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2020\2020 COVID-19\WUTC U-200281 COVID-19 Docket\2020-WA-COVID-19 Reporting\December 2020 Reporting\For Filing\"/>
    </mc:Choice>
  </mc:AlternateContent>
  <xr:revisionPtr revIDLastSave="0" documentId="13_ncr:1_{CFF1FA7A-A1FB-48FC-B359-3325ACCED51B}" xr6:coauthVersionLast="44" xr6:coauthVersionMax="44" xr10:uidLastSave="{00000000-0000-0000-0000-000000000000}"/>
  <bookViews>
    <workbookView xWindow="1605" yWindow="1350" windowWidth="26355" windowHeight="13080" firstSheet="10" activeTab="10" xr2:uid="{A749A0BD-B227-4539-99BF-5615F56DD861}"/>
  </bookViews>
  <sheets>
    <sheet name="1. General 2020" sheetId="2" r:id="rId1"/>
    <sheet name="General 2019" sheetId="12" r:id="rId2"/>
    <sheet name="2. Disconnections 2020" sheetId="3" r:id="rId3"/>
    <sheet name="Disconnections 2019" sheetId="13" r:id="rId4"/>
    <sheet name="3. Fees 2020" sheetId="4" r:id="rId5"/>
    <sheet name="Fees 2019" sheetId="14" r:id="rId6"/>
    <sheet name="4. Payment Arrangements 2020" sheetId="5" r:id="rId7"/>
    <sheet name="Payment Arrangements 2019" sheetId="15" r:id="rId8"/>
    <sheet name="5. Medical Certificates 2020" sheetId="6" r:id="rId9"/>
    <sheet name="Medical Certificates 2019" sheetId="16" r:id="rId10"/>
    <sheet name="6. Deposits 2020" sheetId="7" r:id="rId11"/>
    <sheet name="Deposits 2019" sheetId="17" r:id="rId12"/>
    <sheet name="7. Bill Assistance 2020" sheetId="8" r:id="rId13"/>
    <sheet name="Bill Assistance 2019" sheetId="18" r:id="rId14"/>
    <sheet name="8. Past Due Balances 2020" sheetId="9" r:id="rId15"/>
    <sheet name="Past Due Balances 2019" sheetId="19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P215" i="9" l="1"/>
  <c r="BP216" i="9"/>
  <c r="BP217" i="9"/>
  <c r="BP218" i="9"/>
  <c r="BP219" i="9"/>
  <c r="BP220" i="9"/>
  <c r="BP221" i="9"/>
  <c r="BP222" i="9"/>
  <c r="BP223" i="9"/>
  <c r="BP224" i="9"/>
  <c r="BP225" i="9"/>
  <c r="BP226" i="9"/>
  <c r="BP227" i="9"/>
  <c r="BP228" i="9"/>
  <c r="BP229" i="9"/>
  <c r="BP230" i="9"/>
  <c r="BP231" i="9"/>
  <c r="BP232" i="9"/>
  <c r="BP233" i="9"/>
  <c r="BP234" i="9"/>
  <c r="BP235" i="9"/>
  <c r="BP236" i="9"/>
  <c r="BP237" i="9"/>
  <c r="BP238" i="9"/>
  <c r="BP239" i="9"/>
  <c r="BP240" i="9"/>
  <c r="BP241" i="9"/>
  <c r="BP242" i="9"/>
  <c r="BP243" i="9"/>
  <c r="BP244" i="9"/>
  <c r="BP245" i="9"/>
  <c r="BP246" i="9"/>
  <c r="BP247" i="9"/>
  <c r="BP248" i="9"/>
  <c r="BP249" i="9"/>
  <c r="BP250" i="9"/>
  <c r="BP251" i="9"/>
  <c r="BP252" i="9"/>
  <c r="BP253" i="9"/>
  <c r="BP254" i="9"/>
  <c r="BP255" i="9"/>
  <c r="BP256" i="9"/>
  <c r="BP257" i="9"/>
  <c r="BP258" i="9"/>
  <c r="BP259" i="9"/>
  <c r="BP260" i="9"/>
  <c r="BP261" i="9"/>
  <c r="BP262" i="9"/>
  <c r="BP263" i="9"/>
  <c r="BP264" i="9"/>
  <c r="BP265" i="9"/>
  <c r="BP266" i="9"/>
  <c r="BP267" i="9"/>
  <c r="BP268" i="9"/>
  <c r="BP269" i="9"/>
  <c r="BP270" i="9"/>
  <c r="BP271" i="9"/>
  <c r="BP272" i="9"/>
  <c r="BP273" i="9"/>
  <c r="BP274" i="9"/>
  <c r="BP275" i="9"/>
  <c r="BP276" i="9"/>
  <c r="BP277" i="9"/>
  <c r="BP278" i="9"/>
  <c r="BP279" i="9"/>
  <c r="BP280" i="9"/>
  <c r="BP281" i="9"/>
  <c r="BP282" i="9"/>
  <c r="BP283" i="9"/>
  <c r="BP284" i="9"/>
  <c r="BP285" i="9"/>
  <c r="BP286" i="9"/>
  <c r="BP287" i="9"/>
  <c r="BP288" i="9"/>
  <c r="BP289" i="9"/>
  <c r="BP290" i="9"/>
  <c r="BP291" i="9"/>
  <c r="BP292" i="9"/>
  <c r="BP293" i="9"/>
  <c r="BP294" i="9"/>
  <c r="BP295" i="9"/>
  <c r="BP296" i="9"/>
  <c r="BP297" i="9"/>
  <c r="BP298" i="9"/>
  <c r="BP299" i="9"/>
  <c r="BP300" i="9"/>
  <c r="BP301" i="9"/>
  <c r="BP302" i="9"/>
  <c r="BP303" i="9"/>
  <c r="BP304" i="9"/>
  <c r="BP305" i="9"/>
  <c r="BP306" i="9"/>
  <c r="BP307" i="9"/>
  <c r="BP308" i="9"/>
  <c r="BP309" i="9"/>
  <c r="BP310" i="9"/>
  <c r="BP311" i="9"/>
  <c r="BP312" i="9"/>
  <c r="BP313" i="9"/>
  <c r="BP314" i="9"/>
  <c r="BP315" i="9"/>
  <c r="BP316" i="9"/>
  <c r="BP317" i="9"/>
  <c r="BP318" i="9"/>
  <c r="BL215" i="9"/>
  <c r="BL216" i="9"/>
  <c r="BL217" i="9"/>
  <c r="BL218" i="9"/>
  <c r="BL219" i="9"/>
  <c r="BL220" i="9"/>
  <c r="BL221" i="9"/>
  <c r="BL222" i="9"/>
  <c r="BL223" i="9"/>
  <c r="BL224" i="9"/>
  <c r="BL225" i="9"/>
  <c r="BL226" i="9"/>
  <c r="BL227" i="9"/>
  <c r="BL228" i="9"/>
  <c r="BL229" i="9"/>
  <c r="BL230" i="9"/>
  <c r="BL231" i="9"/>
  <c r="BL232" i="9"/>
  <c r="BL233" i="9"/>
  <c r="BL234" i="9"/>
  <c r="BL235" i="9"/>
  <c r="BL236" i="9"/>
  <c r="BL237" i="9"/>
  <c r="BL238" i="9"/>
  <c r="BL239" i="9"/>
  <c r="BL240" i="9"/>
  <c r="BL241" i="9"/>
  <c r="BL242" i="9"/>
  <c r="BL243" i="9"/>
  <c r="BL244" i="9"/>
  <c r="BL245" i="9"/>
  <c r="BL246" i="9"/>
  <c r="BL247" i="9"/>
  <c r="BL248" i="9"/>
  <c r="BL249" i="9"/>
  <c r="BL250" i="9"/>
  <c r="BL251" i="9"/>
  <c r="BL252" i="9"/>
  <c r="BL253" i="9"/>
  <c r="BL254" i="9"/>
  <c r="BL255" i="9"/>
  <c r="BL256" i="9"/>
  <c r="BL257" i="9"/>
  <c r="BL258" i="9"/>
  <c r="BL259" i="9"/>
  <c r="BL260" i="9"/>
  <c r="BL261" i="9"/>
  <c r="BL262" i="9"/>
  <c r="BL263" i="9"/>
  <c r="BL264" i="9"/>
  <c r="BL265" i="9"/>
  <c r="BL266" i="9"/>
  <c r="BL267" i="9"/>
  <c r="BL268" i="9"/>
  <c r="BL269" i="9"/>
  <c r="BL270" i="9"/>
  <c r="BL271" i="9"/>
  <c r="BL272" i="9"/>
  <c r="BL273" i="9"/>
  <c r="BL274" i="9"/>
  <c r="BL275" i="9"/>
  <c r="BL276" i="9"/>
  <c r="BL277" i="9"/>
  <c r="BL278" i="9"/>
  <c r="BL279" i="9"/>
  <c r="BL280" i="9"/>
  <c r="BL281" i="9"/>
  <c r="BL282" i="9"/>
  <c r="BL283" i="9"/>
  <c r="BL284" i="9"/>
  <c r="BL285" i="9"/>
  <c r="BL286" i="9"/>
  <c r="BL287" i="9"/>
  <c r="BL288" i="9"/>
  <c r="BL289" i="9"/>
  <c r="BL290" i="9"/>
  <c r="BL291" i="9"/>
  <c r="BL292" i="9"/>
  <c r="BL293" i="9"/>
  <c r="BL294" i="9"/>
  <c r="BL295" i="9"/>
  <c r="BL296" i="9"/>
  <c r="BL297" i="9"/>
  <c r="BL298" i="9"/>
  <c r="BL299" i="9"/>
  <c r="BL300" i="9"/>
  <c r="BL301" i="9"/>
  <c r="BL302" i="9"/>
  <c r="BL303" i="9"/>
  <c r="BL304" i="9"/>
  <c r="BL305" i="9"/>
  <c r="BL306" i="9"/>
  <c r="BL307" i="9"/>
  <c r="BL308" i="9"/>
  <c r="BL309" i="9"/>
  <c r="BL310" i="9"/>
  <c r="BL311" i="9"/>
  <c r="BL312" i="9"/>
  <c r="BL313" i="9"/>
  <c r="BL314" i="9"/>
  <c r="BL315" i="9"/>
  <c r="BL316" i="9"/>
  <c r="BL317" i="9"/>
  <c r="BL318" i="9"/>
  <c r="BH215" i="9"/>
  <c r="BH216" i="9"/>
  <c r="BH217" i="9"/>
  <c r="BH218" i="9"/>
  <c r="BH219" i="9"/>
  <c r="BH220" i="9"/>
  <c r="BH221" i="9"/>
  <c r="BH222" i="9"/>
  <c r="BH223" i="9"/>
  <c r="BH224" i="9"/>
  <c r="BH225" i="9"/>
  <c r="BH226" i="9"/>
  <c r="BH227" i="9"/>
  <c r="BH228" i="9"/>
  <c r="BH229" i="9"/>
  <c r="BH230" i="9"/>
  <c r="BH231" i="9"/>
  <c r="BH232" i="9"/>
  <c r="BH233" i="9"/>
  <c r="BH234" i="9"/>
  <c r="BH235" i="9"/>
  <c r="BH236" i="9"/>
  <c r="BH237" i="9"/>
  <c r="BH238" i="9"/>
  <c r="BH239" i="9"/>
  <c r="BH240" i="9"/>
  <c r="BH241" i="9"/>
  <c r="BH242" i="9"/>
  <c r="BH243" i="9"/>
  <c r="BH244" i="9"/>
  <c r="BH245" i="9"/>
  <c r="BH246" i="9"/>
  <c r="BH247" i="9"/>
  <c r="BH248" i="9"/>
  <c r="BH249" i="9"/>
  <c r="BH250" i="9"/>
  <c r="BH251" i="9"/>
  <c r="BH252" i="9"/>
  <c r="BH253" i="9"/>
  <c r="BH254" i="9"/>
  <c r="BH255" i="9"/>
  <c r="BH256" i="9"/>
  <c r="BH257" i="9"/>
  <c r="BH258" i="9"/>
  <c r="BH259" i="9"/>
  <c r="BH260" i="9"/>
  <c r="BH261" i="9"/>
  <c r="BH262" i="9"/>
  <c r="BH263" i="9"/>
  <c r="BH264" i="9"/>
  <c r="BH265" i="9"/>
  <c r="BH266" i="9"/>
  <c r="BH267" i="9"/>
  <c r="BH268" i="9"/>
  <c r="BH269" i="9"/>
  <c r="BH270" i="9"/>
  <c r="BH271" i="9"/>
  <c r="BH272" i="9"/>
  <c r="BH273" i="9"/>
  <c r="BH274" i="9"/>
  <c r="BH275" i="9"/>
  <c r="BH276" i="9"/>
  <c r="BH277" i="9"/>
  <c r="BH278" i="9"/>
  <c r="BH279" i="9"/>
  <c r="BH280" i="9"/>
  <c r="BH281" i="9"/>
  <c r="BH282" i="9"/>
  <c r="BH283" i="9"/>
  <c r="BH284" i="9"/>
  <c r="BH285" i="9"/>
  <c r="BH286" i="9"/>
  <c r="BH287" i="9"/>
  <c r="BH288" i="9"/>
  <c r="BH289" i="9"/>
  <c r="BH290" i="9"/>
  <c r="BH291" i="9"/>
  <c r="BH292" i="9"/>
  <c r="BH293" i="9"/>
  <c r="BH294" i="9"/>
  <c r="BH295" i="9"/>
  <c r="BH296" i="9"/>
  <c r="BH297" i="9"/>
  <c r="BH298" i="9"/>
  <c r="BH299" i="9"/>
  <c r="BH300" i="9"/>
  <c r="BH301" i="9"/>
  <c r="BH302" i="9"/>
  <c r="BH303" i="9"/>
  <c r="BH304" i="9"/>
  <c r="BH305" i="9"/>
  <c r="BH306" i="9"/>
  <c r="BH307" i="9"/>
  <c r="BH308" i="9"/>
  <c r="BH309" i="9"/>
  <c r="BH310" i="9"/>
  <c r="BH311" i="9"/>
  <c r="BH312" i="9"/>
  <c r="BH313" i="9"/>
  <c r="BH314" i="9"/>
  <c r="BH315" i="9"/>
  <c r="BH316" i="9"/>
  <c r="BH317" i="9"/>
  <c r="BH318" i="9"/>
  <c r="BD215" i="9"/>
  <c r="BD216" i="9"/>
  <c r="BD217" i="9"/>
  <c r="BD218" i="9"/>
  <c r="BD219" i="9"/>
  <c r="BD220" i="9"/>
  <c r="BD221" i="9"/>
  <c r="BD222" i="9"/>
  <c r="BD223" i="9"/>
  <c r="BD224" i="9"/>
  <c r="BD225" i="9"/>
  <c r="BD226" i="9"/>
  <c r="BD227" i="9"/>
  <c r="BD228" i="9"/>
  <c r="BD229" i="9"/>
  <c r="BD230" i="9"/>
  <c r="BD231" i="9"/>
  <c r="BD232" i="9"/>
  <c r="BD233" i="9"/>
  <c r="BD234" i="9"/>
  <c r="BD235" i="9"/>
  <c r="BD236" i="9"/>
  <c r="BD237" i="9"/>
  <c r="BD238" i="9"/>
  <c r="BD239" i="9"/>
  <c r="BD240" i="9"/>
  <c r="BD241" i="9"/>
  <c r="BD242" i="9"/>
  <c r="BD243" i="9"/>
  <c r="BD244" i="9"/>
  <c r="BD245" i="9"/>
  <c r="BD246" i="9"/>
  <c r="BD247" i="9"/>
  <c r="BD248" i="9"/>
  <c r="BD249" i="9"/>
  <c r="BD250" i="9"/>
  <c r="BD251" i="9"/>
  <c r="BD252" i="9"/>
  <c r="BD253" i="9"/>
  <c r="BD254" i="9"/>
  <c r="BD255" i="9"/>
  <c r="BD256" i="9"/>
  <c r="BD257" i="9"/>
  <c r="BD258" i="9"/>
  <c r="BD259" i="9"/>
  <c r="BD260" i="9"/>
  <c r="BD261" i="9"/>
  <c r="BD262" i="9"/>
  <c r="BD263" i="9"/>
  <c r="BD264" i="9"/>
  <c r="BD265" i="9"/>
  <c r="BD266" i="9"/>
  <c r="BD267" i="9"/>
  <c r="BD268" i="9"/>
  <c r="BD269" i="9"/>
  <c r="BD270" i="9"/>
  <c r="BD271" i="9"/>
  <c r="BD272" i="9"/>
  <c r="BD273" i="9"/>
  <c r="BD274" i="9"/>
  <c r="BD275" i="9"/>
  <c r="BD276" i="9"/>
  <c r="BD277" i="9"/>
  <c r="BD278" i="9"/>
  <c r="BD279" i="9"/>
  <c r="BD280" i="9"/>
  <c r="BD281" i="9"/>
  <c r="BD282" i="9"/>
  <c r="BD283" i="9"/>
  <c r="BD284" i="9"/>
  <c r="BD285" i="9"/>
  <c r="BD286" i="9"/>
  <c r="BD287" i="9"/>
  <c r="BD288" i="9"/>
  <c r="BD289" i="9"/>
  <c r="BD290" i="9"/>
  <c r="BD291" i="9"/>
  <c r="BD292" i="9"/>
  <c r="BD293" i="9"/>
  <c r="BD294" i="9"/>
  <c r="BD295" i="9"/>
  <c r="BD296" i="9"/>
  <c r="BD297" i="9"/>
  <c r="BD298" i="9"/>
  <c r="BD299" i="9"/>
  <c r="BD300" i="9"/>
  <c r="BD301" i="9"/>
  <c r="BD302" i="9"/>
  <c r="BD303" i="9"/>
  <c r="BD304" i="9"/>
  <c r="BD305" i="9"/>
  <c r="BD306" i="9"/>
  <c r="BD307" i="9"/>
  <c r="BD308" i="9"/>
  <c r="BD309" i="9"/>
  <c r="BD310" i="9"/>
  <c r="BD311" i="9"/>
  <c r="BD312" i="9"/>
  <c r="BD313" i="9"/>
  <c r="BD314" i="9"/>
  <c r="BD315" i="9"/>
  <c r="BD316" i="9"/>
  <c r="BD317" i="9"/>
  <c r="BD318" i="9"/>
  <c r="BP214" i="9"/>
  <c r="BL214" i="9"/>
  <c r="BH214" i="9"/>
  <c r="BD214" i="9"/>
  <c r="AZ215" i="9"/>
  <c r="AZ216" i="9"/>
  <c r="AZ217" i="9"/>
  <c r="AZ218" i="9"/>
  <c r="AZ219" i="9"/>
  <c r="AZ220" i="9"/>
  <c r="AZ221" i="9"/>
  <c r="AZ222" i="9"/>
  <c r="AZ223" i="9"/>
  <c r="AZ224" i="9"/>
  <c r="AZ225" i="9"/>
  <c r="AZ226" i="9"/>
  <c r="AZ227" i="9"/>
  <c r="AZ228" i="9"/>
  <c r="AZ229" i="9"/>
  <c r="AZ230" i="9"/>
  <c r="AZ231" i="9"/>
  <c r="AZ232" i="9"/>
  <c r="AZ233" i="9"/>
  <c r="AZ234" i="9"/>
  <c r="AZ235" i="9"/>
  <c r="AZ236" i="9"/>
  <c r="AZ237" i="9"/>
  <c r="AZ238" i="9"/>
  <c r="AZ239" i="9"/>
  <c r="AZ240" i="9"/>
  <c r="AZ241" i="9"/>
  <c r="AZ242" i="9"/>
  <c r="AZ243" i="9"/>
  <c r="AZ244" i="9"/>
  <c r="AZ245" i="9"/>
  <c r="AZ246" i="9"/>
  <c r="AZ247" i="9"/>
  <c r="AZ248" i="9"/>
  <c r="AZ249" i="9"/>
  <c r="AZ250" i="9"/>
  <c r="AZ251" i="9"/>
  <c r="AZ252" i="9"/>
  <c r="AZ253" i="9"/>
  <c r="AZ254" i="9"/>
  <c r="AZ255" i="9"/>
  <c r="AZ256" i="9"/>
  <c r="AZ257" i="9"/>
  <c r="AZ258" i="9"/>
  <c r="AZ259" i="9"/>
  <c r="AZ260" i="9"/>
  <c r="AZ261" i="9"/>
  <c r="AZ262" i="9"/>
  <c r="AZ263" i="9"/>
  <c r="AZ264" i="9"/>
  <c r="AZ265" i="9"/>
  <c r="AZ266" i="9"/>
  <c r="AZ267" i="9"/>
  <c r="AZ268" i="9"/>
  <c r="AZ269" i="9"/>
  <c r="AZ270" i="9"/>
  <c r="AZ271" i="9"/>
  <c r="AZ272" i="9"/>
  <c r="AZ273" i="9"/>
  <c r="AZ274" i="9"/>
  <c r="AZ275" i="9"/>
  <c r="AZ276" i="9"/>
  <c r="AZ277" i="9"/>
  <c r="AZ278" i="9"/>
  <c r="AZ279" i="9"/>
  <c r="AZ280" i="9"/>
  <c r="AZ281" i="9"/>
  <c r="AZ282" i="9"/>
  <c r="AZ283" i="9"/>
  <c r="AZ284" i="9"/>
  <c r="AZ285" i="9"/>
  <c r="AZ286" i="9"/>
  <c r="AZ287" i="9"/>
  <c r="AZ288" i="9"/>
  <c r="AZ289" i="9"/>
  <c r="AZ290" i="9"/>
  <c r="AZ291" i="9"/>
  <c r="AZ292" i="9"/>
  <c r="AZ293" i="9"/>
  <c r="AZ294" i="9"/>
  <c r="AZ295" i="9"/>
  <c r="AZ296" i="9"/>
  <c r="AZ297" i="9"/>
  <c r="AZ298" i="9"/>
  <c r="AZ299" i="9"/>
  <c r="AZ300" i="9"/>
  <c r="AZ301" i="9"/>
  <c r="AZ302" i="9"/>
  <c r="AZ303" i="9"/>
  <c r="AZ304" i="9"/>
  <c r="AZ305" i="9"/>
  <c r="AZ306" i="9"/>
  <c r="AZ307" i="9"/>
  <c r="AZ308" i="9"/>
  <c r="AZ309" i="9"/>
  <c r="AZ310" i="9"/>
  <c r="AZ311" i="9"/>
  <c r="AZ312" i="9"/>
  <c r="AZ313" i="9"/>
  <c r="AZ314" i="9"/>
  <c r="AZ315" i="9"/>
  <c r="AZ316" i="9"/>
  <c r="AZ317" i="9"/>
  <c r="AZ318" i="9"/>
  <c r="AZ214" i="9"/>
  <c r="AV215" i="9"/>
  <c r="AV216" i="9"/>
  <c r="AV217" i="9"/>
  <c r="AV218" i="9"/>
  <c r="AV219" i="9"/>
  <c r="AV220" i="9"/>
  <c r="AV221" i="9"/>
  <c r="AV222" i="9"/>
  <c r="AV223" i="9"/>
  <c r="AV224" i="9"/>
  <c r="AV225" i="9"/>
  <c r="AV226" i="9"/>
  <c r="AV227" i="9"/>
  <c r="AV228" i="9"/>
  <c r="AV229" i="9"/>
  <c r="AV230" i="9"/>
  <c r="AV231" i="9"/>
  <c r="AV232" i="9"/>
  <c r="AV233" i="9"/>
  <c r="AV234" i="9"/>
  <c r="AV235" i="9"/>
  <c r="AV236" i="9"/>
  <c r="AV237" i="9"/>
  <c r="AV238" i="9"/>
  <c r="AV239" i="9"/>
  <c r="AV240" i="9"/>
  <c r="AV241" i="9"/>
  <c r="AV242" i="9"/>
  <c r="AV243" i="9"/>
  <c r="AV244" i="9"/>
  <c r="AV245" i="9"/>
  <c r="AV246" i="9"/>
  <c r="AV247" i="9"/>
  <c r="AV248" i="9"/>
  <c r="AV249" i="9"/>
  <c r="AV250" i="9"/>
  <c r="AV251" i="9"/>
  <c r="AV252" i="9"/>
  <c r="AV253" i="9"/>
  <c r="AV254" i="9"/>
  <c r="AV255" i="9"/>
  <c r="AV256" i="9"/>
  <c r="AV257" i="9"/>
  <c r="AV258" i="9"/>
  <c r="AV259" i="9"/>
  <c r="AV260" i="9"/>
  <c r="AV261" i="9"/>
  <c r="AV262" i="9"/>
  <c r="AV263" i="9"/>
  <c r="AV264" i="9"/>
  <c r="AV265" i="9"/>
  <c r="AV266" i="9"/>
  <c r="AV267" i="9"/>
  <c r="AV268" i="9"/>
  <c r="AV269" i="9"/>
  <c r="AV270" i="9"/>
  <c r="AV271" i="9"/>
  <c r="AV272" i="9"/>
  <c r="AV273" i="9"/>
  <c r="AV274" i="9"/>
  <c r="AV275" i="9"/>
  <c r="AV276" i="9"/>
  <c r="AV277" i="9"/>
  <c r="AV278" i="9"/>
  <c r="AV279" i="9"/>
  <c r="AV280" i="9"/>
  <c r="AV281" i="9"/>
  <c r="AV282" i="9"/>
  <c r="AV283" i="9"/>
  <c r="AV284" i="9"/>
  <c r="AV285" i="9"/>
  <c r="AV286" i="9"/>
  <c r="AV287" i="9"/>
  <c r="AV288" i="9"/>
  <c r="AV289" i="9"/>
  <c r="AV290" i="9"/>
  <c r="AV291" i="9"/>
  <c r="AV292" i="9"/>
  <c r="AV293" i="9"/>
  <c r="AV294" i="9"/>
  <c r="AV295" i="9"/>
  <c r="AV296" i="9"/>
  <c r="AV297" i="9"/>
  <c r="AV298" i="9"/>
  <c r="AV299" i="9"/>
  <c r="AV300" i="9"/>
  <c r="AV301" i="9"/>
  <c r="AV302" i="9"/>
  <c r="AV303" i="9"/>
  <c r="AV304" i="9"/>
  <c r="AV305" i="9"/>
  <c r="AV306" i="9"/>
  <c r="AV307" i="9"/>
  <c r="AV308" i="9"/>
  <c r="AV309" i="9"/>
  <c r="AV310" i="9"/>
  <c r="AV311" i="9"/>
  <c r="AV312" i="9"/>
  <c r="AV313" i="9"/>
  <c r="AV314" i="9"/>
  <c r="AV315" i="9"/>
  <c r="AV316" i="9"/>
  <c r="AV317" i="9"/>
  <c r="AV318" i="9"/>
  <c r="AV214" i="9"/>
  <c r="AR215" i="9"/>
  <c r="AR216" i="9"/>
  <c r="AR217" i="9"/>
  <c r="AR218" i="9"/>
  <c r="AR219" i="9"/>
  <c r="AR220" i="9"/>
  <c r="AR221" i="9"/>
  <c r="AR222" i="9"/>
  <c r="AR223" i="9"/>
  <c r="AR224" i="9"/>
  <c r="AR225" i="9"/>
  <c r="AR226" i="9"/>
  <c r="AR227" i="9"/>
  <c r="AR228" i="9"/>
  <c r="AR229" i="9"/>
  <c r="AR230" i="9"/>
  <c r="AR231" i="9"/>
  <c r="AR232" i="9"/>
  <c r="AR233" i="9"/>
  <c r="AR234" i="9"/>
  <c r="AR235" i="9"/>
  <c r="AR236" i="9"/>
  <c r="AR237" i="9"/>
  <c r="AR238" i="9"/>
  <c r="AR239" i="9"/>
  <c r="AR240" i="9"/>
  <c r="AR241" i="9"/>
  <c r="AR242" i="9"/>
  <c r="AR243" i="9"/>
  <c r="AR244" i="9"/>
  <c r="AR245" i="9"/>
  <c r="AR246" i="9"/>
  <c r="AR247" i="9"/>
  <c r="AR248" i="9"/>
  <c r="AR249" i="9"/>
  <c r="AR250" i="9"/>
  <c r="AR251" i="9"/>
  <c r="AR252" i="9"/>
  <c r="AR253" i="9"/>
  <c r="AR254" i="9"/>
  <c r="AR255" i="9"/>
  <c r="AR256" i="9"/>
  <c r="AR257" i="9"/>
  <c r="AR258" i="9"/>
  <c r="AR259" i="9"/>
  <c r="AR260" i="9"/>
  <c r="AR261" i="9"/>
  <c r="AR262" i="9"/>
  <c r="AR263" i="9"/>
  <c r="AR264" i="9"/>
  <c r="AR265" i="9"/>
  <c r="AR266" i="9"/>
  <c r="AR267" i="9"/>
  <c r="AR268" i="9"/>
  <c r="AR269" i="9"/>
  <c r="AR270" i="9"/>
  <c r="AR271" i="9"/>
  <c r="AR272" i="9"/>
  <c r="AR273" i="9"/>
  <c r="AR274" i="9"/>
  <c r="AR275" i="9"/>
  <c r="AR276" i="9"/>
  <c r="AR277" i="9"/>
  <c r="AR278" i="9"/>
  <c r="AR279" i="9"/>
  <c r="AR280" i="9"/>
  <c r="AR281" i="9"/>
  <c r="AR282" i="9"/>
  <c r="AR283" i="9"/>
  <c r="AR284" i="9"/>
  <c r="AR285" i="9"/>
  <c r="AR286" i="9"/>
  <c r="AR287" i="9"/>
  <c r="AR288" i="9"/>
  <c r="AR289" i="9"/>
  <c r="AR290" i="9"/>
  <c r="AR291" i="9"/>
  <c r="AR292" i="9"/>
  <c r="AR293" i="9"/>
  <c r="AR294" i="9"/>
  <c r="AR295" i="9"/>
  <c r="AR296" i="9"/>
  <c r="AR297" i="9"/>
  <c r="AR298" i="9"/>
  <c r="AR299" i="9"/>
  <c r="AR300" i="9"/>
  <c r="AR301" i="9"/>
  <c r="AR302" i="9"/>
  <c r="AR303" i="9"/>
  <c r="AR304" i="9"/>
  <c r="AR305" i="9"/>
  <c r="AR306" i="9"/>
  <c r="AR307" i="9"/>
  <c r="AR308" i="9"/>
  <c r="AR309" i="9"/>
  <c r="AR310" i="9"/>
  <c r="AR311" i="9"/>
  <c r="AR312" i="9"/>
  <c r="AR313" i="9"/>
  <c r="AR314" i="9"/>
  <c r="AR315" i="9"/>
  <c r="AR316" i="9"/>
  <c r="AR317" i="9"/>
  <c r="AR318" i="9"/>
  <c r="AR214" i="9"/>
  <c r="AM4" i="9" l="1"/>
  <c r="AM5" i="9"/>
  <c r="AM6" i="9"/>
  <c r="AM7" i="9"/>
  <c r="AM8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M45" i="9"/>
  <c r="AM46" i="9"/>
  <c r="AM47" i="9"/>
  <c r="AM48" i="9"/>
  <c r="AM49" i="9"/>
  <c r="AM50" i="9"/>
  <c r="AM51" i="9"/>
  <c r="AM52" i="9"/>
  <c r="AM53" i="9"/>
  <c r="AM54" i="9"/>
  <c r="AM55" i="9"/>
  <c r="AM56" i="9"/>
  <c r="AM57" i="9"/>
  <c r="AM58" i="9"/>
  <c r="AM59" i="9"/>
  <c r="AM60" i="9"/>
  <c r="AM61" i="9"/>
  <c r="AM62" i="9"/>
  <c r="AM63" i="9"/>
  <c r="AM64" i="9"/>
  <c r="AM65" i="9"/>
  <c r="AM66" i="9"/>
  <c r="AM67" i="9"/>
  <c r="AM68" i="9"/>
  <c r="AM69" i="9"/>
  <c r="AM70" i="9"/>
  <c r="AM71" i="9"/>
  <c r="AM72" i="9"/>
  <c r="AM73" i="9"/>
  <c r="AM74" i="9"/>
  <c r="AM75" i="9"/>
  <c r="AM76" i="9"/>
  <c r="AM77" i="9"/>
  <c r="AM78" i="9"/>
  <c r="AM79" i="9"/>
  <c r="AM80" i="9"/>
  <c r="AM81" i="9"/>
  <c r="AM82" i="9"/>
  <c r="AM83" i="9"/>
  <c r="AM84" i="9"/>
  <c r="AM85" i="9"/>
  <c r="AM86" i="9"/>
  <c r="AM87" i="9"/>
  <c r="AM88" i="9"/>
  <c r="AM89" i="9"/>
  <c r="AM90" i="9"/>
  <c r="AM91" i="9"/>
  <c r="AM92" i="9"/>
  <c r="AM93" i="9"/>
  <c r="AM94" i="9"/>
  <c r="AM95" i="9"/>
  <c r="AM96" i="9"/>
  <c r="AM97" i="9"/>
  <c r="AM98" i="9"/>
  <c r="AM99" i="9"/>
  <c r="AM100" i="9"/>
  <c r="AM101" i="9"/>
  <c r="AM102" i="9"/>
  <c r="AM103" i="9"/>
  <c r="AM104" i="9"/>
  <c r="AM105" i="9"/>
  <c r="AM106" i="9"/>
  <c r="AM107" i="9"/>
  <c r="AM108" i="9"/>
  <c r="AM109" i="9"/>
  <c r="AM110" i="9"/>
  <c r="AM111" i="9"/>
  <c r="AM112" i="9"/>
  <c r="AM113" i="9"/>
  <c r="AM114" i="9"/>
  <c r="AM115" i="9"/>
  <c r="AM116" i="9"/>
  <c r="AM117" i="9"/>
  <c r="AM118" i="9"/>
  <c r="AM119" i="9"/>
  <c r="AM120" i="9"/>
  <c r="AM121" i="9"/>
  <c r="AM122" i="9"/>
  <c r="AM123" i="9"/>
  <c r="AM124" i="9"/>
  <c r="AM125" i="9"/>
  <c r="AM126" i="9"/>
  <c r="AM127" i="9"/>
  <c r="AM128" i="9"/>
  <c r="AM129" i="9"/>
  <c r="AM130" i="9"/>
  <c r="AM131" i="9"/>
  <c r="AM132" i="9"/>
  <c r="AM133" i="9"/>
  <c r="AM134" i="9"/>
  <c r="AM135" i="9"/>
  <c r="AM136" i="9"/>
  <c r="AM137" i="9"/>
  <c r="AM138" i="9"/>
  <c r="AM139" i="9"/>
  <c r="AM140" i="9"/>
  <c r="AM141" i="9"/>
  <c r="AM142" i="9"/>
  <c r="AM143" i="9"/>
  <c r="AM144" i="9"/>
  <c r="AM145" i="9"/>
  <c r="AM146" i="9"/>
  <c r="AM147" i="9"/>
  <c r="AM148" i="9"/>
  <c r="AM149" i="9"/>
  <c r="AM150" i="9"/>
  <c r="AM151" i="9"/>
  <c r="AM152" i="9"/>
  <c r="AM153" i="9"/>
  <c r="AM154" i="9"/>
  <c r="AM155" i="9"/>
  <c r="AM156" i="9"/>
  <c r="AM157" i="9"/>
  <c r="AM158" i="9"/>
  <c r="AM159" i="9"/>
  <c r="AM160" i="9"/>
  <c r="AM161" i="9"/>
  <c r="AM162" i="9"/>
  <c r="AM163" i="9"/>
  <c r="AM164" i="9"/>
  <c r="AM165" i="9"/>
  <c r="AM166" i="9"/>
  <c r="AM167" i="9"/>
  <c r="AM168" i="9"/>
  <c r="AM169" i="9"/>
  <c r="AM170" i="9"/>
  <c r="AM171" i="9"/>
  <c r="AM172" i="9"/>
  <c r="AM173" i="9"/>
  <c r="AM174" i="9"/>
  <c r="AM175" i="9"/>
  <c r="AM176" i="9"/>
  <c r="AM177" i="9"/>
  <c r="AM178" i="9"/>
  <c r="AM179" i="9"/>
  <c r="AM180" i="9"/>
  <c r="AM181" i="9"/>
  <c r="AM182" i="9"/>
  <c r="AM183" i="9"/>
  <c r="AM184" i="9"/>
  <c r="AM185" i="9"/>
  <c r="AM186" i="9"/>
  <c r="AM187" i="9"/>
  <c r="AM188" i="9"/>
  <c r="AM189" i="9"/>
  <c r="AM190" i="9"/>
  <c r="AM191" i="9"/>
  <c r="AM192" i="9"/>
  <c r="AM193" i="9"/>
  <c r="AM194" i="9"/>
  <c r="AM195" i="9"/>
  <c r="AM196" i="9"/>
  <c r="AM197" i="9"/>
  <c r="AM198" i="9"/>
  <c r="AM199" i="9"/>
  <c r="AM200" i="9"/>
  <c r="AM201" i="9"/>
  <c r="AM202" i="9"/>
  <c r="AM203" i="9"/>
  <c r="AM204" i="9"/>
  <c r="AM205" i="9"/>
  <c r="AM206" i="9"/>
  <c r="AM207" i="9"/>
  <c r="AM208" i="9"/>
  <c r="AM209" i="9"/>
  <c r="AM210" i="9"/>
  <c r="AM211" i="9"/>
  <c r="AM212" i="9"/>
  <c r="AM213" i="9"/>
  <c r="AM214" i="9"/>
  <c r="AM215" i="9"/>
  <c r="AM216" i="9"/>
  <c r="AM217" i="9"/>
  <c r="AM218" i="9"/>
  <c r="AM219" i="9"/>
  <c r="AM220" i="9"/>
  <c r="AM221" i="9"/>
  <c r="AM222" i="9"/>
  <c r="AM223" i="9"/>
  <c r="AM224" i="9"/>
  <c r="AM225" i="9"/>
  <c r="AM226" i="9"/>
  <c r="AM227" i="9"/>
  <c r="AM228" i="9"/>
  <c r="AM229" i="9"/>
  <c r="AM230" i="9"/>
  <c r="AM231" i="9"/>
  <c r="AM232" i="9"/>
  <c r="AM233" i="9"/>
  <c r="AM234" i="9"/>
  <c r="AM235" i="9"/>
  <c r="AM236" i="9"/>
  <c r="AM237" i="9"/>
  <c r="AM238" i="9"/>
  <c r="AM239" i="9"/>
  <c r="AM240" i="9"/>
  <c r="AM241" i="9"/>
  <c r="AM242" i="9"/>
  <c r="AM243" i="9"/>
  <c r="AM244" i="9"/>
  <c r="AM245" i="9"/>
  <c r="AM246" i="9"/>
  <c r="AM247" i="9"/>
  <c r="AM248" i="9"/>
  <c r="AM249" i="9"/>
  <c r="AM250" i="9"/>
  <c r="AM251" i="9"/>
  <c r="AM252" i="9"/>
  <c r="AM253" i="9"/>
  <c r="AM254" i="9"/>
  <c r="AM255" i="9"/>
  <c r="AM256" i="9"/>
  <c r="AM257" i="9"/>
  <c r="AM258" i="9"/>
  <c r="AM259" i="9"/>
  <c r="AM260" i="9"/>
  <c r="AM261" i="9"/>
  <c r="AM262" i="9"/>
  <c r="AM263" i="9"/>
  <c r="AM264" i="9"/>
  <c r="AM265" i="9"/>
  <c r="AM266" i="9"/>
  <c r="AM267" i="9"/>
  <c r="AM268" i="9"/>
  <c r="AM269" i="9"/>
  <c r="AM270" i="9"/>
  <c r="AM271" i="9"/>
  <c r="AM272" i="9"/>
  <c r="AM273" i="9"/>
  <c r="AM274" i="9"/>
  <c r="AM275" i="9"/>
  <c r="AM276" i="9"/>
  <c r="AM277" i="9"/>
  <c r="AM278" i="9"/>
  <c r="AM279" i="9"/>
  <c r="AM280" i="9"/>
  <c r="AM281" i="9"/>
  <c r="AM282" i="9"/>
  <c r="AM283" i="9"/>
  <c r="AM284" i="9"/>
  <c r="AM285" i="9"/>
  <c r="AM286" i="9"/>
  <c r="AM287" i="9"/>
  <c r="AM288" i="9"/>
  <c r="AM289" i="9"/>
  <c r="AM290" i="9"/>
  <c r="AM291" i="9"/>
  <c r="AM292" i="9"/>
  <c r="AM293" i="9"/>
  <c r="AM294" i="9"/>
  <c r="AM295" i="9"/>
  <c r="AM296" i="9"/>
  <c r="AM297" i="9"/>
  <c r="AM298" i="9"/>
  <c r="AM299" i="9"/>
  <c r="AM300" i="9"/>
  <c r="AM301" i="9"/>
  <c r="AM302" i="9"/>
  <c r="AM303" i="9"/>
  <c r="AM304" i="9"/>
  <c r="AM305" i="9"/>
  <c r="AM306" i="9"/>
  <c r="AM307" i="9"/>
  <c r="AM308" i="9"/>
  <c r="AM309" i="9"/>
  <c r="AM310" i="9"/>
  <c r="AM311" i="9"/>
  <c r="AM312" i="9"/>
  <c r="AM313" i="9"/>
  <c r="AM314" i="9"/>
  <c r="AM315" i="9"/>
  <c r="AM316" i="9"/>
  <c r="AM317" i="9"/>
  <c r="AM318" i="9"/>
  <c r="AI4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I72" i="9"/>
  <c r="AI73" i="9"/>
  <c r="AI74" i="9"/>
  <c r="AI75" i="9"/>
  <c r="AI76" i="9"/>
  <c r="AI77" i="9"/>
  <c r="AI78" i="9"/>
  <c r="AI79" i="9"/>
  <c r="AI80" i="9"/>
  <c r="AI81" i="9"/>
  <c r="AI82" i="9"/>
  <c r="AI83" i="9"/>
  <c r="AI84" i="9"/>
  <c r="AI85" i="9"/>
  <c r="AI86" i="9"/>
  <c r="AI87" i="9"/>
  <c r="AI88" i="9"/>
  <c r="AI89" i="9"/>
  <c r="AI90" i="9"/>
  <c r="AI91" i="9"/>
  <c r="AI92" i="9"/>
  <c r="AI93" i="9"/>
  <c r="AI94" i="9"/>
  <c r="AI95" i="9"/>
  <c r="AI96" i="9"/>
  <c r="AI97" i="9"/>
  <c r="AI98" i="9"/>
  <c r="AI99" i="9"/>
  <c r="AI100" i="9"/>
  <c r="AI101" i="9"/>
  <c r="AI102" i="9"/>
  <c r="AI103" i="9"/>
  <c r="AI104" i="9"/>
  <c r="AI105" i="9"/>
  <c r="AI106" i="9"/>
  <c r="AI107" i="9"/>
  <c r="AI108" i="9"/>
  <c r="AI109" i="9"/>
  <c r="AI110" i="9"/>
  <c r="AI111" i="9"/>
  <c r="AI112" i="9"/>
  <c r="AI113" i="9"/>
  <c r="AI114" i="9"/>
  <c r="AI115" i="9"/>
  <c r="AI116" i="9"/>
  <c r="AI117" i="9"/>
  <c r="AI118" i="9"/>
  <c r="AI119" i="9"/>
  <c r="AI120" i="9"/>
  <c r="AI121" i="9"/>
  <c r="AI122" i="9"/>
  <c r="AI123" i="9"/>
  <c r="AI124" i="9"/>
  <c r="AI125" i="9"/>
  <c r="AI126" i="9"/>
  <c r="AI127" i="9"/>
  <c r="AI128" i="9"/>
  <c r="AI129" i="9"/>
  <c r="AI130" i="9"/>
  <c r="AI131" i="9"/>
  <c r="AI132" i="9"/>
  <c r="AI133" i="9"/>
  <c r="AI134" i="9"/>
  <c r="AI135" i="9"/>
  <c r="AI136" i="9"/>
  <c r="AI137" i="9"/>
  <c r="AI138" i="9"/>
  <c r="AI139" i="9"/>
  <c r="AI140" i="9"/>
  <c r="AI141" i="9"/>
  <c r="AI142" i="9"/>
  <c r="AI143" i="9"/>
  <c r="AI144" i="9"/>
  <c r="AI145" i="9"/>
  <c r="AI146" i="9"/>
  <c r="AI147" i="9"/>
  <c r="AI148" i="9"/>
  <c r="AI149" i="9"/>
  <c r="AI150" i="9"/>
  <c r="AI151" i="9"/>
  <c r="AI152" i="9"/>
  <c r="AI153" i="9"/>
  <c r="AI154" i="9"/>
  <c r="AI155" i="9"/>
  <c r="AI156" i="9"/>
  <c r="AI157" i="9"/>
  <c r="AI158" i="9"/>
  <c r="AI159" i="9"/>
  <c r="AI160" i="9"/>
  <c r="AI161" i="9"/>
  <c r="AI162" i="9"/>
  <c r="AI163" i="9"/>
  <c r="AI164" i="9"/>
  <c r="AI165" i="9"/>
  <c r="AI166" i="9"/>
  <c r="AI167" i="9"/>
  <c r="AI168" i="9"/>
  <c r="AI169" i="9"/>
  <c r="AI170" i="9"/>
  <c r="AI171" i="9"/>
  <c r="AI172" i="9"/>
  <c r="AI173" i="9"/>
  <c r="AI174" i="9"/>
  <c r="AI175" i="9"/>
  <c r="AI176" i="9"/>
  <c r="AI177" i="9"/>
  <c r="AI178" i="9"/>
  <c r="AI179" i="9"/>
  <c r="AI180" i="9"/>
  <c r="AI181" i="9"/>
  <c r="AI182" i="9"/>
  <c r="AI183" i="9"/>
  <c r="AI184" i="9"/>
  <c r="AI185" i="9"/>
  <c r="AI186" i="9"/>
  <c r="AI187" i="9"/>
  <c r="AI188" i="9"/>
  <c r="AI189" i="9"/>
  <c r="AI190" i="9"/>
  <c r="AI191" i="9"/>
  <c r="AI192" i="9"/>
  <c r="AI193" i="9"/>
  <c r="AI194" i="9"/>
  <c r="AI195" i="9"/>
  <c r="AI196" i="9"/>
  <c r="AI197" i="9"/>
  <c r="AI198" i="9"/>
  <c r="AI199" i="9"/>
  <c r="AI200" i="9"/>
  <c r="AI201" i="9"/>
  <c r="AI202" i="9"/>
  <c r="AI203" i="9"/>
  <c r="AI204" i="9"/>
  <c r="AI205" i="9"/>
  <c r="AI206" i="9"/>
  <c r="AI207" i="9"/>
  <c r="AI208" i="9"/>
  <c r="AI209" i="9"/>
  <c r="AI210" i="9"/>
  <c r="AI211" i="9"/>
  <c r="AI212" i="9"/>
  <c r="AI213" i="9"/>
  <c r="AI214" i="9"/>
  <c r="AI215" i="9"/>
  <c r="AI216" i="9"/>
  <c r="AI217" i="9"/>
  <c r="AI218" i="9"/>
  <c r="AI219" i="9"/>
  <c r="AI220" i="9"/>
  <c r="AI221" i="9"/>
  <c r="AI222" i="9"/>
  <c r="AI223" i="9"/>
  <c r="AI224" i="9"/>
  <c r="AI225" i="9"/>
  <c r="AI226" i="9"/>
  <c r="AI227" i="9"/>
  <c r="AI228" i="9"/>
  <c r="AI229" i="9"/>
  <c r="AI230" i="9"/>
  <c r="AI231" i="9"/>
  <c r="AI232" i="9"/>
  <c r="AI233" i="9"/>
  <c r="AI234" i="9"/>
  <c r="AI235" i="9"/>
  <c r="AI236" i="9"/>
  <c r="AI237" i="9"/>
  <c r="AI238" i="9"/>
  <c r="AI239" i="9"/>
  <c r="AI240" i="9"/>
  <c r="AI241" i="9"/>
  <c r="AI242" i="9"/>
  <c r="AI243" i="9"/>
  <c r="AI244" i="9"/>
  <c r="AI245" i="9"/>
  <c r="AI246" i="9"/>
  <c r="AI247" i="9"/>
  <c r="AI248" i="9"/>
  <c r="AI249" i="9"/>
  <c r="AI250" i="9"/>
  <c r="AI251" i="9"/>
  <c r="AI252" i="9"/>
  <c r="AI253" i="9"/>
  <c r="AI254" i="9"/>
  <c r="AI255" i="9"/>
  <c r="AI256" i="9"/>
  <c r="AI257" i="9"/>
  <c r="AI258" i="9"/>
  <c r="AI259" i="9"/>
  <c r="AI260" i="9"/>
  <c r="AI261" i="9"/>
  <c r="AI262" i="9"/>
  <c r="AI263" i="9"/>
  <c r="AI264" i="9"/>
  <c r="AI265" i="9"/>
  <c r="AI266" i="9"/>
  <c r="AI267" i="9"/>
  <c r="AI268" i="9"/>
  <c r="AI269" i="9"/>
  <c r="AI270" i="9"/>
  <c r="AI271" i="9"/>
  <c r="AI272" i="9"/>
  <c r="AI273" i="9"/>
  <c r="AI274" i="9"/>
  <c r="AI275" i="9"/>
  <c r="AI276" i="9"/>
  <c r="AI277" i="9"/>
  <c r="AI278" i="9"/>
  <c r="AI279" i="9"/>
  <c r="AI280" i="9"/>
  <c r="AI281" i="9"/>
  <c r="AI282" i="9"/>
  <c r="AI283" i="9"/>
  <c r="AI284" i="9"/>
  <c r="AI285" i="9"/>
  <c r="AI286" i="9"/>
  <c r="AI287" i="9"/>
  <c r="AI288" i="9"/>
  <c r="AI289" i="9"/>
  <c r="AI290" i="9"/>
  <c r="AI291" i="9"/>
  <c r="AI292" i="9"/>
  <c r="AI293" i="9"/>
  <c r="AI294" i="9"/>
  <c r="AI295" i="9"/>
  <c r="AI296" i="9"/>
  <c r="AI297" i="9"/>
  <c r="AI298" i="9"/>
  <c r="AI299" i="9"/>
  <c r="AI300" i="9"/>
  <c r="AI301" i="9"/>
  <c r="AI302" i="9"/>
  <c r="AI303" i="9"/>
  <c r="AI304" i="9"/>
  <c r="AI305" i="9"/>
  <c r="AI306" i="9"/>
  <c r="AI307" i="9"/>
  <c r="AI308" i="9"/>
  <c r="AI309" i="9"/>
  <c r="AI310" i="9"/>
  <c r="AI311" i="9"/>
  <c r="AI312" i="9"/>
  <c r="AI313" i="9"/>
  <c r="AI314" i="9"/>
  <c r="AI315" i="9"/>
  <c r="AI316" i="9"/>
  <c r="AI317" i="9"/>
  <c r="AI318" i="9"/>
  <c r="AE4" i="9"/>
  <c r="AE5" i="9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E107" i="9"/>
  <c r="AE108" i="9"/>
  <c r="AE109" i="9"/>
  <c r="AE110" i="9"/>
  <c r="AE111" i="9"/>
  <c r="AE112" i="9"/>
  <c r="AE113" i="9"/>
  <c r="AE114" i="9"/>
  <c r="AE115" i="9"/>
  <c r="AE116" i="9"/>
  <c r="AE117" i="9"/>
  <c r="AE118" i="9"/>
  <c r="AE119" i="9"/>
  <c r="AE120" i="9"/>
  <c r="AE121" i="9"/>
  <c r="AE122" i="9"/>
  <c r="AE123" i="9"/>
  <c r="AE124" i="9"/>
  <c r="AE125" i="9"/>
  <c r="AE126" i="9"/>
  <c r="AE127" i="9"/>
  <c r="AE128" i="9"/>
  <c r="AE129" i="9"/>
  <c r="AE130" i="9"/>
  <c r="AE131" i="9"/>
  <c r="AE132" i="9"/>
  <c r="AE133" i="9"/>
  <c r="AE134" i="9"/>
  <c r="AE135" i="9"/>
  <c r="AE136" i="9"/>
  <c r="AE137" i="9"/>
  <c r="AE138" i="9"/>
  <c r="AE139" i="9"/>
  <c r="AE140" i="9"/>
  <c r="AE141" i="9"/>
  <c r="AE142" i="9"/>
  <c r="AE143" i="9"/>
  <c r="AE144" i="9"/>
  <c r="AE145" i="9"/>
  <c r="AE146" i="9"/>
  <c r="AE147" i="9"/>
  <c r="AE148" i="9"/>
  <c r="AE149" i="9"/>
  <c r="AE150" i="9"/>
  <c r="AE151" i="9"/>
  <c r="AE152" i="9"/>
  <c r="AE153" i="9"/>
  <c r="AE154" i="9"/>
  <c r="AE155" i="9"/>
  <c r="AE156" i="9"/>
  <c r="AE157" i="9"/>
  <c r="AE158" i="9"/>
  <c r="AE159" i="9"/>
  <c r="AE160" i="9"/>
  <c r="AE161" i="9"/>
  <c r="AE162" i="9"/>
  <c r="AE163" i="9"/>
  <c r="AE164" i="9"/>
  <c r="AE165" i="9"/>
  <c r="AE166" i="9"/>
  <c r="AE167" i="9"/>
  <c r="AE168" i="9"/>
  <c r="AE169" i="9"/>
  <c r="AE170" i="9"/>
  <c r="AE171" i="9"/>
  <c r="AE172" i="9"/>
  <c r="AE173" i="9"/>
  <c r="AE174" i="9"/>
  <c r="AE175" i="9"/>
  <c r="AE176" i="9"/>
  <c r="AE177" i="9"/>
  <c r="AE178" i="9"/>
  <c r="AE179" i="9"/>
  <c r="AE180" i="9"/>
  <c r="AE181" i="9"/>
  <c r="AE182" i="9"/>
  <c r="AE183" i="9"/>
  <c r="AE184" i="9"/>
  <c r="AE185" i="9"/>
  <c r="AE186" i="9"/>
  <c r="AE187" i="9"/>
  <c r="AE188" i="9"/>
  <c r="AE189" i="9"/>
  <c r="AE190" i="9"/>
  <c r="AE191" i="9"/>
  <c r="AE192" i="9"/>
  <c r="AE193" i="9"/>
  <c r="AE194" i="9"/>
  <c r="AE195" i="9"/>
  <c r="AE196" i="9"/>
  <c r="AE197" i="9"/>
  <c r="AE198" i="9"/>
  <c r="AE199" i="9"/>
  <c r="AE200" i="9"/>
  <c r="AE201" i="9"/>
  <c r="AE202" i="9"/>
  <c r="AE203" i="9"/>
  <c r="AE204" i="9"/>
  <c r="AE205" i="9"/>
  <c r="AE206" i="9"/>
  <c r="AE207" i="9"/>
  <c r="AE208" i="9"/>
  <c r="AE209" i="9"/>
  <c r="AE210" i="9"/>
  <c r="AE211" i="9"/>
  <c r="AE212" i="9"/>
  <c r="AE213" i="9"/>
  <c r="AE214" i="9"/>
  <c r="AE215" i="9"/>
  <c r="AE216" i="9"/>
  <c r="AE217" i="9"/>
  <c r="AE218" i="9"/>
  <c r="AE219" i="9"/>
  <c r="AE220" i="9"/>
  <c r="AE221" i="9"/>
  <c r="AE222" i="9"/>
  <c r="AE223" i="9"/>
  <c r="AE224" i="9"/>
  <c r="AE225" i="9"/>
  <c r="AE226" i="9"/>
  <c r="AE227" i="9"/>
  <c r="AE228" i="9"/>
  <c r="AE229" i="9"/>
  <c r="AE230" i="9"/>
  <c r="AE231" i="9"/>
  <c r="AE232" i="9"/>
  <c r="AE233" i="9"/>
  <c r="AE234" i="9"/>
  <c r="AE235" i="9"/>
  <c r="AE236" i="9"/>
  <c r="AE237" i="9"/>
  <c r="AE238" i="9"/>
  <c r="AE239" i="9"/>
  <c r="AE240" i="9"/>
  <c r="AE241" i="9"/>
  <c r="AE242" i="9"/>
  <c r="AE243" i="9"/>
  <c r="AE244" i="9"/>
  <c r="AE245" i="9"/>
  <c r="AE246" i="9"/>
  <c r="AE247" i="9"/>
  <c r="AE248" i="9"/>
  <c r="AE249" i="9"/>
  <c r="AE250" i="9"/>
  <c r="AE251" i="9"/>
  <c r="AE252" i="9"/>
  <c r="AE253" i="9"/>
  <c r="AE254" i="9"/>
  <c r="AE255" i="9"/>
  <c r="AE256" i="9"/>
  <c r="AE257" i="9"/>
  <c r="AE258" i="9"/>
  <c r="AE259" i="9"/>
  <c r="AE260" i="9"/>
  <c r="AE261" i="9"/>
  <c r="AE262" i="9"/>
  <c r="AE263" i="9"/>
  <c r="AE264" i="9"/>
  <c r="AE265" i="9"/>
  <c r="AE266" i="9"/>
  <c r="AE267" i="9"/>
  <c r="AE268" i="9"/>
  <c r="AE269" i="9"/>
  <c r="AE270" i="9"/>
  <c r="AE271" i="9"/>
  <c r="AE272" i="9"/>
  <c r="AE273" i="9"/>
  <c r="AE274" i="9"/>
  <c r="AE275" i="9"/>
  <c r="AE276" i="9"/>
  <c r="AE277" i="9"/>
  <c r="AE278" i="9"/>
  <c r="AE279" i="9"/>
  <c r="AE280" i="9"/>
  <c r="AE281" i="9"/>
  <c r="AE282" i="9"/>
  <c r="AE283" i="9"/>
  <c r="AE284" i="9"/>
  <c r="AE285" i="9"/>
  <c r="AE286" i="9"/>
  <c r="AE287" i="9"/>
  <c r="AE288" i="9"/>
  <c r="AE289" i="9"/>
  <c r="AE290" i="9"/>
  <c r="AE291" i="9"/>
  <c r="AE292" i="9"/>
  <c r="AE293" i="9"/>
  <c r="AE294" i="9"/>
  <c r="AE295" i="9"/>
  <c r="AE296" i="9"/>
  <c r="AE297" i="9"/>
  <c r="AE298" i="9"/>
  <c r="AE299" i="9"/>
  <c r="AE300" i="9"/>
  <c r="AE301" i="9"/>
  <c r="AE302" i="9"/>
  <c r="AE303" i="9"/>
  <c r="AE304" i="9"/>
  <c r="AE305" i="9"/>
  <c r="AE306" i="9"/>
  <c r="AE307" i="9"/>
  <c r="AE308" i="9"/>
  <c r="AE309" i="9"/>
  <c r="AE310" i="9"/>
  <c r="AE311" i="9"/>
  <c r="AE312" i="9"/>
  <c r="AE313" i="9"/>
  <c r="AE314" i="9"/>
  <c r="AE315" i="9"/>
  <c r="AE316" i="9"/>
  <c r="AE317" i="9"/>
  <c r="AE318" i="9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W200" i="9"/>
  <c r="W201" i="9"/>
  <c r="W202" i="9"/>
  <c r="W203" i="9"/>
  <c r="W204" i="9"/>
  <c r="W205" i="9"/>
  <c r="W206" i="9"/>
  <c r="W207" i="9"/>
  <c r="W208" i="9"/>
  <c r="W209" i="9"/>
  <c r="W210" i="9"/>
  <c r="W211" i="9"/>
  <c r="W212" i="9"/>
  <c r="W213" i="9"/>
  <c r="W214" i="9"/>
  <c r="W215" i="9"/>
  <c r="W216" i="9"/>
  <c r="W217" i="9"/>
  <c r="W218" i="9"/>
  <c r="W219" i="9"/>
  <c r="W220" i="9"/>
  <c r="W221" i="9"/>
  <c r="W222" i="9"/>
  <c r="W223" i="9"/>
  <c r="W224" i="9"/>
  <c r="W225" i="9"/>
  <c r="W226" i="9"/>
  <c r="W227" i="9"/>
  <c r="W228" i="9"/>
  <c r="W229" i="9"/>
  <c r="W230" i="9"/>
  <c r="W231" i="9"/>
  <c r="W232" i="9"/>
  <c r="W233" i="9"/>
  <c r="W234" i="9"/>
  <c r="W235" i="9"/>
  <c r="W236" i="9"/>
  <c r="W237" i="9"/>
  <c r="W238" i="9"/>
  <c r="W239" i="9"/>
  <c r="W240" i="9"/>
  <c r="W241" i="9"/>
  <c r="W242" i="9"/>
  <c r="W243" i="9"/>
  <c r="W244" i="9"/>
  <c r="W245" i="9"/>
  <c r="W246" i="9"/>
  <c r="W247" i="9"/>
  <c r="W248" i="9"/>
  <c r="W249" i="9"/>
  <c r="W250" i="9"/>
  <c r="W251" i="9"/>
  <c r="W252" i="9"/>
  <c r="W253" i="9"/>
  <c r="W254" i="9"/>
  <c r="W255" i="9"/>
  <c r="W256" i="9"/>
  <c r="W257" i="9"/>
  <c r="W258" i="9"/>
  <c r="W259" i="9"/>
  <c r="W260" i="9"/>
  <c r="W261" i="9"/>
  <c r="W262" i="9"/>
  <c r="W263" i="9"/>
  <c r="W264" i="9"/>
  <c r="W265" i="9"/>
  <c r="W266" i="9"/>
  <c r="W267" i="9"/>
  <c r="W268" i="9"/>
  <c r="W269" i="9"/>
  <c r="W270" i="9"/>
  <c r="W271" i="9"/>
  <c r="W272" i="9"/>
  <c r="W273" i="9"/>
  <c r="W274" i="9"/>
  <c r="W275" i="9"/>
  <c r="W276" i="9"/>
  <c r="W277" i="9"/>
  <c r="W278" i="9"/>
  <c r="W279" i="9"/>
  <c r="W280" i="9"/>
  <c r="W281" i="9"/>
  <c r="W282" i="9"/>
  <c r="W283" i="9"/>
  <c r="W284" i="9"/>
  <c r="W285" i="9"/>
  <c r="W286" i="9"/>
  <c r="W287" i="9"/>
  <c r="W288" i="9"/>
  <c r="W289" i="9"/>
  <c r="W290" i="9"/>
  <c r="W291" i="9"/>
  <c r="W292" i="9"/>
  <c r="W293" i="9"/>
  <c r="W294" i="9"/>
  <c r="W295" i="9"/>
  <c r="W296" i="9"/>
  <c r="W297" i="9"/>
  <c r="W298" i="9"/>
  <c r="W299" i="9"/>
  <c r="W300" i="9"/>
  <c r="W301" i="9"/>
  <c r="W302" i="9"/>
  <c r="W303" i="9"/>
  <c r="W304" i="9"/>
  <c r="W305" i="9"/>
  <c r="W306" i="9"/>
  <c r="W307" i="9"/>
  <c r="W308" i="9"/>
  <c r="W309" i="9"/>
  <c r="W310" i="9"/>
  <c r="W311" i="9"/>
  <c r="W312" i="9"/>
  <c r="W313" i="9"/>
  <c r="W314" i="9"/>
  <c r="W315" i="9"/>
  <c r="W316" i="9"/>
  <c r="W317" i="9"/>
  <c r="W318" i="9"/>
  <c r="AA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AA112" i="9"/>
  <c r="AA113" i="9"/>
  <c r="AA114" i="9"/>
  <c r="AA115" i="9"/>
  <c r="AA116" i="9"/>
  <c r="AA117" i="9"/>
  <c r="AA118" i="9"/>
  <c r="AA119" i="9"/>
  <c r="AA120" i="9"/>
  <c r="AA121" i="9"/>
  <c r="AA122" i="9"/>
  <c r="AA123" i="9"/>
  <c r="AA124" i="9"/>
  <c r="AA125" i="9"/>
  <c r="AA126" i="9"/>
  <c r="AA127" i="9"/>
  <c r="AA128" i="9"/>
  <c r="AA129" i="9"/>
  <c r="AA130" i="9"/>
  <c r="AA131" i="9"/>
  <c r="AA132" i="9"/>
  <c r="AA133" i="9"/>
  <c r="AA134" i="9"/>
  <c r="AA135" i="9"/>
  <c r="AA136" i="9"/>
  <c r="AA137" i="9"/>
  <c r="AA138" i="9"/>
  <c r="AA139" i="9"/>
  <c r="AA140" i="9"/>
  <c r="AA141" i="9"/>
  <c r="AA142" i="9"/>
  <c r="AA143" i="9"/>
  <c r="AA144" i="9"/>
  <c r="AA145" i="9"/>
  <c r="AA146" i="9"/>
  <c r="AA147" i="9"/>
  <c r="AA148" i="9"/>
  <c r="AA149" i="9"/>
  <c r="AA150" i="9"/>
  <c r="AA151" i="9"/>
  <c r="AA152" i="9"/>
  <c r="AA153" i="9"/>
  <c r="AA154" i="9"/>
  <c r="AA155" i="9"/>
  <c r="AA156" i="9"/>
  <c r="AA157" i="9"/>
  <c r="AA158" i="9"/>
  <c r="AA159" i="9"/>
  <c r="AA160" i="9"/>
  <c r="AA161" i="9"/>
  <c r="AA162" i="9"/>
  <c r="AA163" i="9"/>
  <c r="AA164" i="9"/>
  <c r="AA165" i="9"/>
  <c r="AA166" i="9"/>
  <c r="AA167" i="9"/>
  <c r="AA168" i="9"/>
  <c r="AA169" i="9"/>
  <c r="AA170" i="9"/>
  <c r="AA171" i="9"/>
  <c r="AA172" i="9"/>
  <c r="AA173" i="9"/>
  <c r="AA174" i="9"/>
  <c r="AA175" i="9"/>
  <c r="AA176" i="9"/>
  <c r="AA177" i="9"/>
  <c r="AA178" i="9"/>
  <c r="AA179" i="9"/>
  <c r="AA180" i="9"/>
  <c r="AA181" i="9"/>
  <c r="AA182" i="9"/>
  <c r="AA183" i="9"/>
  <c r="AA184" i="9"/>
  <c r="AA185" i="9"/>
  <c r="AA186" i="9"/>
  <c r="AA187" i="9"/>
  <c r="AA188" i="9"/>
  <c r="AA189" i="9"/>
  <c r="AA190" i="9"/>
  <c r="AA191" i="9"/>
  <c r="AA192" i="9"/>
  <c r="AA193" i="9"/>
  <c r="AA194" i="9"/>
  <c r="AA195" i="9"/>
  <c r="AA196" i="9"/>
  <c r="AA197" i="9"/>
  <c r="AA198" i="9"/>
  <c r="AA199" i="9"/>
  <c r="AA200" i="9"/>
  <c r="AA201" i="9"/>
  <c r="AA202" i="9"/>
  <c r="AA203" i="9"/>
  <c r="AA204" i="9"/>
  <c r="AA205" i="9"/>
  <c r="AA206" i="9"/>
  <c r="AA207" i="9"/>
  <c r="AA208" i="9"/>
  <c r="AA209" i="9"/>
  <c r="AA210" i="9"/>
  <c r="AA211" i="9"/>
  <c r="AA212" i="9"/>
  <c r="AA213" i="9"/>
  <c r="AA214" i="9"/>
  <c r="AA215" i="9"/>
  <c r="AA216" i="9"/>
  <c r="AA217" i="9"/>
  <c r="AA218" i="9"/>
  <c r="AA219" i="9"/>
  <c r="AA220" i="9"/>
  <c r="AA221" i="9"/>
  <c r="AA222" i="9"/>
  <c r="AA223" i="9"/>
  <c r="AA224" i="9"/>
  <c r="AA225" i="9"/>
  <c r="AA226" i="9"/>
  <c r="AA227" i="9"/>
  <c r="AA228" i="9"/>
  <c r="AA229" i="9"/>
  <c r="AA230" i="9"/>
  <c r="AA231" i="9"/>
  <c r="AA232" i="9"/>
  <c r="AA233" i="9"/>
  <c r="AA234" i="9"/>
  <c r="AA235" i="9"/>
  <c r="AA236" i="9"/>
  <c r="AA237" i="9"/>
  <c r="AA238" i="9"/>
  <c r="AA239" i="9"/>
  <c r="AA240" i="9"/>
  <c r="AA241" i="9"/>
  <c r="AA242" i="9"/>
  <c r="AA243" i="9"/>
  <c r="AA244" i="9"/>
  <c r="AA245" i="9"/>
  <c r="AA246" i="9"/>
  <c r="AA247" i="9"/>
  <c r="AA248" i="9"/>
  <c r="AA249" i="9"/>
  <c r="AA250" i="9"/>
  <c r="AA251" i="9"/>
  <c r="AA252" i="9"/>
  <c r="AA253" i="9"/>
  <c r="AA254" i="9"/>
  <c r="AA255" i="9"/>
  <c r="AA256" i="9"/>
  <c r="AA257" i="9"/>
  <c r="AA258" i="9"/>
  <c r="AA259" i="9"/>
  <c r="AA260" i="9"/>
  <c r="AA261" i="9"/>
  <c r="AA262" i="9"/>
  <c r="AA263" i="9"/>
  <c r="AA264" i="9"/>
  <c r="AA265" i="9"/>
  <c r="AA266" i="9"/>
  <c r="AA267" i="9"/>
  <c r="AA268" i="9"/>
  <c r="AA269" i="9"/>
  <c r="AA270" i="9"/>
  <c r="AA271" i="9"/>
  <c r="AA272" i="9"/>
  <c r="AA273" i="9"/>
  <c r="AA274" i="9"/>
  <c r="AA275" i="9"/>
  <c r="AA276" i="9"/>
  <c r="AA277" i="9"/>
  <c r="AA278" i="9"/>
  <c r="AA279" i="9"/>
  <c r="AA280" i="9"/>
  <c r="AA281" i="9"/>
  <c r="AA282" i="9"/>
  <c r="AA283" i="9"/>
  <c r="AA284" i="9"/>
  <c r="AA285" i="9"/>
  <c r="AA286" i="9"/>
  <c r="AA287" i="9"/>
  <c r="AA288" i="9"/>
  <c r="AA289" i="9"/>
  <c r="AA290" i="9"/>
  <c r="AA291" i="9"/>
  <c r="AA292" i="9"/>
  <c r="AA293" i="9"/>
  <c r="AA294" i="9"/>
  <c r="AA295" i="9"/>
  <c r="AA296" i="9"/>
  <c r="AA297" i="9"/>
  <c r="AA298" i="9"/>
  <c r="AA299" i="9"/>
  <c r="AA300" i="9"/>
  <c r="AA301" i="9"/>
  <c r="AA302" i="9"/>
  <c r="AA303" i="9"/>
  <c r="AA304" i="9"/>
  <c r="AA305" i="9"/>
  <c r="AA306" i="9"/>
  <c r="AA307" i="9"/>
  <c r="AA308" i="9"/>
  <c r="AA309" i="9"/>
  <c r="AA310" i="9"/>
  <c r="AA311" i="9"/>
  <c r="AA312" i="9"/>
  <c r="AA313" i="9"/>
  <c r="AA314" i="9"/>
  <c r="AA315" i="9"/>
  <c r="AA316" i="9"/>
  <c r="AA317" i="9"/>
  <c r="AA318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CQ214" i="19"/>
  <c r="CQ215" i="19"/>
  <c r="CQ216" i="19"/>
  <c r="CQ217" i="19"/>
  <c r="CQ218" i="19"/>
  <c r="CQ219" i="19"/>
  <c r="CQ220" i="19"/>
  <c r="CQ221" i="19"/>
  <c r="CQ222" i="19"/>
  <c r="CQ223" i="19"/>
  <c r="CQ224" i="19"/>
  <c r="CQ225" i="19"/>
  <c r="CQ226" i="19"/>
  <c r="CQ227" i="19"/>
  <c r="CQ228" i="19"/>
  <c r="CQ229" i="19"/>
  <c r="CQ230" i="19"/>
  <c r="CQ231" i="19"/>
  <c r="CQ232" i="19"/>
  <c r="CQ233" i="19"/>
  <c r="CQ234" i="19"/>
  <c r="CQ235" i="19"/>
  <c r="CQ236" i="19"/>
  <c r="CQ237" i="19"/>
  <c r="CQ238" i="19"/>
  <c r="CQ239" i="19"/>
  <c r="CQ240" i="19"/>
  <c r="CQ241" i="19"/>
  <c r="CQ242" i="19"/>
  <c r="CQ243" i="19"/>
  <c r="CQ244" i="19"/>
  <c r="CQ245" i="19"/>
  <c r="CQ246" i="19"/>
  <c r="CQ247" i="19"/>
  <c r="CQ248" i="19"/>
  <c r="CQ249" i="19"/>
  <c r="CQ250" i="19"/>
  <c r="CQ251" i="19"/>
  <c r="CQ252" i="19"/>
  <c r="CQ253" i="19"/>
  <c r="CQ254" i="19"/>
  <c r="CQ255" i="19"/>
  <c r="CQ256" i="19"/>
  <c r="CQ257" i="19"/>
  <c r="CQ258" i="19"/>
  <c r="CQ259" i="19"/>
  <c r="CQ260" i="19"/>
  <c r="CQ261" i="19"/>
  <c r="CQ262" i="19"/>
  <c r="CQ263" i="19"/>
  <c r="CQ264" i="19"/>
  <c r="CQ265" i="19"/>
  <c r="CQ266" i="19"/>
  <c r="CQ267" i="19"/>
  <c r="CQ268" i="19"/>
  <c r="CQ269" i="19"/>
  <c r="CQ270" i="19"/>
  <c r="CQ271" i="19"/>
  <c r="CQ272" i="19"/>
  <c r="CQ273" i="19"/>
  <c r="CQ274" i="19"/>
  <c r="CQ275" i="19"/>
  <c r="CQ276" i="19"/>
  <c r="CQ277" i="19"/>
  <c r="CQ278" i="19"/>
  <c r="CQ279" i="19"/>
  <c r="CQ280" i="19"/>
  <c r="CQ281" i="19"/>
  <c r="CQ282" i="19"/>
  <c r="CQ283" i="19"/>
  <c r="CQ284" i="19"/>
  <c r="CQ285" i="19"/>
  <c r="CQ286" i="19"/>
  <c r="CQ287" i="19"/>
  <c r="CQ288" i="19"/>
  <c r="CQ289" i="19"/>
  <c r="CQ290" i="19"/>
  <c r="CQ291" i="19"/>
  <c r="CQ292" i="19"/>
  <c r="CQ293" i="19"/>
  <c r="CQ294" i="19"/>
  <c r="CQ295" i="19"/>
  <c r="CQ296" i="19"/>
  <c r="CQ297" i="19"/>
  <c r="CQ298" i="19"/>
  <c r="CQ299" i="19"/>
  <c r="CQ300" i="19"/>
  <c r="CQ301" i="19"/>
  <c r="CQ302" i="19"/>
  <c r="CQ303" i="19"/>
  <c r="CQ304" i="19"/>
  <c r="CQ305" i="19"/>
  <c r="CQ306" i="19"/>
  <c r="CQ307" i="19"/>
  <c r="CQ308" i="19"/>
  <c r="CQ309" i="19"/>
  <c r="CQ310" i="19"/>
  <c r="CQ311" i="19"/>
  <c r="CQ312" i="19"/>
  <c r="CQ313" i="19"/>
  <c r="CQ314" i="19"/>
  <c r="CQ315" i="19"/>
  <c r="CQ316" i="19"/>
  <c r="CQ317" i="19"/>
  <c r="CQ318" i="19"/>
  <c r="CM214" i="19"/>
  <c r="CM215" i="19"/>
  <c r="CM216" i="19"/>
  <c r="CM217" i="19"/>
  <c r="CM218" i="19"/>
  <c r="CM219" i="19"/>
  <c r="CM220" i="19"/>
  <c r="CM221" i="19"/>
  <c r="CM222" i="19"/>
  <c r="CM223" i="19"/>
  <c r="CM224" i="19"/>
  <c r="CM225" i="19"/>
  <c r="CM226" i="19"/>
  <c r="CM227" i="19"/>
  <c r="CM228" i="19"/>
  <c r="CM229" i="19"/>
  <c r="CM230" i="19"/>
  <c r="CM231" i="19"/>
  <c r="CM232" i="19"/>
  <c r="CM233" i="19"/>
  <c r="CM234" i="19"/>
  <c r="CM235" i="19"/>
  <c r="CM236" i="19"/>
  <c r="CM237" i="19"/>
  <c r="CM238" i="19"/>
  <c r="CM239" i="19"/>
  <c r="CM240" i="19"/>
  <c r="CM241" i="19"/>
  <c r="CM242" i="19"/>
  <c r="CM243" i="19"/>
  <c r="CM244" i="19"/>
  <c r="CM245" i="19"/>
  <c r="CM246" i="19"/>
  <c r="CM247" i="19"/>
  <c r="CM248" i="19"/>
  <c r="CM249" i="19"/>
  <c r="CM250" i="19"/>
  <c r="CM251" i="19"/>
  <c r="CM252" i="19"/>
  <c r="CM253" i="19"/>
  <c r="CM254" i="19"/>
  <c r="CM255" i="19"/>
  <c r="CM256" i="19"/>
  <c r="CM257" i="19"/>
  <c r="CM258" i="19"/>
  <c r="CM259" i="19"/>
  <c r="CM260" i="19"/>
  <c r="CM261" i="19"/>
  <c r="CM262" i="19"/>
  <c r="CM263" i="19"/>
  <c r="CM264" i="19"/>
  <c r="CM265" i="19"/>
  <c r="CM266" i="19"/>
  <c r="CM267" i="19"/>
  <c r="CM268" i="19"/>
  <c r="CM269" i="19"/>
  <c r="CM270" i="19"/>
  <c r="CM271" i="19"/>
  <c r="CM272" i="19"/>
  <c r="CM273" i="19"/>
  <c r="CM274" i="19"/>
  <c r="CM275" i="19"/>
  <c r="CM276" i="19"/>
  <c r="CM277" i="19"/>
  <c r="CM278" i="19"/>
  <c r="CM279" i="19"/>
  <c r="CM280" i="19"/>
  <c r="CM281" i="19"/>
  <c r="CM282" i="19"/>
  <c r="CM283" i="19"/>
  <c r="CM284" i="19"/>
  <c r="CM285" i="19"/>
  <c r="CM286" i="19"/>
  <c r="CM287" i="19"/>
  <c r="CM288" i="19"/>
  <c r="CM289" i="19"/>
  <c r="CM290" i="19"/>
  <c r="CM291" i="19"/>
  <c r="CM292" i="19"/>
  <c r="CM293" i="19"/>
  <c r="CM294" i="19"/>
  <c r="CM295" i="19"/>
  <c r="CM296" i="19"/>
  <c r="CM297" i="19"/>
  <c r="CM298" i="19"/>
  <c r="CM299" i="19"/>
  <c r="CM300" i="19"/>
  <c r="CM301" i="19"/>
  <c r="CM302" i="19"/>
  <c r="CM303" i="19"/>
  <c r="CM304" i="19"/>
  <c r="CM305" i="19"/>
  <c r="CM306" i="19"/>
  <c r="CM307" i="19"/>
  <c r="CM308" i="19"/>
  <c r="CM309" i="19"/>
  <c r="CM310" i="19"/>
  <c r="CM311" i="19"/>
  <c r="CM312" i="19"/>
  <c r="CM313" i="19"/>
  <c r="CM314" i="19"/>
  <c r="CM315" i="19"/>
  <c r="CM316" i="19"/>
  <c r="CM317" i="19"/>
  <c r="CM318" i="19"/>
  <c r="CI214" i="19"/>
  <c r="CI215" i="19"/>
  <c r="CI216" i="19"/>
  <c r="CI217" i="19"/>
  <c r="CI218" i="19"/>
  <c r="CI219" i="19"/>
  <c r="CI220" i="19"/>
  <c r="CI221" i="19"/>
  <c r="CI222" i="19"/>
  <c r="CI223" i="19"/>
  <c r="CI224" i="19"/>
  <c r="CI225" i="19"/>
  <c r="CI226" i="19"/>
  <c r="CI227" i="19"/>
  <c r="CI228" i="19"/>
  <c r="CI229" i="19"/>
  <c r="CI230" i="19"/>
  <c r="CI231" i="19"/>
  <c r="CI232" i="19"/>
  <c r="CI233" i="19"/>
  <c r="CI234" i="19"/>
  <c r="CI235" i="19"/>
  <c r="CI236" i="19"/>
  <c r="CI237" i="19"/>
  <c r="CI238" i="19"/>
  <c r="CI239" i="19"/>
  <c r="CI240" i="19"/>
  <c r="CI241" i="19"/>
  <c r="CI242" i="19"/>
  <c r="CI243" i="19"/>
  <c r="CI244" i="19"/>
  <c r="CI245" i="19"/>
  <c r="CI246" i="19"/>
  <c r="CI247" i="19"/>
  <c r="CI248" i="19"/>
  <c r="CI249" i="19"/>
  <c r="CI250" i="19"/>
  <c r="CI251" i="19"/>
  <c r="CI252" i="19"/>
  <c r="CI253" i="19"/>
  <c r="CI254" i="19"/>
  <c r="CI255" i="19"/>
  <c r="CI256" i="19"/>
  <c r="CI257" i="19"/>
  <c r="CI258" i="19"/>
  <c r="CI259" i="19"/>
  <c r="CI260" i="19"/>
  <c r="CI261" i="19"/>
  <c r="CI262" i="19"/>
  <c r="CI263" i="19"/>
  <c r="CI264" i="19"/>
  <c r="CI265" i="19"/>
  <c r="CI266" i="19"/>
  <c r="CI267" i="19"/>
  <c r="CI268" i="19"/>
  <c r="CI269" i="19"/>
  <c r="CI270" i="19"/>
  <c r="CI271" i="19"/>
  <c r="CI272" i="19"/>
  <c r="CI273" i="19"/>
  <c r="CI274" i="19"/>
  <c r="CI275" i="19"/>
  <c r="CI276" i="19"/>
  <c r="CI277" i="19"/>
  <c r="CI278" i="19"/>
  <c r="CI279" i="19"/>
  <c r="CI280" i="19"/>
  <c r="CI281" i="19"/>
  <c r="CI282" i="19"/>
  <c r="CI283" i="19"/>
  <c r="CI284" i="19"/>
  <c r="CI285" i="19"/>
  <c r="CI286" i="19"/>
  <c r="CI287" i="19"/>
  <c r="CI288" i="19"/>
  <c r="CI289" i="19"/>
  <c r="CI290" i="19"/>
  <c r="CI291" i="19"/>
  <c r="CI292" i="19"/>
  <c r="CI293" i="19"/>
  <c r="CI294" i="19"/>
  <c r="CI295" i="19"/>
  <c r="CI296" i="19"/>
  <c r="CI297" i="19"/>
  <c r="CI298" i="19"/>
  <c r="CI299" i="19"/>
  <c r="CI300" i="19"/>
  <c r="CI301" i="19"/>
  <c r="CI302" i="19"/>
  <c r="CI303" i="19"/>
  <c r="CI304" i="19"/>
  <c r="CI305" i="19"/>
  <c r="CI306" i="19"/>
  <c r="CI307" i="19"/>
  <c r="CI308" i="19"/>
  <c r="CI309" i="19"/>
  <c r="CI310" i="19"/>
  <c r="CI311" i="19"/>
  <c r="CI312" i="19"/>
  <c r="CI313" i="19"/>
  <c r="CI314" i="19"/>
  <c r="CI315" i="19"/>
  <c r="CI316" i="19"/>
  <c r="CI317" i="19"/>
  <c r="CI318" i="19"/>
  <c r="CE214" i="19"/>
  <c r="CE215" i="19"/>
  <c r="CE216" i="19"/>
  <c r="CE217" i="19"/>
  <c r="CE218" i="19"/>
  <c r="CE219" i="19"/>
  <c r="CE220" i="19"/>
  <c r="CE221" i="19"/>
  <c r="CE222" i="19"/>
  <c r="CE223" i="19"/>
  <c r="CE224" i="19"/>
  <c r="CE225" i="19"/>
  <c r="CE226" i="19"/>
  <c r="CE227" i="19"/>
  <c r="CE228" i="19"/>
  <c r="CE229" i="19"/>
  <c r="CE230" i="19"/>
  <c r="CE231" i="19"/>
  <c r="CE232" i="19"/>
  <c r="CE233" i="19"/>
  <c r="CE234" i="19"/>
  <c r="CE235" i="19"/>
  <c r="CE236" i="19"/>
  <c r="CE237" i="19"/>
  <c r="CE238" i="19"/>
  <c r="CE239" i="19"/>
  <c r="CE240" i="19"/>
  <c r="CE241" i="19"/>
  <c r="CE242" i="19"/>
  <c r="CE243" i="19"/>
  <c r="CE244" i="19"/>
  <c r="CE245" i="19"/>
  <c r="CE246" i="19"/>
  <c r="CE247" i="19"/>
  <c r="CE248" i="19"/>
  <c r="CE249" i="19"/>
  <c r="CE250" i="19"/>
  <c r="CE251" i="19"/>
  <c r="CE252" i="19"/>
  <c r="CE253" i="19"/>
  <c r="CE254" i="19"/>
  <c r="CE255" i="19"/>
  <c r="CE256" i="19"/>
  <c r="CE257" i="19"/>
  <c r="CE258" i="19"/>
  <c r="CE259" i="19"/>
  <c r="CE260" i="19"/>
  <c r="CE261" i="19"/>
  <c r="CE262" i="19"/>
  <c r="CE263" i="19"/>
  <c r="CE264" i="19"/>
  <c r="CE265" i="19"/>
  <c r="CE266" i="19"/>
  <c r="CE267" i="19"/>
  <c r="CE268" i="19"/>
  <c r="CE269" i="19"/>
  <c r="CE270" i="19"/>
  <c r="CE271" i="19"/>
  <c r="CE272" i="19"/>
  <c r="CE273" i="19"/>
  <c r="CE274" i="19"/>
  <c r="CE275" i="19"/>
  <c r="CE276" i="19"/>
  <c r="CE277" i="19"/>
  <c r="CE278" i="19"/>
  <c r="CE279" i="19"/>
  <c r="CE280" i="19"/>
  <c r="CE281" i="19"/>
  <c r="CE282" i="19"/>
  <c r="CE283" i="19"/>
  <c r="CE284" i="19"/>
  <c r="CE285" i="19"/>
  <c r="CE286" i="19"/>
  <c r="CE287" i="19"/>
  <c r="CE288" i="19"/>
  <c r="CE289" i="19"/>
  <c r="CE290" i="19"/>
  <c r="CE291" i="19"/>
  <c r="CE292" i="19"/>
  <c r="CE293" i="19"/>
  <c r="CE294" i="19"/>
  <c r="CE295" i="19"/>
  <c r="CE296" i="19"/>
  <c r="CE297" i="19"/>
  <c r="CE298" i="19"/>
  <c r="CE299" i="19"/>
  <c r="CE300" i="19"/>
  <c r="CE301" i="19"/>
  <c r="CE302" i="19"/>
  <c r="CE303" i="19"/>
  <c r="CE304" i="19"/>
  <c r="CE305" i="19"/>
  <c r="CE306" i="19"/>
  <c r="CE307" i="19"/>
  <c r="CE308" i="19"/>
  <c r="CE309" i="19"/>
  <c r="CE310" i="19"/>
  <c r="CE311" i="19"/>
  <c r="CE312" i="19"/>
  <c r="CE313" i="19"/>
  <c r="CE314" i="19"/>
  <c r="CE315" i="19"/>
  <c r="CE316" i="19"/>
  <c r="CE317" i="19"/>
  <c r="CE318" i="19"/>
  <c r="CA214" i="19"/>
  <c r="CA215" i="19"/>
  <c r="CA216" i="19"/>
  <c r="CA217" i="19"/>
  <c r="CA218" i="19"/>
  <c r="CA219" i="19"/>
  <c r="CA220" i="19"/>
  <c r="CA221" i="19"/>
  <c r="CA222" i="19"/>
  <c r="CA223" i="19"/>
  <c r="CA224" i="19"/>
  <c r="CA225" i="19"/>
  <c r="CA226" i="19"/>
  <c r="CA227" i="19"/>
  <c r="CA228" i="19"/>
  <c r="CA229" i="19"/>
  <c r="CA230" i="19"/>
  <c r="CA231" i="19"/>
  <c r="CA232" i="19"/>
  <c r="CA233" i="19"/>
  <c r="CA234" i="19"/>
  <c r="CA235" i="19"/>
  <c r="CA236" i="19"/>
  <c r="CA237" i="19"/>
  <c r="CA238" i="19"/>
  <c r="CA239" i="19"/>
  <c r="CA240" i="19"/>
  <c r="CA241" i="19"/>
  <c r="CA242" i="19"/>
  <c r="CA243" i="19"/>
  <c r="CA244" i="19"/>
  <c r="CA245" i="19"/>
  <c r="CA246" i="19"/>
  <c r="CA247" i="19"/>
  <c r="CA248" i="19"/>
  <c r="CA249" i="19"/>
  <c r="CA250" i="19"/>
  <c r="CA251" i="19"/>
  <c r="CA252" i="19"/>
  <c r="CA253" i="19"/>
  <c r="CA254" i="19"/>
  <c r="CA255" i="19"/>
  <c r="CA256" i="19"/>
  <c r="CA257" i="19"/>
  <c r="CA258" i="19"/>
  <c r="CA259" i="19"/>
  <c r="CA260" i="19"/>
  <c r="CA261" i="19"/>
  <c r="CA262" i="19"/>
  <c r="CA263" i="19"/>
  <c r="CA264" i="19"/>
  <c r="CA265" i="19"/>
  <c r="CA266" i="19"/>
  <c r="CA267" i="19"/>
  <c r="CA268" i="19"/>
  <c r="CA269" i="19"/>
  <c r="CA270" i="19"/>
  <c r="CA271" i="19"/>
  <c r="CA272" i="19"/>
  <c r="CA273" i="19"/>
  <c r="CA274" i="19"/>
  <c r="CA275" i="19"/>
  <c r="CA276" i="19"/>
  <c r="CA277" i="19"/>
  <c r="CA278" i="19"/>
  <c r="CA279" i="19"/>
  <c r="CA280" i="19"/>
  <c r="CA281" i="19"/>
  <c r="CA282" i="19"/>
  <c r="CA283" i="19"/>
  <c r="CA284" i="19"/>
  <c r="CA285" i="19"/>
  <c r="CA286" i="19"/>
  <c r="CA287" i="19"/>
  <c r="CA288" i="19"/>
  <c r="CA289" i="19"/>
  <c r="CA290" i="19"/>
  <c r="CA291" i="19"/>
  <c r="CA292" i="19"/>
  <c r="CA293" i="19"/>
  <c r="CA294" i="19"/>
  <c r="CA295" i="19"/>
  <c r="CA296" i="19"/>
  <c r="CA297" i="19"/>
  <c r="CA298" i="19"/>
  <c r="CA299" i="19"/>
  <c r="CA300" i="19"/>
  <c r="CA301" i="19"/>
  <c r="CA302" i="19"/>
  <c r="CA303" i="19"/>
  <c r="CA304" i="19"/>
  <c r="CA305" i="19"/>
  <c r="CA306" i="19"/>
  <c r="CA307" i="19"/>
  <c r="CA308" i="19"/>
  <c r="CA309" i="19"/>
  <c r="CA310" i="19"/>
  <c r="CA311" i="19"/>
  <c r="CA312" i="19"/>
  <c r="CA313" i="19"/>
  <c r="CA314" i="19"/>
  <c r="CA315" i="19"/>
  <c r="CA316" i="19"/>
  <c r="CA317" i="19"/>
  <c r="CA318" i="19"/>
  <c r="BW214" i="19"/>
  <c r="BW215" i="19"/>
  <c r="BW216" i="19"/>
  <c r="BW217" i="19"/>
  <c r="BW218" i="19"/>
  <c r="BW219" i="19"/>
  <c r="BW220" i="19"/>
  <c r="BW221" i="19"/>
  <c r="BW222" i="19"/>
  <c r="BW223" i="19"/>
  <c r="BW224" i="19"/>
  <c r="BW225" i="19"/>
  <c r="BW226" i="19"/>
  <c r="BW227" i="19"/>
  <c r="BW228" i="19"/>
  <c r="BW229" i="19"/>
  <c r="BW230" i="19"/>
  <c r="BW231" i="19"/>
  <c r="BW232" i="19"/>
  <c r="BW233" i="19"/>
  <c r="BW234" i="19"/>
  <c r="BW235" i="19"/>
  <c r="BW236" i="19"/>
  <c r="BW237" i="19"/>
  <c r="BW238" i="19"/>
  <c r="BW239" i="19"/>
  <c r="BW240" i="19"/>
  <c r="BW241" i="19"/>
  <c r="BW242" i="19"/>
  <c r="BW243" i="19"/>
  <c r="BW244" i="19"/>
  <c r="BW245" i="19"/>
  <c r="BW246" i="19"/>
  <c r="BW247" i="19"/>
  <c r="BW248" i="19"/>
  <c r="BW249" i="19"/>
  <c r="BW250" i="19"/>
  <c r="BW251" i="19"/>
  <c r="BW252" i="19"/>
  <c r="BW253" i="19"/>
  <c r="BW254" i="19"/>
  <c r="BW255" i="19"/>
  <c r="BW256" i="19"/>
  <c r="BW257" i="19"/>
  <c r="BW258" i="19"/>
  <c r="BW259" i="19"/>
  <c r="BW260" i="19"/>
  <c r="BW261" i="19"/>
  <c r="BW262" i="19"/>
  <c r="BW263" i="19"/>
  <c r="BW264" i="19"/>
  <c r="BW265" i="19"/>
  <c r="BW266" i="19"/>
  <c r="BW267" i="19"/>
  <c r="BW268" i="19"/>
  <c r="BW269" i="19"/>
  <c r="BW270" i="19"/>
  <c r="BW271" i="19"/>
  <c r="BW272" i="19"/>
  <c r="BW273" i="19"/>
  <c r="BW274" i="19"/>
  <c r="BW275" i="19"/>
  <c r="BW276" i="19"/>
  <c r="BW277" i="19"/>
  <c r="BW278" i="19"/>
  <c r="BW279" i="19"/>
  <c r="BW280" i="19"/>
  <c r="BW281" i="19"/>
  <c r="BW282" i="19"/>
  <c r="BW283" i="19"/>
  <c r="BW284" i="19"/>
  <c r="BW285" i="19"/>
  <c r="BW286" i="19"/>
  <c r="BW287" i="19"/>
  <c r="BW288" i="19"/>
  <c r="BW289" i="19"/>
  <c r="BW290" i="19"/>
  <c r="BW291" i="19"/>
  <c r="BW292" i="19"/>
  <c r="BW293" i="19"/>
  <c r="BW294" i="19"/>
  <c r="BW295" i="19"/>
  <c r="BW296" i="19"/>
  <c r="BW297" i="19"/>
  <c r="BW298" i="19"/>
  <c r="BW299" i="19"/>
  <c r="BW300" i="19"/>
  <c r="BW301" i="19"/>
  <c r="BW302" i="19"/>
  <c r="BW303" i="19"/>
  <c r="BW304" i="19"/>
  <c r="BW305" i="19"/>
  <c r="BW306" i="19"/>
  <c r="BW307" i="19"/>
  <c r="BW308" i="19"/>
  <c r="BW309" i="19"/>
  <c r="BW310" i="19"/>
  <c r="BW311" i="19"/>
  <c r="BW312" i="19"/>
  <c r="BW313" i="19"/>
  <c r="BW314" i="19"/>
  <c r="BW315" i="19"/>
  <c r="BW316" i="19"/>
  <c r="BW317" i="19"/>
  <c r="BW318" i="19"/>
  <c r="BS214" i="19"/>
  <c r="BS215" i="19"/>
  <c r="BS216" i="19"/>
  <c r="BS217" i="19"/>
  <c r="BS218" i="19"/>
  <c r="BS219" i="19"/>
  <c r="BS220" i="19"/>
  <c r="BS221" i="19"/>
  <c r="BS222" i="19"/>
  <c r="BS223" i="19"/>
  <c r="BS224" i="19"/>
  <c r="BS225" i="19"/>
  <c r="BS226" i="19"/>
  <c r="BS227" i="19"/>
  <c r="BS228" i="19"/>
  <c r="BS229" i="19"/>
  <c r="BS230" i="19"/>
  <c r="BS231" i="19"/>
  <c r="BS232" i="19"/>
  <c r="BS233" i="19"/>
  <c r="BS234" i="19"/>
  <c r="BS235" i="19"/>
  <c r="BS236" i="19"/>
  <c r="BS237" i="19"/>
  <c r="BS238" i="19"/>
  <c r="BS239" i="19"/>
  <c r="BS240" i="19"/>
  <c r="BS241" i="19"/>
  <c r="BS242" i="19"/>
  <c r="BS243" i="19"/>
  <c r="BS244" i="19"/>
  <c r="BS245" i="19"/>
  <c r="BS246" i="19"/>
  <c r="BS247" i="19"/>
  <c r="BS248" i="19"/>
  <c r="BS249" i="19"/>
  <c r="BS250" i="19"/>
  <c r="BS251" i="19"/>
  <c r="BS252" i="19"/>
  <c r="BS253" i="19"/>
  <c r="BS254" i="19"/>
  <c r="BS255" i="19"/>
  <c r="BS256" i="19"/>
  <c r="BS257" i="19"/>
  <c r="BS258" i="19"/>
  <c r="BS259" i="19"/>
  <c r="BS260" i="19"/>
  <c r="BS261" i="19"/>
  <c r="BS262" i="19"/>
  <c r="BS263" i="19"/>
  <c r="BS264" i="19"/>
  <c r="BS265" i="19"/>
  <c r="BS266" i="19"/>
  <c r="BS267" i="19"/>
  <c r="BS268" i="19"/>
  <c r="BS269" i="19"/>
  <c r="BS270" i="19"/>
  <c r="BS271" i="19"/>
  <c r="BS272" i="19"/>
  <c r="BS273" i="19"/>
  <c r="BS274" i="19"/>
  <c r="BS275" i="19"/>
  <c r="BS276" i="19"/>
  <c r="BS277" i="19"/>
  <c r="BS278" i="19"/>
  <c r="BS279" i="19"/>
  <c r="BS280" i="19"/>
  <c r="BS281" i="19"/>
  <c r="BS282" i="19"/>
  <c r="BS283" i="19"/>
  <c r="BS284" i="19"/>
  <c r="BS285" i="19"/>
  <c r="BS286" i="19"/>
  <c r="BS287" i="19"/>
  <c r="BS288" i="19"/>
  <c r="BS289" i="19"/>
  <c r="BS290" i="19"/>
  <c r="BS291" i="19"/>
  <c r="BS292" i="19"/>
  <c r="BS293" i="19"/>
  <c r="BS294" i="19"/>
  <c r="BS295" i="19"/>
  <c r="BS296" i="19"/>
  <c r="BS297" i="19"/>
  <c r="BS298" i="19"/>
  <c r="BS299" i="19"/>
  <c r="BS300" i="19"/>
  <c r="BS301" i="19"/>
  <c r="BS302" i="19"/>
  <c r="BS303" i="19"/>
  <c r="BS304" i="19"/>
  <c r="BS305" i="19"/>
  <c r="BS306" i="19"/>
  <c r="BS307" i="19"/>
  <c r="BS308" i="19"/>
  <c r="BS309" i="19"/>
  <c r="BS310" i="19"/>
  <c r="BS311" i="19"/>
  <c r="BS312" i="19"/>
  <c r="BS313" i="19"/>
  <c r="BS314" i="19"/>
  <c r="BS315" i="19"/>
  <c r="BS316" i="19"/>
  <c r="BS317" i="19"/>
  <c r="BS318" i="19"/>
  <c r="BO214" i="19"/>
  <c r="BO215" i="19"/>
  <c r="BO216" i="19"/>
  <c r="BO217" i="19"/>
  <c r="BO218" i="19"/>
  <c r="BO219" i="19"/>
  <c r="BO220" i="19"/>
  <c r="BO221" i="19"/>
  <c r="BO222" i="19"/>
  <c r="BO223" i="19"/>
  <c r="BO224" i="19"/>
  <c r="BO225" i="19"/>
  <c r="BO226" i="19"/>
  <c r="BO227" i="19"/>
  <c r="BO228" i="19"/>
  <c r="BO229" i="19"/>
  <c r="BO230" i="19"/>
  <c r="BO231" i="19"/>
  <c r="BO232" i="19"/>
  <c r="BO233" i="19"/>
  <c r="BO234" i="19"/>
  <c r="BO235" i="19"/>
  <c r="BO236" i="19"/>
  <c r="BO237" i="19"/>
  <c r="BO238" i="19"/>
  <c r="BO239" i="19"/>
  <c r="BO240" i="19"/>
  <c r="BO241" i="19"/>
  <c r="BO242" i="19"/>
  <c r="BO243" i="19"/>
  <c r="BO244" i="19"/>
  <c r="BO245" i="19"/>
  <c r="BO246" i="19"/>
  <c r="BO247" i="19"/>
  <c r="BO248" i="19"/>
  <c r="BO249" i="19"/>
  <c r="BO250" i="19"/>
  <c r="BO251" i="19"/>
  <c r="BO252" i="19"/>
  <c r="BO253" i="19"/>
  <c r="BO254" i="19"/>
  <c r="BO255" i="19"/>
  <c r="BO256" i="19"/>
  <c r="BO257" i="19"/>
  <c r="BO258" i="19"/>
  <c r="BO259" i="19"/>
  <c r="BO260" i="19"/>
  <c r="BO261" i="19"/>
  <c r="BO262" i="19"/>
  <c r="BO263" i="19"/>
  <c r="BO264" i="19"/>
  <c r="BO265" i="19"/>
  <c r="BO266" i="19"/>
  <c r="BO267" i="19"/>
  <c r="BO268" i="19"/>
  <c r="BO269" i="19"/>
  <c r="BO270" i="19"/>
  <c r="BO271" i="19"/>
  <c r="BO272" i="19"/>
  <c r="BO273" i="19"/>
  <c r="BO274" i="19"/>
  <c r="BO275" i="19"/>
  <c r="BO276" i="19"/>
  <c r="BO277" i="19"/>
  <c r="BO278" i="19"/>
  <c r="BO279" i="19"/>
  <c r="BO280" i="19"/>
  <c r="BO281" i="19"/>
  <c r="BO282" i="19"/>
  <c r="BO283" i="19"/>
  <c r="BO284" i="19"/>
  <c r="BO285" i="19"/>
  <c r="BO286" i="19"/>
  <c r="BO287" i="19"/>
  <c r="BO288" i="19"/>
  <c r="BO289" i="19"/>
  <c r="BO290" i="19"/>
  <c r="BO291" i="19"/>
  <c r="BO292" i="19"/>
  <c r="BO293" i="19"/>
  <c r="BO294" i="19"/>
  <c r="BO295" i="19"/>
  <c r="BO296" i="19"/>
  <c r="BO297" i="19"/>
  <c r="BO298" i="19"/>
  <c r="BO299" i="19"/>
  <c r="BO300" i="19"/>
  <c r="BO301" i="19"/>
  <c r="BO302" i="19"/>
  <c r="BO303" i="19"/>
  <c r="BO304" i="19"/>
  <c r="BO305" i="19"/>
  <c r="BO306" i="19"/>
  <c r="BO307" i="19"/>
  <c r="BO308" i="19"/>
  <c r="BO309" i="19"/>
  <c r="BO310" i="19"/>
  <c r="BO311" i="19"/>
  <c r="BO312" i="19"/>
  <c r="BO313" i="19"/>
  <c r="BO314" i="19"/>
  <c r="BO315" i="19"/>
  <c r="BO316" i="19"/>
  <c r="BO317" i="19"/>
  <c r="BO318" i="19"/>
  <c r="BK214" i="19"/>
  <c r="BK215" i="19"/>
  <c r="BK216" i="19"/>
  <c r="BK217" i="19"/>
  <c r="BK218" i="19"/>
  <c r="BK219" i="19"/>
  <c r="BK220" i="19"/>
  <c r="BK221" i="19"/>
  <c r="BK222" i="19"/>
  <c r="BK223" i="19"/>
  <c r="BK224" i="19"/>
  <c r="BK225" i="19"/>
  <c r="BK226" i="19"/>
  <c r="BK227" i="19"/>
  <c r="BK228" i="19"/>
  <c r="BK229" i="19"/>
  <c r="BK230" i="19"/>
  <c r="BK231" i="19"/>
  <c r="BK232" i="19"/>
  <c r="BK233" i="19"/>
  <c r="BK234" i="19"/>
  <c r="BK235" i="19"/>
  <c r="BK236" i="19"/>
  <c r="BK237" i="19"/>
  <c r="BK238" i="19"/>
  <c r="BK239" i="19"/>
  <c r="BK240" i="19"/>
  <c r="BK241" i="19"/>
  <c r="BK242" i="19"/>
  <c r="BK243" i="19"/>
  <c r="BK244" i="19"/>
  <c r="BK245" i="19"/>
  <c r="BK246" i="19"/>
  <c r="BK247" i="19"/>
  <c r="BK248" i="19"/>
  <c r="BK249" i="19"/>
  <c r="BK250" i="19"/>
  <c r="BK251" i="19"/>
  <c r="BK252" i="19"/>
  <c r="BK253" i="19"/>
  <c r="BK254" i="19"/>
  <c r="BK255" i="19"/>
  <c r="BK256" i="19"/>
  <c r="BK257" i="19"/>
  <c r="BK258" i="19"/>
  <c r="BK259" i="19"/>
  <c r="BK260" i="19"/>
  <c r="BK261" i="19"/>
  <c r="BK262" i="19"/>
  <c r="BK263" i="19"/>
  <c r="BK264" i="19"/>
  <c r="BK265" i="19"/>
  <c r="BK266" i="19"/>
  <c r="BK267" i="19"/>
  <c r="BK268" i="19"/>
  <c r="BK269" i="19"/>
  <c r="BK270" i="19"/>
  <c r="BK271" i="19"/>
  <c r="BK272" i="19"/>
  <c r="BK273" i="19"/>
  <c r="BK274" i="19"/>
  <c r="BK275" i="19"/>
  <c r="BK276" i="19"/>
  <c r="BK277" i="19"/>
  <c r="BK278" i="19"/>
  <c r="BK279" i="19"/>
  <c r="BK280" i="19"/>
  <c r="BK281" i="19"/>
  <c r="BK282" i="19"/>
  <c r="BK283" i="19"/>
  <c r="BK284" i="19"/>
  <c r="BK285" i="19"/>
  <c r="BK286" i="19"/>
  <c r="BK287" i="19"/>
  <c r="BK288" i="19"/>
  <c r="BK289" i="19"/>
  <c r="BK290" i="19"/>
  <c r="BK291" i="19"/>
  <c r="BK292" i="19"/>
  <c r="BK293" i="19"/>
  <c r="BK294" i="19"/>
  <c r="BK295" i="19"/>
  <c r="BK296" i="19"/>
  <c r="BK297" i="19"/>
  <c r="BK298" i="19"/>
  <c r="BK299" i="19"/>
  <c r="BK300" i="19"/>
  <c r="BK301" i="19"/>
  <c r="BK302" i="19"/>
  <c r="BK303" i="19"/>
  <c r="BK304" i="19"/>
  <c r="BK305" i="19"/>
  <c r="BK306" i="19"/>
  <c r="BK307" i="19"/>
  <c r="BK308" i="19"/>
  <c r="BK309" i="19"/>
  <c r="BK310" i="19"/>
  <c r="BK311" i="19"/>
  <c r="BK312" i="19"/>
  <c r="BK313" i="19"/>
  <c r="BK314" i="19"/>
  <c r="BK315" i="19"/>
  <c r="BK316" i="19"/>
  <c r="BK317" i="19"/>
  <c r="BK318" i="19"/>
  <c r="BG214" i="19"/>
  <c r="BG215" i="19"/>
  <c r="BG216" i="19"/>
  <c r="BG217" i="19"/>
  <c r="BG218" i="19"/>
  <c r="BG219" i="19"/>
  <c r="BG220" i="19"/>
  <c r="BG221" i="19"/>
  <c r="BG222" i="19"/>
  <c r="BG223" i="19"/>
  <c r="BG224" i="19"/>
  <c r="BG225" i="19"/>
  <c r="BG226" i="19"/>
  <c r="BG227" i="19"/>
  <c r="BG228" i="19"/>
  <c r="BG229" i="19"/>
  <c r="BG230" i="19"/>
  <c r="BG231" i="19"/>
  <c r="BG232" i="19"/>
  <c r="BG233" i="19"/>
  <c r="BG234" i="19"/>
  <c r="BG235" i="19"/>
  <c r="BG236" i="19"/>
  <c r="BG237" i="19"/>
  <c r="BG238" i="19"/>
  <c r="BG239" i="19"/>
  <c r="BG240" i="19"/>
  <c r="BG241" i="19"/>
  <c r="BG242" i="19"/>
  <c r="BG243" i="19"/>
  <c r="BG244" i="19"/>
  <c r="BG245" i="19"/>
  <c r="BG246" i="19"/>
  <c r="BG247" i="19"/>
  <c r="BG248" i="19"/>
  <c r="BG249" i="19"/>
  <c r="BG250" i="19"/>
  <c r="BG251" i="19"/>
  <c r="BG252" i="19"/>
  <c r="BG253" i="19"/>
  <c r="BG254" i="19"/>
  <c r="BG255" i="19"/>
  <c r="BG256" i="19"/>
  <c r="BG257" i="19"/>
  <c r="BG258" i="19"/>
  <c r="BG259" i="19"/>
  <c r="BG260" i="19"/>
  <c r="BG261" i="19"/>
  <c r="BG262" i="19"/>
  <c r="BG263" i="19"/>
  <c r="BG264" i="19"/>
  <c r="BG265" i="19"/>
  <c r="BG266" i="19"/>
  <c r="BG267" i="19"/>
  <c r="BG268" i="19"/>
  <c r="BG269" i="19"/>
  <c r="BG270" i="19"/>
  <c r="BG271" i="19"/>
  <c r="BG272" i="19"/>
  <c r="BG273" i="19"/>
  <c r="BG274" i="19"/>
  <c r="BG275" i="19"/>
  <c r="BG276" i="19"/>
  <c r="BG277" i="19"/>
  <c r="BG278" i="19"/>
  <c r="BG279" i="19"/>
  <c r="BG280" i="19"/>
  <c r="BG281" i="19"/>
  <c r="BG282" i="19"/>
  <c r="BG283" i="19"/>
  <c r="BG284" i="19"/>
  <c r="BG285" i="19"/>
  <c r="BG286" i="19"/>
  <c r="BG287" i="19"/>
  <c r="BG288" i="19"/>
  <c r="BG289" i="19"/>
  <c r="BG290" i="19"/>
  <c r="BG291" i="19"/>
  <c r="BG292" i="19"/>
  <c r="BG293" i="19"/>
  <c r="BG294" i="19"/>
  <c r="BG295" i="19"/>
  <c r="BG296" i="19"/>
  <c r="BG297" i="19"/>
  <c r="BG298" i="19"/>
  <c r="BG299" i="19"/>
  <c r="BG300" i="19"/>
  <c r="BG301" i="19"/>
  <c r="BG302" i="19"/>
  <c r="BG303" i="19"/>
  <c r="BG304" i="19"/>
  <c r="BG305" i="19"/>
  <c r="BG306" i="19"/>
  <c r="BG307" i="19"/>
  <c r="BG308" i="19"/>
  <c r="BG309" i="19"/>
  <c r="BG310" i="19"/>
  <c r="BG311" i="19"/>
  <c r="BG312" i="19"/>
  <c r="BG313" i="19"/>
  <c r="BG314" i="19"/>
  <c r="BG315" i="19"/>
  <c r="BG316" i="19"/>
  <c r="BG317" i="19"/>
  <c r="BG318" i="19"/>
  <c r="BB42" i="19"/>
  <c r="BB43" i="19"/>
  <c r="BB44" i="19"/>
  <c r="BB45" i="19"/>
  <c r="BB46" i="19"/>
  <c r="BB47" i="19"/>
  <c r="BB48" i="19"/>
  <c r="BB49" i="19"/>
  <c r="BB50" i="19"/>
  <c r="BB51" i="19"/>
  <c r="BB52" i="19"/>
  <c r="BB53" i="19"/>
  <c r="BB54" i="19"/>
  <c r="BB55" i="19"/>
  <c r="BB56" i="19"/>
  <c r="BB57" i="19"/>
  <c r="BB58" i="19"/>
  <c r="BB59" i="19"/>
  <c r="BB60" i="19"/>
  <c r="BB61" i="19"/>
  <c r="BB62" i="19"/>
  <c r="BB63" i="19"/>
  <c r="BB64" i="19"/>
  <c r="BB65" i="19"/>
  <c r="BB66" i="19"/>
  <c r="BB67" i="19"/>
  <c r="BB68" i="19"/>
  <c r="BB69" i="19"/>
  <c r="BB70" i="19"/>
  <c r="BB71" i="19"/>
  <c r="BB72" i="19"/>
  <c r="BB73" i="19"/>
  <c r="BB74" i="19"/>
  <c r="BB75" i="19"/>
  <c r="BB76" i="19"/>
  <c r="BB77" i="19"/>
  <c r="BB78" i="19"/>
  <c r="BB79" i="19"/>
  <c r="BB80" i="19"/>
  <c r="BB81" i="19"/>
  <c r="BB82" i="19"/>
  <c r="BB83" i="19"/>
  <c r="BB84" i="19"/>
  <c r="BB85" i="19"/>
  <c r="BB86" i="19"/>
  <c r="BB87" i="19"/>
  <c r="BB88" i="19"/>
  <c r="BB89" i="19"/>
  <c r="BB90" i="19"/>
  <c r="BB91" i="19"/>
  <c r="BB92" i="19"/>
  <c r="BB93" i="19"/>
  <c r="BB94" i="19"/>
  <c r="BB95" i="19"/>
  <c r="BB96" i="19"/>
  <c r="BB97" i="19"/>
  <c r="BB98" i="19"/>
  <c r="BB99" i="19"/>
  <c r="BB100" i="19"/>
  <c r="BB101" i="19"/>
  <c r="BB102" i="19"/>
  <c r="BB103" i="19"/>
  <c r="BB104" i="19"/>
  <c r="BB105" i="19"/>
  <c r="BB106" i="19"/>
  <c r="BB107" i="19"/>
  <c r="BB108" i="19"/>
  <c r="BB109" i="19"/>
  <c r="BB110" i="19"/>
  <c r="BB111" i="19"/>
  <c r="BB112" i="19"/>
  <c r="BB113" i="19"/>
  <c r="BB114" i="19"/>
  <c r="BB115" i="19"/>
  <c r="BB116" i="19"/>
  <c r="BB117" i="19"/>
  <c r="BB118" i="19"/>
  <c r="BB119" i="19"/>
  <c r="BB120" i="19"/>
  <c r="BB121" i="19"/>
  <c r="BB122" i="19"/>
  <c r="BB123" i="19"/>
  <c r="BB124" i="19"/>
  <c r="BB125" i="19"/>
  <c r="BB126" i="19"/>
  <c r="BB127" i="19"/>
  <c r="BB128" i="19"/>
  <c r="BB129" i="19"/>
  <c r="BB130" i="19"/>
  <c r="BB131" i="19"/>
  <c r="BB132" i="19"/>
  <c r="BB133" i="19"/>
  <c r="BB134" i="19"/>
  <c r="BB135" i="19"/>
  <c r="BB136" i="19"/>
  <c r="BB137" i="19"/>
  <c r="BB138" i="19"/>
  <c r="BB139" i="19"/>
  <c r="BB140" i="19"/>
  <c r="BB141" i="19"/>
  <c r="BB142" i="19"/>
  <c r="BB143" i="19"/>
  <c r="BB144" i="19"/>
  <c r="BB145" i="19"/>
  <c r="BB146" i="19"/>
  <c r="BB147" i="19"/>
  <c r="BB148" i="19"/>
  <c r="BB149" i="19"/>
  <c r="BB150" i="19"/>
  <c r="BB151" i="19"/>
  <c r="BB152" i="19"/>
  <c r="BB153" i="19"/>
  <c r="BB154" i="19"/>
  <c r="BB155" i="19"/>
  <c r="BB156" i="19"/>
  <c r="BB157" i="19"/>
  <c r="BB158" i="19"/>
  <c r="BB159" i="19"/>
  <c r="BB160" i="19"/>
  <c r="BB161" i="19"/>
  <c r="BB162" i="19"/>
  <c r="BB163" i="19"/>
  <c r="BB164" i="19"/>
  <c r="BB165" i="19"/>
  <c r="BB166" i="19"/>
  <c r="BB167" i="19"/>
  <c r="BB168" i="19"/>
  <c r="BB169" i="19"/>
  <c r="BB170" i="19"/>
  <c r="BB171" i="19"/>
  <c r="BB172" i="19"/>
  <c r="BB173" i="19"/>
  <c r="BB174" i="19"/>
  <c r="BB175" i="19"/>
  <c r="BB176" i="19"/>
  <c r="BB177" i="19"/>
  <c r="BB178" i="19"/>
  <c r="BB179" i="19"/>
  <c r="BB180" i="19"/>
  <c r="BB181" i="19"/>
  <c r="BB182" i="19"/>
  <c r="BB183" i="19"/>
  <c r="BB184" i="19"/>
  <c r="BB185" i="19"/>
  <c r="BB186" i="19"/>
  <c r="BB187" i="19"/>
  <c r="BB188" i="19"/>
  <c r="BB189" i="19"/>
  <c r="BB190" i="19"/>
  <c r="BB191" i="19"/>
  <c r="BB192" i="19"/>
  <c r="BB193" i="19"/>
  <c r="BB194" i="19"/>
  <c r="BB195" i="19"/>
  <c r="BB196" i="19"/>
  <c r="BB197" i="19"/>
  <c r="BB198" i="19"/>
  <c r="BB199" i="19"/>
  <c r="BB200" i="19"/>
  <c r="BB201" i="19"/>
  <c r="BB202" i="19"/>
  <c r="BB203" i="19"/>
  <c r="BB204" i="19"/>
  <c r="BB205" i="19"/>
  <c r="BB206" i="19"/>
  <c r="BB207" i="19"/>
  <c r="BB208" i="19"/>
  <c r="BB209" i="19"/>
  <c r="BB210" i="19"/>
  <c r="BB211" i="19"/>
  <c r="BB212" i="19"/>
  <c r="BB213" i="19"/>
  <c r="BB214" i="19"/>
  <c r="BB215" i="19"/>
  <c r="BB216" i="19"/>
  <c r="BB217" i="19"/>
  <c r="BB218" i="19"/>
  <c r="BB219" i="19"/>
  <c r="BB220" i="19"/>
  <c r="BB221" i="19"/>
  <c r="BB222" i="19"/>
  <c r="BB223" i="19"/>
  <c r="BB224" i="19"/>
  <c r="BB225" i="19"/>
  <c r="BB226" i="19"/>
  <c r="BB227" i="19"/>
  <c r="BB228" i="19"/>
  <c r="BB229" i="19"/>
  <c r="BB230" i="19"/>
  <c r="BB231" i="19"/>
  <c r="BB232" i="19"/>
  <c r="BB233" i="19"/>
  <c r="BB234" i="19"/>
  <c r="BB235" i="19"/>
  <c r="BB236" i="19"/>
  <c r="BB237" i="19"/>
  <c r="BB238" i="19"/>
  <c r="BB239" i="19"/>
  <c r="BB240" i="19"/>
  <c r="BB241" i="19"/>
  <c r="BB242" i="19"/>
  <c r="BB243" i="19"/>
  <c r="BB244" i="19"/>
  <c r="BB245" i="19"/>
  <c r="BB246" i="19"/>
  <c r="BB247" i="19"/>
  <c r="BB248" i="19"/>
  <c r="BB249" i="19"/>
  <c r="BB250" i="19"/>
  <c r="BB251" i="19"/>
  <c r="BB252" i="19"/>
  <c r="BB253" i="19"/>
  <c r="BB254" i="19"/>
  <c r="BB255" i="19"/>
  <c r="BB256" i="19"/>
  <c r="BB257" i="19"/>
  <c r="BB258" i="19"/>
  <c r="BB259" i="19"/>
  <c r="BB260" i="19"/>
  <c r="BB261" i="19"/>
  <c r="BB262" i="19"/>
  <c r="BB263" i="19"/>
  <c r="BB264" i="19"/>
  <c r="BB265" i="19"/>
  <c r="BB266" i="19"/>
  <c r="BB267" i="19"/>
  <c r="BB268" i="19"/>
  <c r="BB269" i="19"/>
  <c r="BB270" i="19"/>
  <c r="BB271" i="19"/>
  <c r="BB272" i="19"/>
  <c r="BB273" i="19"/>
  <c r="BB274" i="19"/>
  <c r="BB275" i="19"/>
  <c r="BB276" i="19"/>
  <c r="BB277" i="19"/>
  <c r="BB278" i="19"/>
  <c r="BB279" i="19"/>
  <c r="BB280" i="19"/>
  <c r="BB281" i="19"/>
  <c r="BB282" i="19"/>
  <c r="BB283" i="19"/>
  <c r="BB284" i="19"/>
  <c r="BB285" i="19"/>
  <c r="BB286" i="19"/>
  <c r="BB287" i="19"/>
  <c r="BB288" i="19"/>
  <c r="BB289" i="19"/>
  <c r="BB290" i="19"/>
  <c r="BB291" i="19"/>
  <c r="BB292" i="19"/>
  <c r="BB293" i="19"/>
  <c r="BB294" i="19"/>
  <c r="BB295" i="19"/>
  <c r="BB296" i="19"/>
  <c r="BB297" i="19"/>
  <c r="BB298" i="19"/>
  <c r="BB299" i="19"/>
  <c r="BB300" i="19"/>
  <c r="BB301" i="19"/>
  <c r="BB302" i="19"/>
  <c r="BB303" i="19"/>
  <c r="BB304" i="19"/>
  <c r="BB305" i="19"/>
  <c r="BB306" i="19"/>
  <c r="BB307" i="19"/>
  <c r="BB308" i="19"/>
  <c r="BB309" i="19"/>
  <c r="BB310" i="19"/>
  <c r="BB311" i="19"/>
  <c r="BB312" i="19"/>
  <c r="BB313" i="19"/>
  <c r="BB314" i="19"/>
  <c r="BB315" i="19"/>
  <c r="BB316" i="19"/>
  <c r="BB317" i="19"/>
  <c r="BB318" i="19"/>
  <c r="AX42" i="19"/>
  <c r="AX43" i="19"/>
  <c r="AX44" i="19"/>
  <c r="AX45" i="19"/>
  <c r="AX46" i="19"/>
  <c r="AX47" i="19"/>
  <c r="AX48" i="19"/>
  <c r="AX49" i="19"/>
  <c r="AX50" i="19"/>
  <c r="AX51" i="19"/>
  <c r="AX52" i="19"/>
  <c r="AX53" i="19"/>
  <c r="AX54" i="19"/>
  <c r="AX55" i="19"/>
  <c r="AX56" i="19"/>
  <c r="AX57" i="19"/>
  <c r="AX58" i="19"/>
  <c r="AX59" i="19"/>
  <c r="AX60" i="19"/>
  <c r="AX61" i="19"/>
  <c r="AX62" i="19"/>
  <c r="AX63" i="19"/>
  <c r="AX64" i="19"/>
  <c r="AX65" i="19"/>
  <c r="AX66" i="19"/>
  <c r="AX67" i="19"/>
  <c r="AX68" i="19"/>
  <c r="AX69" i="19"/>
  <c r="AX70" i="19"/>
  <c r="AX71" i="19"/>
  <c r="AX72" i="19"/>
  <c r="AX73" i="19"/>
  <c r="AX74" i="19"/>
  <c r="AX75" i="19"/>
  <c r="AX76" i="19"/>
  <c r="AX77" i="19"/>
  <c r="AX78" i="19"/>
  <c r="AX79" i="19"/>
  <c r="AX80" i="19"/>
  <c r="AX81" i="19"/>
  <c r="AX82" i="19"/>
  <c r="AX83" i="19"/>
  <c r="AX84" i="19"/>
  <c r="AX85" i="19"/>
  <c r="AX86" i="19"/>
  <c r="AX87" i="19"/>
  <c r="AX88" i="19"/>
  <c r="AX89" i="19"/>
  <c r="AX90" i="19"/>
  <c r="AX91" i="19"/>
  <c r="AX92" i="19"/>
  <c r="AX93" i="19"/>
  <c r="AX94" i="19"/>
  <c r="AX95" i="19"/>
  <c r="AX96" i="19"/>
  <c r="AX97" i="19"/>
  <c r="AX98" i="19"/>
  <c r="AX99" i="19"/>
  <c r="AX100" i="19"/>
  <c r="AX101" i="19"/>
  <c r="AX102" i="19"/>
  <c r="AX103" i="19"/>
  <c r="AX104" i="19"/>
  <c r="AX105" i="19"/>
  <c r="AX106" i="19"/>
  <c r="AX107" i="19"/>
  <c r="AX108" i="19"/>
  <c r="AX109" i="19"/>
  <c r="AX110" i="19"/>
  <c r="AX111" i="19"/>
  <c r="AX112" i="19"/>
  <c r="AX113" i="19"/>
  <c r="AX114" i="19"/>
  <c r="AX115" i="19"/>
  <c r="AX116" i="19"/>
  <c r="AX117" i="19"/>
  <c r="AX118" i="19"/>
  <c r="AX119" i="19"/>
  <c r="AX120" i="19"/>
  <c r="AX121" i="19"/>
  <c r="AX122" i="19"/>
  <c r="AX123" i="19"/>
  <c r="AX124" i="19"/>
  <c r="AX125" i="19"/>
  <c r="AX126" i="19"/>
  <c r="AX127" i="19"/>
  <c r="AX128" i="19"/>
  <c r="AX129" i="19"/>
  <c r="AX130" i="19"/>
  <c r="AX131" i="19"/>
  <c r="AX132" i="19"/>
  <c r="AX133" i="19"/>
  <c r="AX134" i="19"/>
  <c r="AX135" i="19"/>
  <c r="AX136" i="19"/>
  <c r="AX137" i="19"/>
  <c r="AX138" i="19"/>
  <c r="AX139" i="19"/>
  <c r="AX140" i="19"/>
  <c r="AX141" i="19"/>
  <c r="AX142" i="19"/>
  <c r="AX143" i="19"/>
  <c r="AX144" i="19"/>
  <c r="AX145" i="19"/>
  <c r="AX146" i="19"/>
  <c r="AX147" i="19"/>
  <c r="AX148" i="19"/>
  <c r="AX149" i="19"/>
  <c r="AX150" i="19"/>
  <c r="AX151" i="19"/>
  <c r="AX152" i="19"/>
  <c r="AX153" i="19"/>
  <c r="AX154" i="19"/>
  <c r="AX155" i="19"/>
  <c r="AX156" i="19"/>
  <c r="AX157" i="19"/>
  <c r="AX158" i="19"/>
  <c r="AX159" i="19"/>
  <c r="AX160" i="19"/>
  <c r="AX161" i="19"/>
  <c r="AX162" i="19"/>
  <c r="AX163" i="19"/>
  <c r="AX164" i="19"/>
  <c r="AX165" i="19"/>
  <c r="AX166" i="19"/>
  <c r="AX167" i="19"/>
  <c r="AX168" i="19"/>
  <c r="AX169" i="19"/>
  <c r="AX170" i="19"/>
  <c r="AX171" i="19"/>
  <c r="AX172" i="19"/>
  <c r="AX173" i="19"/>
  <c r="AX174" i="19"/>
  <c r="AX175" i="19"/>
  <c r="AX176" i="19"/>
  <c r="AX177" i="19"/>
  <c r="AX178" i="19"/>
  <c r="AX179" i="19"/>
  <c r="AX180" i="19"/>
  <c r="AX181" i="19"/>
  <c r="AX182" i="19"/>
  <c r="AX183" i="19"/>
  <c r="AX184" i="19"/>
  <c r="AX185" i="19"/>
  <c r="AX186" i="19"/>
  <c r="AX187" i="19"/>
  <c r="AX188" i="19"/>
  <c r="AX189" i="19"/>
  <c r="AX190" i="19"/>
  <c r="AX191" i="19"/>
  <c r="AX192" i="19"/>
  <c r="AX193" i="19"/>
  <c r="AX194" i="19"/>
  <c r="AX195" i="19"/>
  <c r="AX196" i="19"/>
  <c r="AX197" i="19"/>
  <c r="AX198" i="19"/>
  <c r="AX199" i="19"/>
  <c r="AX200" i="19"/>
  <c r="AX201" i="19"/>
  <c r="AX202" i="19"/>
  <c r="AX203" i="19"/>
  <c r="AX204" i="19"/>
  <c r="AX205" i="19"/>
  <c r="AX206" i="19"/>
  <c r="AX207" i="19"/>
  <c r="AX208" i="19"/>
  <c r="AX209" i="19"/>
  <c r="AX210" i="19"/>
  <c r="AX211" i="19"/>
  <c r="AX212" i="19"/>
  <c r="AX213" i="19"/>
  <c r="AX214" i="19"/>
  <c r="AX215" i="19"/>
  <c r="AX216" i="19"/>
  <c r="AX217" i="19"/>
  <c r="AX218" i="19"/>
  <c r="AX219" i="19"/>
  <c r="AX220" i="19"/>
  <c r="AX221" i="19"/>
  <c r="AX222" i="19"/>
  <c r="AX223" i="19"/>
  <c r="AX224" i="19"/>
  <c r="AX225" i="19"/>
  <c r="AX226" i="19"/>
  <c r="AX227" i="19"/>
  <c r="AX228" i="19"/>
  <c r="AX229" i="19"/>
  <c r="AX230" i="19"/>
  <c r="AX231" i="19"/>
  <c r="AX232" i="19"/>
  <c r="AX233" i="19"/>
  <c r="AX234" i="19"/>
  <c r="AX235" i="19"/>
  <c r="AX236" i="19"/>
  <c r="AX237" i="19"/>
  <c r="AX238" i="19"/>
  <c r="AX239" i="19"/>
  <c r="AX240" i="19"/>
  <c r="AX241" i="19"/>
  <c r="AX242" i="19"/>
  <c r="AX243" i="19"/>
  <c r="AX244" i="19"/>
  <c r="AX245" i="19"/>
  <c r="AX246" i="19"/>
  <c r="AX247" i="19"/>
  <c r="AX248" i="19"/>
  <c r="AX249" i="19"/>
  <c r="AX250" i="19"/>
  <c r="AX251" i="19"/>
  <c r="AX252" i="19"/>
  <c r="AX253" i="19"/>
  <c r="AX254" i="19"/>
  <c r="AX255" i="19"/>
  <c r="AX256" i="19"/>
  <c r="AX257" i="19"/>
  <c r="AX258" i="19"/>
  <c r="AX259" i="19"/>
  <c r="AX260" i="19"/>
  <c r="AX261" i="19"/>
  <c r="AX262" i="19"/>
  <c r="AX263" i="19"/>
  <c r="AX264" i="19"/>
  <c r="AX265" i="19"/>
  <c r="AX266" i="19"/>
  <c r="AX267" i="19"/>
  <c r="AX268" i="19"/>
  <c r="AX269" i="19"/>
  <c r="AX270" i="19"/>
  <c r="AX271" i="19"/>
  <c r="AX272" i="19"/>
  <c r="AX273" i="19"/>
  <c r="AX274" i="19"/>
  <c r="AX275" i="19"/>
  <c r="AX276" i="19"/>
  <c r="AX277" i="19"/>
  <c r="AX278" i="19"/>
  <c r="AX279" i="19"/>
  <c r="AX280" i="19"/>
  <c r="AX281" i="19"/>
  <c r="AX282" i="19"/>
  <c r="AX283" i="19"/>
  <c r="AX284" i="19"/>
  <c r="AX285" i="19"/>
  <c r="AX286" i="19"/>
  <c r="AX287" i="19"/>
  <c r="AX288" i="19"/>
  <c r="AX289" i="19"/>
  <c r="AX290" i="19"/>
  <c r="AX291" i="19"/>
  <c r="AX292" i="19"/>
  <c r="AX293" i="19"/>
  <c r="AX294" i="19"/>
  <c r="AX295" i="19"/>
  <c r="AX296" i="19"/>
  <c r="AX297" i="19"/>
  <c r="AX298" i="19"/>
  <c r="AX299" i="19"/>
  <c r="AX300" i="19"/>
  <c r="AX301" i="19"/>
  <c r="AX302" i="19"/>
  <c r="AX303" i="19"/>
  <c r="AX304" i="19"/>
  <c r="AX305" i="19"/>
  <c r="AX306" i="19"/>
  <c r="AX307" i="19"/>
  <c r="AX308" i="19"/>
  <c r="AX309" i="19"/>
  <c r="AX310" i="19"/>
  <c r="AX311" i="19"/>
  <c r="AX312" i="19"/>
  <c r="AX313" i="19"/>
  <c r="AX314" i="19"/>
  <c r="AX315" i="19"/>
  <c r="AX316" i="19"/>
  <c r="AX317" i="19"/>
  <c r="AX318" i="19"/>
  <c r="AT42" i="19"/>
  <c r="AT43" i="19"/>
  <c r="AT44" i="19"/>
  <c r="AT45" i="19"/>
  <c r="AT46" i="19"/>
  <c r="AT47" i="19"/>
  <c r="AT48" i="19"/>
  <c r="AT49" i="19"/>
  <c r="AT50" i="19"/>
  <c r="AT51" i="19"/>
  <c r="AT52" i="19"/>
  <c r="AT53" i="19"/>
  <c r="AT54" i="19"/>
  <c r="AT55" i="19"/>
  <c r="AT56" i="19"/>
  <c r="AT57" i="19"/>
  <c r="AT58" i="19"/>
  <c r="AT59" i="19"/>
  <c r="AT60" i="19"/>
  <c r="AT61" i="19"/>
  <c r="AT62" i="19"/>
  <c r="AT63" i="19"/>
  <c r="AT64" i="19"/>
  <c r="AT65" i="19"/>
  <c r="AT66" i="19"/>
  <c r="AT67" i="19"/>
  <c r="AT68" i="19"/>
  <c r="AT69" i="19"/>
  <c r="AT70" i="19"/>
  <c r="AT71" i="19"/>
  <c r="AT72" i="19"/>
  <c r="AT73" i="19"/>
  <c r="AT74" i="19"/>
  <c r="AT75" i="19"/>
  <c r="AT76" i="19"/>
  <c r="AT77" i="19"/>
  <c r="AT78" i="19"/>
  <c r="AT79" i="19"/>
  <c r="AT80" i="19"/>
  <c r="AT81" i="19"/>
  <c r="AT82" i="19"/>
  <c r="AT83" i="19"/>
  <c r="AT84" i="19"/>
  <c r="AT85" i="19"/>
  <c r="AT86" i="19"/>
  <c r="AT87" i="19"/>
  <c r="AT88" i="19"/>
  <c r="AT89" i="19"/>
  <c r="AT90" i="19"/>
  <c r="AT91" i="19"/>
  <c r="AT92" i="19"/>
  <c r="AT93" i="19"/>
  <c r="AT94" i="19"/>
  <c r="AT95" i="19"/>
  <c r="AT96" i="19"/>
  <c r="AT97" i="19"/>
  <c r="AT98" i="19"/>
  <c r="AT99" i="19"/>
  <c r="AT100" i="19"/>
  <c r="AT101" i="19"/>
  <c r="AT102" i="19"/>
  <c r="AT103" i="19"/>
  <c r="AT104" i="19"/>
  <c r="AT105" i="19"/>
  <c r="AT106" i="19"/>
  <c r="AT107" i="19"/>
  <c r="AT108" i="19"/>
  <c r="AT109" i="19"/>
  <c r="AT110" i="19"/>
  <c r="AT111" i="19"/>
  <c r="AT112" i="19"/>
  <c r="AT113" i="19"/>
  <c r="AT114" i="19"/>
  <c r="AT115" i="19"/>
  <c r="AT116" i="19"/>
  <c r="AT117" i="19"/>
  <c r="AT118" i="19"/>
  <c r="AT119" i="19"/>
  <c r="AT120" i="19"/>
  <c r="AT121" i="19"/>
  <c r="AT122" i="19"/>
  <c r="AT123" i="19"/>
  <c r="AT124" i="19"/>
  <c r="AT125" i="19"/>
  <c r="AT126" i="19"/>
  <c r="AT127" i="19"/>
  <c r="AT128" i="19"/>
  <c r="AT129" i="19"/>
  <c r="AT130" i="19"/>
  <c r="AT131" i="19"/>
  <c r="AT132" i="19"/>
  <c r="AT133" i="19"/>
  <c r="AT134" i="19"/>
  <c r="AT135" i="19"/>
  <c r="AT136" i="19"/>
  <c r="AT137" i="19"/>
  <c r="AT138" i="19"/>
  <c r="AT139" i="19"/>
  <c r="AT140" i="19"/>
  <c r="AT141" i="19"/>
  <c r="AT142" i="19"/>
  <c r="AT143" i="19"/>
  <c r="AT144" i="19"/>
  <c r="AT145" i="19"/>
  <c r="AT146" i="19"/>
  <c r="AT147" i="19"/>
  <c r="AT148" i="19"/>
  <c r="AT149" i="19"/>
  <c r="AT150" i="19"/>
  <c r="AT151" i="19"/>
  <c r="AT152" i="19"/>
  <c r="AT153" i="19"/>
  <c r="AT154" i="19"/>
  <c r="AT155" i="19"/>
  <c r="AT156" i="19"/>
  <c r="AT157" i="19"/>
  <c r="AT158" i="19"/>
  <c r="AT159" i="19"/>
  <c r="AT160" i="19"/>
  <c r="AT161" i="19"/>
  <c r="AT162" i="19"/>
  <c r="AT163" i="19"/>
  <c r="AT164" i="19"/>
  <c r="AT165" i="19"/>
  <c r="AT166" i="19"/>
  <c r="AT167" i="19"/>
  <c r="AT168" i="19"/>
  <c r="AT169" i="19"/>
  <c r="AT170" i="19"/>
  <c r="AT171" i="19"/>
  <c r="AT172" i="19"/>
  <c r="AT173" i="19"/>
  <c r="AT174" i="19"/>
  <c r="AT175" i="19"/>
  <c r="AT176" i="19"/>
  <c r="AT177" i="19"/>
  <c r="AT178" i="19"/>
  <c r="AT179" i="19"/>
  <c r="AT180" i="19"/>
  <c r="AT181" i="19"/>
  <c r="AT182" i="19"/>
  <c r="AT183" i="19"/>
  <c r="AT184" i="19"/>
  <c r="AT185" i="19"/>
  <c r="AT186" i="19"/>
  <c r="AT187" i="19"/>
  <c r="AT188" i="19"/>
  <c r="AT189" i="19"/>
  <c r="AT190" i="19"/>
  <c r="AT191" i="19"/>
  <c r="AT192" i="19"/>
  <c r="AT193" i="19"/>
  <c r="AT194" i="19"/>
  <c r="AT195" i="19"/>
  <c r="AT196" i="19"/>
  <c r="AT197" i="19"/>
  <c r="AT198" i="19"/>
  <c r="AT199" i="19"/>
  <c r="AT200" i="19"/>
  <c r="AT201" i="19"/>
  <c r="AT202" i="19"/>
  <c r="AT203" i="19"/>
  <c r="AT204" i="19"/>
  <c r="AT205" i="19"/>
  <c r="AT206" i="19"/>
  <c r="AT207" i="19"/>
  <c r="AT208" i="19"/>
  <c r="AT209" i="19"/>
  <c r="AT210" i="19"/>
  <c r="AT211" i="19"/>
  <c r="AT212" i="19"/>
  <c r="AT213" i="19"/>
  <c r="AT214" i="19"/>
  <c r="AT215" i="19"/>
  <c r="AT216" i="19"/>
  <c r="AT217" i="19"/>
  <c r="AT218" i="19"/>
  <c r="AT219" i="19"/>
  <c r="AT220" i="19"/>
  <c r="AT221" i="19"/>
  <c r="AT222" i="19"/>
  <c r="AT223" i="19"/>
  <c r="AT224" i="19"/>
  <c r="AT225" i="19"/>
  <c r="AT226" i="19"/>
  <c r="AT227" i="19"/>
  <c r="AT228" i="19"/>
  <c r="AT229" i="19"/>
  <c r="AT230" i="19"/>
  <c r="AT231" i="19"/>
  <c r="AT232" i="19"/>
  <c r="AT233" i="19"/>
  <c r="AT234" i="19"/>
  <c r="AT235" i="19"/>
  <c r="AT236" i="19"/>
  <c r="AT237" i="19"/>
  <c r="AT238" i="19"/>
  <c r="AT239" i="19"/>
  <c r="AT240" i="19"/>
  <c r="AT241" i="19"/>
  <c r="AT242" i="19"/>
  <c r="AT243" i="19"/>
  <c r="AT244" i="19"/>
  <c r="AT245" i="19"/>
  <c r="AT246" i="19"/>
  <c r="AT247" i="19"/>
  <c r="AT248" i="19"/>
  <c r="AT249" i="19"/>
  <c r="AT250" i="19"/>
  <c r="AT251" i="19"/>
  <c r="AT252" i="19"/>
  <c r="AT253" i="19"/>
  <c r="AT254" i="19"/>
  <c r="AT255" i="19"/>
  <c r="AT256" i="19"/>
  <c r="AT257" i="19"/>
  <c r="AT258" i="19"/>
  <c r="AT259" i="19"/>
  <c r="AT260" i="19"/>
  <c r="AT261" i="19"/>
  <c r="AT262" i="19"/>
  <c r="AT263" i="19"/>
  <c r="AT264" i="19"/>
  <c r="AT265" i="19"/>
  <c r="AT266" i="19"/>
  <c r="AT267" i="19"/>
  <c r="AT268" i="19"/>
  <c r="AT269" i="19"/>
  <c r="AT270" i="19"/>
  <c r="AT271" i="19"/>
  <c r="AT272" i="19"/>
  <c r="AT273" i="19"/>
  <c r="AT274" i="19"/>
  <c r="AT275" i="19"/>
  <c r="AT276" i="19"/>
  <c r="AT277" i="19"/>
  <c r="AT278" i="19"/>
  <c r="AT279" i="19"/>
  <c r="AT280" i="19"/>
  <c r="AT281" i="19"/>
  <c r="AT282" i="19"/>
  <c r="AT283" i="19"/>
  <c r="AT284" i="19"/>
  <c r="AT285" i="19"/>
  <c r="AT286" i="19"/>
  <c r="AT287" i="19"/>
  <c r="AT288" i="19"/>
  <c r="AT289" i="19"/>
  <c r="AT290" i="19"/>
  <c r="AT291" i="19"/>
  <c r="AT292" i="19"/>
  <c r="AT293" i="19"/>
  <c r="AT294" i="19"/>
  <c r="AT295" i="19"/>
  <c r="AT296" i="19"/>
  <c r="AT297" i="19"/>
  <c r="AT298" i="19"/>
  <c r="AT299" i="19"/>
  <c r="AT300" i="19"/>
  <c r="AT301" i="19"/>
  <c r="AT302" i="19"/>
  <c r="AT303" i="19"/>
  <c r="AT304" i="19"/>
  <c r="AT305" i="19"/>
  <c r="AT306" i="19"/>
  <c r="AT307" i="19"/>
  <c r="AT308" i="19"/>
  <c r="AT309" i="19"/>
  <c r="AT310" i="19"/>
  <c r="AT311" i="19"/>
  <c r="AT312" i="19"/>
  <c r="AT313" i="19"/>
  <c r="AT314" i="19"/>
  <c r="AT315" i="19"/>
  <c r="AT316" i="19"/>
  <c r="AT317" i="19"/>
  <c r="AT318" i="19"/>
  <c r="AP42" i="19"/>
  <c r="AP43" i="19"/>
  <c r="AP44" i="19"/>
  <c r="AP45" i="19"/>
  <c r="AP46" i="19"/>
  <c r="AP47" i="19"/>
  <c r="AP48" i="19"/>
  <c r="AP49" i="19"/>
  <c r="AP50" i="19"/>
  <c r="AP51" i="19"/>
  <c r="AP52" i="19"/>
  <c r="AP53" i="19"/>
  <c r="AP54" i="19"/>
  <c r="AP55" i="19"/>
  <c r="AP56" i="19"/>
  <c r="AP57" i="19"/>
  <c r="AP58" i="19"/>
  <c r="AP59" i="19"/>
  <c r="AP60" i="19"/>
  <c r="AP61" i="19"/>
  <c r="AP62" i="19"/>
  <c r="AP63" i="19"/>
  <c r="AP64" i="19"/>
  <c r="AP65" i="19"/>
  <c r="AP66" i="19"/>
  <c r="AP67" i="19"/>
  <c r="AP68" i="19"/>
  <c r="AP69" i="19"/>
  <c r="AP70" i="19"/>
  <c r="AP71" i="19"/>
  <c r="AP72" i="19"/>
  <c r="AP73" i="19"/>
  <c r="AP74" i="19"/>
  <c r="AP75" i="19"/>
  <c r="AP76" i="19"/>
  <c r="AP77" i="19"/>
  <c r="AP78" i="19"/>
  <c r="AP79" i="19"/>
  <c r="AP80" i="19"/>
  <c r="AP81" i="19"/>
  <c r="AP82" i="19"/>
  <c r="AP83" i="19"/>
  <c r="AP84" i="19"/>
  <c r="AP85" i="19"/>
  <c r="AP86" i="19"/>
  <c r="AP87" i="19"/>
  <c r="AP88" i="19"/>
  <c r="AP89" i="19"/>
  <c r="AP90" i="19"/>
  <c r="AP91" i="19"/>
  <c r="AP92" i="19"/>
  <c r="AP93" i="19"/>
  <c r="AP94" i="19"/>
  <c r="AP95" i="19"/>
  <c r="AP96" i="19"/>
  <c r="AP97" i="19"/>
  <c r="AP98" i="19"/>
  <c r="AP99" i="19"/>
  <c r="AP100" i="19"/>
  <c r="AP101" i="19"/>
  <c r="AP102" i="19"/>
  <c r="AP103" i="19"/>
  <c r="AP104" i="19"/>
  <c r="AP105" i="19"/>
  <c r="AP106" i="19"/>
  <c r="AP107" i="19"/>
  <c r="AP108" i="19"/>
  <c r="AP109" i="19"/>
  <c r="AP110" i="19"/>
  <c r="AP111" i="19"/>
  <c r="AP112" i="19"/>
  <c r="AP113" i="19"/>
  <c r="AP114" i="19"/>
  <c r="AP115" i="19"/>
  <c r="AP116" i="19"/>
  <c r="AP117" i="19"/>
  <c r="AP118" i="19"/>
  <c r="AP119" i="19"/>
  <c r="AP120" i="19"/>
  <c r="AP121" i="19"/>
  <c r="AP122" i="19"/>
  <c r="AP123" i="19"/>
  <c r="AP124" i="19"/>
  <c r="AP125" i="19"/>
  <c r="AP126" i="19"/>
  <c r="AP127" i="19"/>
  <c r="AP128" i="19"/>
  <c r="AP129" i="19"/>
  <c r="AP130" i="19"/>
  <c r="AP131" i="19"/>
  <c r="AP132" i="19"/>
  <c r="AP133" i="19"/>
  <c r="AP134" i="19"/>
  <c r="AP135" i="19"/>
  <c r="AP136" i="19"/>
  <c r="AP137" i="19"/>
  <c r="AP138" i="19"/>
  <c r="AP139" i="19"/>
  <c r="AP140" i="19"/>
  <c r="AP141" i="19"/>
  <c r="AP142" i="19"/>
  <c r="AP143" i="19"/>
  <c r="AP144" i="19"/>
  <c r="AP145" i="19"/>
  <c r="AP146" i="19"/>
  <c r="AP147" i="19"/>
  <c r="AP148" i="19"/>
  <c r="AP149" i="19"/>
  <c r="AP150" i="19"/>
  <c r="AP151" i="19"/>
  <c r="AP152" i="19"/>
  <c r="AP153" i="19"/>
  <c r="AP154" i="19"/>
  <c r="AP155" i="19"/>
  <c r="AP156" i="19"/>
  <c r="AP157" i="19"/>
  <c r="AP158" i="19"/>
  <c r="AP159" i="19"/>
  <c r="AP160" i="19"/>
  <c r="AP161" i="19"/>
  <c r="AP162" i="19"/>
  <c r="AP163" i="19"/>
  <c r="AP164" i="19"/>
  <c r="AP165" i="19"/>
  <c r="AP166" i="19"/>
  <c r="AP167" i="19"/>
  <c r="AP168" i="19"/>
  <c r="AP169" i="19"/>
  <c r="AP170" i="19"/>
  <c r="AP171" i="19"/>
  <c r="AP172" i="19"/>
  <c r="AP173" i="19"/>
  <c r="AP174" i="19"/>
  <c r="AP175" i="19"/>
  <c r="AP176" i="19"/>
  <c r="AP177" i="19"/>
  <c r="AP178" i="19"/>
  <c r="AP179" i="19"/>
  <c r="AP180" i="19"/>
  <c r="AP181" i="19"/>
  <c r="AP182" i="19"/>
  <c r="AP183" i="19"/>
  <c r="AP184" i="19"/>
  <c r="AP185" i="19"/>
  <c r="AP186" i="19"/>
  <c r="AP187" i="19"/>
  <c r="AP188" i="19"/>
  <c r="AP189" i="19"/>
  <c r="AP190" i="19"/>
  <c r="AP191" i="19"/>
  <c r="AP192" i="19"/>
  <c r="AP193" i="19"/>
  <c r="AP194" i="19"/>
  <c r="AP195" i="19"/>
  <c r="AP196" i="19"/>
  <c r="AP197" i="19"/>
  <c r="AP198" i="19"/>
  <c r="AP199" i="19"/>
  <c r="AP200" i="19"/>
  <c r="AP201" i="19"/>
  <c r="AP202" i="19"/>
  <c r="AP203" i="19"/>
  <c r="AP204" i="19"/>
  <c r="AP205" i="19"/>
  <c r="AP206" i="19"/>
  <c r="AP207" i="19"/>
  <c r="AP208" i="19"/>
  <c r="AP209" i="19"/>
  <c r="AP210" i="19"/>
  <c r="AP211" i="19"/>
  <c r="AP212" i="19"/>
  <c r="AP213" i="19"/>
  <c r="AP214" i="19"/>
  <c r="AP215" i="19"/>
  <c r="AP216" i="19"/>
  <c r="AP217" i="19"/>
  <c r="AP218" i="19"/>
  <c r="AP219" i="19"/>
  <c r="AP220" i="19"/>
  <c r="AP221" i="19"/>
  <c r="AP222" i="19"/>
  <c r="AP223" i="19"/>
  <c r="AP224" i="19"/>
  <c r="AP225" i="19"/>
  <c r="AP226" i="19"/>
  <c r="AP227" i="19"/>
  <c r="AP228" i="19"/>
  <c r="AP229" i="19"/>
  <c r="AP230" i="19"/>
  <c r="AP231" i="19"/>
  <c r="AP232" i="19"/>
  <c r="AP233" i="19"/>
  <c r="AP234" i="19"/>
  <c r="AP235" i="19"/>
  <c r="AP236" i="19"/>
  <c r="AP237" i="19"/>
  <c r="AP238" i="19"/>
  <c r="AP239" i="19"/>
  <c r="AP240" i="19"/>
  <c r="AP241" i="19"/>
  <c r="AP242" i="19"/>
  <c r="AP243" i="19"/>
  <c r="AP244" i="19"/>
  <c r="AP245" i="19"/>
  <c r="AP246" i="19"/>
  <c r="AP247" i="19"/>
  <c r="AP248" i="19"/>
  <c r="AP249" i="19"/>
  <c r="AP250" i="19"/>
  <c r="AP251" i="19"/>
  <c r="AP252" i="19"/>
  <c r="AP253" i="19"/>
  <c r="AP254" i="19"/>
  <c r="AP255" i="19"/>
  <c r="AP256" i="19"/>
  <c r="AP257" i="19"/>
  <c r="AP258" i="19"/>
  <c r="AP259" i="19"/>
  <c r="AP260" i="19"/>
  <c r="AP261" i="19"/>
  <c r="AP262" i="19"/>
  <c r="AP263" i="19"/>
  <c r="AP264" i="19"/>
  <c r="AP265" i="19"/>
  <c r="AP266" i="19"/>
  <c r="AP267" i="19"/>
  <c r="AP268" i="19"/>
  <c r="AP269" i="19"/>
  <c r="AP270" i="19"/>
  <c r="AP271" i="19"/>
  <c r="AP272" i="19"/>
  <c r="AP273" i="19"/>
  <c r="AP274" i="19"/>
  <c r="AP275" i="19"/>
  <c r="AP276" i="19"/>
  <c r="AP277" i="19"/>
  <c r="AP278" i="19"/>
  <c r="AP279" i="19"/>
  <c r="AP280" i="19"/>
  <c r="AP281" i="19"/>
  <c r="AP282" i="19"/>
  <c r="AP283" i="19"/>
  <c r="AP284" i="19"/>
  <c r="AP285" i="19"/>
  <c r="AP286" i="19"/>
  <c r="AP287" i="19"/>
  <c r="AP288" i="19"/>
  <c r="AP289" i="19"/>
  <c r="AP290" i="19"/>
  <c r="AP291" i="19"/>
  <c r="AP292" i="19"/>
  <c r="AP293" i="19"/>
  <c r="AP294" i="19"/>
  <c r="AP295" i="19"/>
  <c r="AP296" i="19"/>
  <c r="AP297" i="19"/>
  <c r="AP298" i="19"/>
  <c r="AP299" i="19"/>
  <c r="AP300" i="19"/>
  <c r="AP301" i="19"/>
  <c r="AP302" i="19"/>
  <c r="AP303" i="19"/>
  <c r="AP304" i="19"/>
  <c r="AP305" i="19"/>
  <c r="AP306" i="19"/>
  <c r="AP307" i="19"/>
  <c r="AP308" i="19"/>
  <c r="AP309" i="19"/>
  <c r="AP310" i="19"/>
  <c r="AP311" i="19"/>
  <c r="AP312" i="19"/>
  <c r="AP313" i="19"/>
  <c r="AP314" i="19"/>
  <c r="AP315" i="19"/>
  <c r="AP316" i="19"/>
  <c r="AP317" i="19"/>
  <c r="AP318" i="19"/>
  <c r="AL42" i="19"/>
  <c r="AL43" i="19"/>
  <c r="AL44" i="19"/>
  <c r="AL45" i="19"/>
  <c r="AL46" i="19"/>
  <c r="AL47" i="19"/>
  <c r="AL48" i="19"/>
  <c r="AL49" i="19"/>
  <c r="AL50" i="19"/>
  <c r="AL51" i="19"/>
  <c r="AL52" i="19"/>
  <c r="AL53" i="19"/>
  <c r="AL54" i="19"/>
  <c r="AL55" i="19"/>
  <c r="AL56" i="19"/>
  <c r="AL57" i="19"/>
  <c r="AL58" i="19"/>
  <c r="AL59" i="19"/>
  <c r="AL60" i="19"/>
  <c r="AL61" i="19"/>
  <c r="AL62" i="19"/>
  <c r="AL63" i="19"/>
  <c r="AL64" i="19"/>
  <c r="AL65" i="19"/>
  <c r="AL66" i="19"/>
  <c r="AL67" i="19"/>
  <c r="AL68" i="19"/>
  <c r="AL69" i="19"/>
  <c r="AL70" i="19"/>
  <c r="AL71" i="19"/>
  <c r="AL72" i="19"/>
  <c r="AL73" i="19"/>
  <c r="AL74" i="19"/>
  <c r="AL75" i="19"/>
  <c r="AL76" i="19"/>
  <c r="AL77" i="19"/>
  <c r="AL78" i="19"/>
  <c r="AL79" i="19"/>
  <c r="AL80" i="19"/>
  <c r="AL81" i="19"/>
  <c r="AL82" i="19"/>
  <c r="AL83" i="19"/>
  <c r="AL84" i="19"/>
  <c r="AL85" i="19"/>
  <c r="AL86" i="19"/>
  <c r="AL87" i="19"/>
  <c r="AL88" i="19"/>
  <c r="AL89" i="19"/>
  <c r="AL90" i="19"/>
  <c r="AL91" i="19"/>
  <c r="AL92" i="19"/>
  <c r="AL93" i="19"/>
  <c r="AL94" i="19"/>
  <c r="AL95" i="19"/>
  <c r="AL96" i="19"/>
  <c r="AL97" i="19"/>
  <c r="AL98" i="19"/>
  <c r="AL99" i="19"/>
  <c r="AL100" i="19"/>
  <c r="AL101" i="19"/>
  <c r="AL102" i="19"/>
  <c r="AL103" i="19"/>
  <c r="AL104" i="19"/>
  <c r="AL105" i="19"/>
  <c r="AL106" i="19"/>
  <c r="AL107" i="19"/>
  <c r="AL108" i="19"/>
  <c r="AL109" i="19"/>
  <c r="AL110" i="19"/>
  <c r="AL111" i="19"/>
  <c r="AL112" i="19"/>
  <c r="AL113" i="19"/>
  <c r="AL114" i="19"/>
  <c r="AL115" i="19"/>
  <c r="AL116" i="19"/>
  <c r="AL117" i="19"/>
  <c r="AL118" i="19"/>
  <c r="AL119" i="19"/>
  <c r="AL120" i="19"/>
  <c r="AL121" i="19"/>
  <c r="AL122" i="19"/>
  <c r="AL123" i="19"/>
  <c r="AL124" i="19"/>
  <c r="AL125" i="19"/>
  <c r="AL126" i="19"/>
  <c r="AL127" i="19"/>
  <c r="AL128" i="19"/>
  <c r="AL129" i="19"/>
  <c r="AL130" i="19"/>
  <c r="AL131" i="19"/>
  <c r="AL132" i="19"/>
  <c r="AL133" i="19"/>
  <c r="AL134" i="19"/>
  <c r="AL135" i="19"/>
  <c r="AL136" i="19"/>
  <c r="AL137" i="19"/>
  <c r="AL138" i="19"/>
  <c r="AL139" i="19"/>
  <c r="AL140" i="19"/>
  <c r="AL141" i="19"/>
  <c r="AL142" i="19"/>
  <c r="AL143" i="19"/>
  <c r="AL144" i="19"/>
  <c r="AL145" i="19"/>
  <c r="AL146" i="19"/>
  <c r="AL147" i="19"/>
  <c r="AL148" i="19"/>
  <c r="AL149" i="19"/>
  <c r="AL150" i="19"/>
  <c r="AL151" i="19"/>
  <c r="AL152" i="19"/>
  <c r="AL153" i="19"/>
  <c r="AL154" i="19"/>
  <c r="AL155" i="19"/>
  <c r="AL156" i="19"/>
  <c r="AL157" i="19"/>
  <c r="AL158" i="19"/>
  <c r="AL159" i="19"/>
  <c r="AL160" i="19"/>
  <c r="AL161" i="19"/>
  <c r="AL162" i="19"/>
  <c r="AL163" i="19"/>
  <c r="AL164" i="19"/>
  <c r="AL165" i="19"/>
  <c r="AL166" i="19"/>
  <c r="AL167" i="19"/>
  <c r="AL168" i="19"/>
  <c r="AL169" i="19"/>
  <c r="AL170" i="19"/>
  <c r="AL171" i="19"/>
  <c r="AL172" i="19"/>
  <c r="AL173" i="19"/>
  <c r="AL174" i="19"/>
  <c r="AL175" i="19"/>
  <c r="AL176" i="19"/>
  <c r="AL177" i="19"/>
  <c r="AL178" i="19"/>
  <c r="AL179" i="19"/>
  <c r="AL180" i="19"/>
  <c r="AL181" i="19"/>
  <c r="AL182" i="19"/>
  <c r="AL183" i="19"/>
  <c r="AL184" i="19"/>
  <c r="AL185" i="19"/>
  <c r="AL186" i="19"/>
  <c r="AL187" i="19"/>
  <c r="AL188" i="19"/>
  <c r="AL189" i="19"/>
  <c r="AL190" i="19"/>
  <c r="AL191" i="19"/>
  <c r="AL192" i="19"/>
  <c r="AL193" i="19"/>
  <c r="AL194" i="19"/>
  <c r="AL195" i="19"/>
  <c r="AL196" i="19"/>
  <c r="AL197" i="19"/>
  <c r="AL198" i="19"/>
  <c r="AL199" i="19"/>
  <c r="AL200" i="19"/>
  <c r="AL201" i="19"/>
  <c r="AL202" i="19"/>
  <c r="AL203" i="19"/>
  <c r="AL204" i="19"/>
  <c r="AL205" i="19"/>
  <c r="AL206" i="19"/>
  <c r="AL207" i="19"/>
  <c r="AL208" i="19"/>
  <c r="AL209" i="19"/>
  <c r="AL210" i="19"/>
  <c r="AL211" i="19"/>
  <c r="AL212" i="19"/>
  <c r="AL213" i="19"/>
  <c r="AL214" i="19"/>
  <c r="AL215" i="19"/>
  <c r="AL216" i="19"/>
  <c r="AL217" i="19"/>
  <c r="AL218" i="19"/>
  <c r="AL219" i="19"/>
  <c r="AL220" i="19"/>
  <c r="AL221" i="19"/>
  <c r="AL222" i="19"/>
  <c r="AL223" i="19"/>
  <c r="AL224" i="19"/>
  <c r="AL225" i="19"/>
  <c r="AL226" i="19"/>
  <c r="AL227" i="19"/>
  <c r="AL228" i="19"/>
  <c r="AL229" i="19"/>
  <c r="AL230" i="19"/>
  <c r="AL231" i="19"/>
  <c r="AL232" i="19"/>
  <c r="AL233" i="19"/>
  <c r="AL234" i="19"/>
  <c r="AL235" i="19"/>
  <c r="AL236" i="19"/>
  <c r="AL237" i="19"/>
  <c r="AL238" i="19"/>
  <c r="AL239" i="19"/>
  <c r="AL240" i="19"/>
  <c r="AL241" i="19"/>
  <c r="AL242" i="19"/>
  <c r="AL243" i="19"/>
  <c r="AL244" i="19"/>
  <c r="AL245" i="19"/>
  <c r="AL246" i="19"/>
  <c r="AL247" i="19"/>
  <c r="AL248" i="19"/>
  <c r="AL249" i="19"/>
  <c r="AL250" i="19"/>
  <c r="AL251" i="19"/>
  <c r="AL252" i="19"/>
  <c r="AL253" i="19"/>
  <c r="AL254" i="19"/>
  <c r="AL255" i="19"/>
  <c r="AL256" i="19"/>
  <c r="AL257" i="19"/>
  <c r="AL258" i="19"/>
  <c r="AL259" i="19"/>
  <c r="AL260" i="19"/>
  <c r="AL261" i="19"/>
  <c r="AL262" i="19"/>
  <c r="AL263" i="19"/>
  <c r="AL264" i="19"/>
  <c r="AL265" i="19"/>
  <c r="AL266" i="19"/>
  <c r="AL267" i="19"/>
  <c r="AL268" i="19"/>
  <c r="AL269" i="19"/>
  <c r="AL270" i="19"/>
  <c r="AL271" i="19"/>
  <c r="AL272" i="19"/>
  <c r="AL273" i="19"/>
  <c r="AL274" i="19"/>
  <c r="AL275" i="19"/>
  <c r="AL276" i="19"/>
  <c r="AL277" i="19"/>
  <c r="AL278" i="19"/>
  <c r="AL279" i="19"/>
  <c r="AL280" i="19"/>
  <c r="AL281" i="19"/>
  <c r="AL282" i="19"/>
  <c r="AL283" i="19"/>
  <c r="AL284" i="19"/>
  <c r="AL285" i="19"/>
  <c r="AL286" i="19"/>
  <c r="AL287" i="19"/>
  <c r="AL288" i="19"/>
  <c r="AL289" i="19"/>
  <c r="AL290" i="19"/>
  <c r="AL291" i="19"/>
  <c r="AL292" i="19"/>
  <c r="AL293" i="19"/>
  <c r="AL294" i="19"/>
  <c r="AL295" i="19"/>
  <c r="AL296" i="19"/>
  <c r="AL297" i="19"/>
  <c r="AL298" i="19"/>
  <c r="AL299" i="19"/>
  <c r="AL300" i="19"/>
  <c r="AL301" i="19"/>
  <c r="AL302" i="19"/>
  <c r="AL303" i="19"/>
  <c r="AL304" i="19"/>
  <c r="AL305" i="19"/>
  <c r="AL306" i="19"/>
  <c r="AL307" i="19"/>
  <c r="AL308" i="19"/>
  <c r="AL309" i="19"/>
  <c r="AL310" i="19"/>
  <c r="AL311" i="19"/>
  <c r="AL312" i="19"/>
  <c r="AL313" i="19"/>
  <c r="AL314" i="19"/>
  <c r="AL315" i="19"/>
  <c r="AL316" i="19"/>
  <c r="AL317" i="19"/>
  <c r="AL318" i="19"/>
  <c r="AH42" i="19"/>
  <c r="AH43" i="19"/>
  <c r="AH44" i="19"/>
  <c r="AH45" i="19"/>
  <c r="AH46" i="19"/>
  <c r="AH47" i="19"/>
  <c r="AH48" i="19"/>
  <c r="AH49" i="19"/>
  <c r="AH50" i="19"/>
  <c r="AH51" i="19"/>
  <c r="AH52" i="19"/>
  <c r="AH53" i="19"/>
  <c r="AH54" i="19"/>
  <c r="AH55" i="19"/>
  <c r="AH56" i="19"/>
  <c r="AH57" i="19"/>
  <c r="AH58" i="19"/>
  <c r="AH59" i="19"/>
  <c r="AH60" i="19"/>
  <c r="AH61" i="19"/>
  <c r="AH62" i="19"/>
  <c r="AH63" i="19"/>
  <c r="AH64" i="19"/>
  <c r="AH65" i="19"/>
  <c r="AH66" i="19"/>
  <c r="AH67" i="19"/>
  <c r="AH68" i="19"/>
  <c r="AH69" i="19"/>
  <c r="AH70" i="19"/>
  <c r="AH71" i="19"/>
  <c r="AH72" i="19"/>
  <c r="AH73" i="19"/>
  <c r="AH74" i="19"/>
  <c r="AH75" i="19"/>
  <c r="AH76" i="19"/>
  <c r="AH77" i="19"/>
  <c r="AH78" i="19"/>
  <c r="AH79" i="19"/>
  <c r="AH80" i="19"/>
  <c r="AH81" i="19"/>
  <c r="AH82" i="19"/>
  <c r="AH83" i="19"/>
  <c r="AH84" i="19"/>
  <c r="AH85" i="19"/>
  <c r="AH86" i="19"/>
  <c r="AH87" i="19"/>
  <c r="AH88" i="19"/>
  <c r="AH89" i="19"/>
  <c r="AH90" i="19"/>
  <c r="AH91" i="19"/>
  <c r="AH92" i="19"/>
  <c r="AH93" i="19"/>
  <c r="AH94" i="19"/>
  <c r="AH95" i="19"/>
  <c r="AH96" i="19"/>
  <c r="AH97" i="19"/>
  <c r="AH98" i="19"/>
  <c r="AH99" i="19"/>
  <c r="AH100" i="19"/>
  <c r="AH101" i="19"/>
  <c r="AH102" i="19"/>
  <c r="AH103" i="19"/>
  <c r="AH104" i="19"/>
  <c r="AH105" i="19"/>
  <c r="AH106" i="19"/>
  <c r="AH107" i="19"/>
  <c r="AH108" i="19"/>
  <c r="AH109" i="19"/>
  <c r="AH110" i="19"/>
  <c r="AH111" i="19"/>
  <c r="AH112" i="19"/>
  <c r="AH113" i="19"/>
  <c r="AH114" i="19"/>
  <c r="AH115" i="19"/>
  <c r="AH116" i="19"/>
  <c r="AH117" i="19"/>
  <c r="AH118" i="19"/>
  <c r="AH119" i="19"/>
  <c r="AH120" i="19"/>
  <c r="AH121" i="19"/>
  <c r="AH122" i="19"/>
  <c r="AH123" i="19"/>
  <c r="AH124" i="19"/>
  <c r="AH125" i="19"/>
  <c r="AH126" i="19"/>
  <c r="AH127" i="19"/>
  <c r="AH128" i="19"/>
  <c r="AH129" i="19"/>
  <c r="AH130" i="19"/>
  <c r="AH131" i="19"/>
  <c r="AH132" i="19"/>
  <c r="AH133" i="19"/>
  <c r="AH134" i="19"/>
  <c r="AH135" i="19"/>
  <c r="AH136" i="19"/>
  <c r="AH137" i="19"/>
  <c r="AH138" i="19"/>
  <c r="AH139" i="19"/>
  <c r="AH140" i="19"/>
  <c r="AH141" i="19"/>
  <c r="AH142" i="19"/>
  <c r="AH143" i="19"/>
  <c r="AH144" i="19"/>
  <c r="AH145" i="19"/>
  <c r="AH146" i="19"/>
  <c r="AH147" i="19"/>
  <c r="AH148" i="19"/>
  <c r="AH149" i="19"/>
  <c r="AH150" i="19"/>
  <c r="AH151" i="19"/>
  <c r="AH152" i="19"/>
  <c r="AH153" i="19"/>
  <c r="AH154" i="19"/>
  <c r="AH155" i="19"/>
  <c r="AH156" i="19"/>
  <c r="AH157" i="19"/>
  <c r="AH158" i="19"/>
  <c r="AH159" i="19"/>
  <c r="AH160" i="19"/>
  <c r="AH161" i="19"/>
  <c r="AH162" i="19"/>
  <c r="AH163" i="19"/>
  <c r="AH164" i="19"/>
  <c r="AH165" i="19"/>
  <c r="AH166" i="19"/>
  <c r="AH167" i="19"/>
  <c r="AH168" i="19"/>
  <c r="AH169" i="19"/>
  <c r="AH170" i="19"/>
  <c r="AH171" i="19"/>
  <c r="AH172" i="19"/>
  <c r="AH173" i="19"/>
  <c r="AH174" i="19"/>
  <c r="AH175" i="19"/>
  <c r="AH176" i="19"/>
  <c r="AH177" i="19"/>
  <c r="AH178" i="19"/>
  <c r="AH179" i="19"/>
  <c r="AH180" i="19"/>
  <c r="AH181" i="19"/>
  <c r="AH182" i="19"/>
  <c r="AH183" i="19"/>
  <c r="AH184" i="19"/>
  <c r="AH185" i="19"/>
  <c r="AH186" i="19"/>
  <c r="AH187" i="19"/>
  <c r="AH188" i="19"/>
  <c r="AH189" i="19"/>
  <c r="AH190" i="19"/>
  <c r="AH191" i="19"/>
  <c r="AH192" i="19"/>
  <c r="AH193" i="19"/>
  <c r="AH194" i="19"/>
  <c r="AH195" i="19"/>
  <c r="AH196" i="19"/>
  <c r="AH197" i="19"/>
  <c r="AH198" i="19"/>
  <c r="AH199" i="19"/>
  <c r="AH200" i="19"/>
  <c r="AH201" i="19"/>
  <c r="AH202" i="19"/>
  <c r="AH203" i="19"/>
  <c r="AH204" i="19"/>
  <c r="AH205" i="19"/>
  <c r="AH206" i="19"/>
  <c r="AH207" i="19"/>
  <c r="AH208" i="19"/>
  <c r="AH209" i="19"/>
  <c r="AH210" i="19"/>
  <c r="AH211" i="19"/>
  <c r="AH212" i="19"/>
  <c r="AH213" i="19"/>
  <c r="AH214" i="19"/>
  <c r="AH215" i="19"/>
  <c r="AH216" i="19"/>
  <c r="AH217" i="19"/>
  <c r="AH218" i="19"/>
  <c r="AH219" i="19"/>
  <c r="AH220" i="19"/>
  <c r="AH221" i="19"/>
  <c r="AH222" i="19"/>
  <c r="AH223" i="19"/>
  <c r="AH224" i="19"/>
  <c r="AH225" i="19"/>
  <c r="AH226" i="19"/>
  <c r="AH227" i="19"/>
  <c r="AH228" i="19"/>
  <c r="AH229" i="19"/>
  <c r="AH230" i="19"/>
  <c r="AH231" i="19"/>
  <c r="AH232" i="19"/>
  <c r="AH233" i="19"/>
  <c r="AH234" i="19"/>
  <c r="AH235" i="19"/>
  <c r="AH236" i="19"/>
  <c r="AH237" i="19"/>
  <c r="AH238" i="19"/>
  <c r="AH239" i="19"/>
  <c r="AH240" i="19"/>
  <c r="AH241" i="19"/>
  <c r="AH242" i="19"/>
  <c r="AH243" i="19"/>
  <c r="AH244" i="19"/>
  <c r="AH245" i="19"/>
  <c r="AH246" i="19"/>
  <c r="AH247" i="19"/>
  <c r="AH248" i="19"/>
  <c r="AH249" i="19"/>
  <c r="AH250" i="19"/>
  <c r="AH251" i="19"/>
  <c r="AH252" i="19"/>
  <c r="AH253" i="19"/>
  <c r="AH254" i="19"/>
  <c r="AH255" i="19"/>
  <c r="AH256" i="19"/>
  <c r="AH257" i="19"/>
  <c r="AH258" i="19"/>
  <c r="AH259" i="19"/>
  <c r="AH260" i="19"/>
  <c r="AH261" i="19"/>
  <c r="AH262" i="19"/>
  <c r="AH263" i="19"/>
  <c r="AH264" i="19"/>
  <c r="AH265" i="19"/>
  <c r="AH266" i="19"/>
  <c r="AH267" i="19"/>
  <c r="AH268" i="19"/>
  <c r="AH269" i="19"/>
  <c r="AH270" i="19"/>
  <c r="AH271" i="19"/>
  <c r="AH272" i="19"/>
  <c r="AH273" i="19"/>
  <c r="AH274" i="19"/>
  <c r="AH275" i="19"/>
  <c r="AH276" i="19"/>
  <c r="AH277" i="19"/>
  <c r="AH278" i="19"/>
  <c r="AH279" i="19"/>
  <c r="AH280" i="19"/>
  <c r="AH281" i="19"/>
  <c r="AH282" i="19"/>
  <c r="AH283" i="19"/>
  <c r="AH284" i="19"/>
  <c r="AH285" i="19"/>
  <c r="AH286" i="19"/>
  <c r="AH287" i="19"/>
  <c r="AH288" i="19"/>
  <c r="AH289" i="19"/>
  <c r="AH290" i="19"/>
  <c r="AH291" i="19"/>
  <c r="AH292" i="19"/>
  <c r="AH293" i="19"/>
  <c r="AH294" i="19"/>
  <c r="AH295" i="19"/>
  <c r="AH296" i="19"/>
  <c r="AH297" i="19"/>
  <c r="AH298" i="19"/>
  <c r="AH299" i="19"/>
  <c r="AH300" i="19"/>
  <c r="AH301" i="19"/>
  <c r="AH302" i="19"/>
  <c r="AH303" i="19"/>
  <c r="AH304" i="19"/>
  <c r="AH305" i="19"/>
  <c r="AH306" i="19"/>
  <c r="AH307" i="19"/>
  <c r="AH308" i="19"/>
  <c r="AH309" i="19"/>
  <c r="AH310" i="19"/>
  <c r="AH311" i="19"/>
  <c r="AH312" i="19"/>
  <c r="AH313" i="19"/>
  <c r="AH314" i="19"/>
  <c r="AH315" i="19"/>
  <c r="AH316" i="19"/>
  <c r="AH317" i="19"/>
  <c r="AH318" i="19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D57" i="19"/>
  <c r="AD58" i="19"/>
  <c r="AD59" i="19"/>
  <c r="AD60" i="19"/>
  <c r="AD61" i="19"/>
  <c r="AD62" i="19"/>
  <c r="AD63" i="19"/>
  <c r="AD64" i="19"/>
  <c r="AD65" i="19"/>
  <c r="AD66" i="19"/>
  <c r="AD67" i="19"/>
  <c r="AD68" i="19"/>
  <c r="AD69" i="19"/>
  <c r="AD70" i="19"/>
  <c r="AD71" i="19"/>
  <c r="AD72" i="19"/>
  <c r="AD73" i="19"/>
  <c r="AD74" i="19"/>
  <c r="AD75" i="19"/>
  <c r="AD76" i="19"/>
  <c r="AD77" i="19"/>
  <c r="AD78" i="19"/>
  <c r="AD79" i="19"/>
  <c r="AD80" i="19"/>
  <c r="AD81" i="19"/>
  <c r="AD82" i="19"/>
  <c r="AD83" i="19"/>
  <c r="AD84" i="19"/>
  <c r="AD85" i="19"/>
  <c r="AD86" i="19"/>
  <c r="AD87" i="19"/>
  <c r="AD88" i="19"/>
  <c r="AD89" i="19"/>
  <c r="AD90" i="19"/>
  <c r="AD91" i="19"/>
  <c r="AD92" i="19"/>
  <c r="AD93" i="19"/>
  <c r="AD94" i="19"/>
  <c r="AD95" i="19"/>
  <c r="AD96" i="19"/>
  <c r="AD97" i="19"/>
  <c r="AD98" i="19"/>
  <c r="AD99" i="19"/>
  <c r="AD100" i="19"/>
  <c r="AD101" i="19"/>
  <c r="AD102" i="19"/>
  <c r="AD103" i="19"/>
  <c r="AD104" i="19"/>
  <c r="AD105" i="19"/>
  <c r="AD106" i="19"/>
  <c r="AD107" i="19"/>
  <c r="AD108" i="19"/>
  <c r="AD109" i="19"/>
  <c r="AD110" i="19"/>
  <c r="AD111" i="19"/>
  <c r="AD112" i="19"/>
  <c r="AD113" i="19"/>
  <c r="AD114" i="19"/>
  <c r="AD115" i="19"/>
  <c r="AD116" i="19"/>
  <c r="AD117" i="19"/>
  <c r="AD118" i="19"/>
  <c r="AD119" i="19"/>
  <c r="AD120" i="19"/>
  <c r="AD121" i="19"/>
  <c r="AD122" i="19"/>
  <c r="AD123" i="19"/>
  <c r="AD124" i="19"/>
  <c r="AD125" i="19"/>
  <c r="AD126" i="19"/>
  <c r="AD127" i="19"/>
  <c r="AD128" i="19"/>
  <c r="AD129" i="19"/>
  <c r="AD130" i="19"/>
  <c r="AD131" i="19"/>
  <c r="AD132" i="19"/>
  <c r="AD133" i="19"/>
  <c r="AD134" i="19"/>
  <c r="AD135" i="19"/>
  <c r="AD136" i="19"/>
  <c r="AD137" i="19"/>
  <c r="AD138" i="19"/>
  <c r="AD139" i="19"/>
  <c r="AD140" i="19"/>
  <c r="AD141" i="19"/>
  <c r="AD142" i="19"/>
  <c r="AD143" i="19"/>
  <c r="AD144" i="19"/>
  <c r="AD145" i="19"/>
  <c r="AD146" i="19"/>
  <c r="AD147" i="19"/>
  <c r="AD148" i="19"/>
  <c r="AD149" i="19"/>
  <c r="AD150" i="19"/>
  <c r="AD151" i="19"/>
  <c r="AD152" i="19"/>
  <c r="AD153" i="19"/>
  <c r="AD154" i="19"/>
  <c r="AD155" i="19"/>
  <c r="AD156" i="19"/>
  <c r="AD157" i="19"/>
  <c r="AD158" i="19"/>
  <c r="AD159" i="19"/>
  <c r="AD160" i="19"/>
  <c r="AD161" i="19"/>
  <c r="AD162" i="19"/>
  <c r="AD163" i="19"/>
  <c r="AD164" i="19"/>
  <c r="AD165" i="19"/>
  <c r="AD166" i="19"/>
  <c r="AD167" i="19"/>
  <c r="AD168" i="19"/>
  <c r="AD169" i="19"/>
  <c r="AD170" i="19"/>
  <c r="AD171" i="19"/>
  <c r="AD172" i="19"/>
  <c r="AD173" i="19"/>
  <c r="AD174" i="19"/>
  <c r="AD175" i="19"/>
  <c r="AD176" i="19"/>
  <c r="AD177" i="19"/>
  <c r="AD178" i="19"/>
  <c r="AD179" i="19"/>
  <c r="AD180" i="19"/>
  <c r="AD181" i="19"/>
  <c r="AD182" i="19"/>
  <c r="AD183" i="19"/>
  <c r="AD184" i="19"/>
  <c r="AD185" i="19"/>
  <c r="AD186" i="19"/>
  <c r="AD187" i="19"/>
  <c r="AD188" i="19"/>
  <c r="AD189" i="19"/>
  <c r="AD190" i="19"/>
  <c r="AD191" i="19"/>
  <c r="AD192" i="19"/>
  <c r="AD193" i="19"/>
  <c r="AD194" i="19"/>
  <c r="AD195" i="19"/>
  <c r="AD196" i="19"/>
  <c r="AD197" i="19"/>
  <c r="AD198" i="19"/>
  <c r="AD199" i="19"/>
  <c r="AD200" i="19"/>
  <c r="AD201" i="19"/>
  <c r="AD202" i="19"/>
  <c r="AD203" i="19"/>
  <c r="AD204" i="19"/>
  <c r="AD205" i="19"/>
  <c r="AD206" i="19"/>
  <c r="AD207" i="19"/>
  <c r="AD208" i="19"/>
  <c r="AD209" i="19"/>
  <c r="AD210" i="19"/>
  <c r="AD211" i="19"/>
  <c r="AD212" i="19"/>
  <c r="AD213" i="19"/>
  <c r="AD214" i="19"/>
  <c r="AD215" i="19"/>
  <c r="AD216" i="19"/>
  <c r="AD217" i="19"/>
  <c r="AD218" i="19"/>
  <c r="AD219" i="19"/>
  <c r="AD220" i="19"/>
  <c r="AD221" i="19"/>
  <c r="AD222" i="19"/>
  <c r="AD223" i="19"/>
  <c r="AD224" i="19"/>
  <c r="AD225" i="19"/>
  <c r="AD226" i="19"/>
  <c r="AD227" i="19"/>
  <c r="AD228" i="19"/>
  <c r="AD229" i="19"/>
  <c r="AD230" i="19"/>
  <c r="AD231" i="19"/>
  <c r="AD232" i="19"/>
  <c r="AD233" i="19"/>
  <c r="AD234" i="19"/>
  <c r="AD235" i="19"/>
  <c r="AD236" i="19"/>
  <c r="AD237" i="19"/>
  <c r="AD238" i="19"/>
  <c r="AD239" i="19"/>
  <c r="AD240" i="19"/>
  <c r="AD241" i="19"/>
  <c r="AD242" i="19"/>
  <c r="AD243" i="19"/>
  <c r="AD244" i="19"/>
  <c r="AD245" i="19"/>
  <c r="AD246" i="19"/>
  <c r="AD247" i="19"/>
  <c r="AD248" i="19"/>
  <c r="AD249" i="19"/>
  <c r="AD250" i="19"/>
  <c r="AD251" i="19"/>
  <c r="AD252" i="19"/>
  <c r="AD253" i="19"/>
  <c r="AD254" i="19"/>
  <c r="AD255" i="19"/>
  <c r="AD256" i="19"/>
  <c r="AD257" i="19"/>
  <c r="AD258" i="19"/>
  <c r="AD259" i="19"/>
  <c r="AD260" i="19"/>
  <c r="AD261" i="19"/>
  <c r="AD262" i="19"/>
  <c r="AD263" i="19"/>
  <c r="AD264" i="19"/>
  <c r="AD265" i="19"/>
  <c r="AD266" i="19"/>
  <c r="AD267" i="19"/>
  <c r="AD268" i="19"/>
  <c r="AD269" i="19"/>
  <c r="AD270" i="19"/>
  <c r="AD271" i="19"/>
  <c r="AD272" i="19"/>
  <c r="AD273" i="19"/>
  <c r="AD274" i="19"/>
  <c r="AD275" i="19"/>
  <c r="AD276" i="19"/>
  <c r="AD277" i="19"/>
  <c r="AD278" i="19"/>
  <c r="AD279" i="19"/>
  <c r="AD280" i="19"/>
  <c r="AD281" i="19"/>
  <c r="AD282" i="19"/>
  <c r="AD283" i="19"/>
  <c r="AD284" i="19"/>
  <c r="AD285" i="19"/>
  <c r="AD286" i="19"/>
  <c r="AD287" i="19"/>
  <c r="AD288" i="19"/>
  <c r="AD289" i="19"/>
  <c r="AD290" i="19"/>
  <c r="AD291" i="19"/>
  <c r="AD292" i="19"/>
  <c r="AD293" i="19"/>
  <c r="AD294" i="19"/>
  <c r="AD295" i="19"/>
  <c r="AD296" i="19"/>
  <c r="AD297" i="19"/>
  <c r="AD298" i="19"/>
  <c r="AD299" i="19"/>
  <c r="AD300" i="19"/>
  <c r="AD301" i="19"/>
  <c r="AD302" i="19"/>
  <c r="AD303" i="19"/>
  <c r="AD304" i="19"/>
  <c r="AD305" i="19"/>
  <c r="AD306" i="19"/>
  <c r="AD307" i="19"/>
  <c r="AD308" i="19"/>
  <c r="AD309" i="19"/>
  <c r="AD310" i="19"/>
  <c r="AD311" i="19"/>
  <c r="AD312" i="19"/>
  <c r="AD313" i="19"/>
  <c r="AD314" i="19"/>
  <c r="AD315" i="19"/>
  <c r="AD316" i="19"/>
  <c r="AD317" i="19"/>
  <c r="AD318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73" i="19"/>
  <c r="Z74" i="19"/>
  <c r="Z75" i="19"/>
  <c r="Z76" i="19"/>
  <c r="Z77" i="19"/>
  <c r="Z78" i="19"/>
  <c r="Z79" i="19"/>
  <c r="Z80" i="19"/>
  <c r="Z81" i="19"/>
  <c r="Z82" i="19"/>
  <c r="Z83" i="19"/>
  <c r="Z84" i="19"/>
  <c r="Z85" i="19"/>
  <c r="Z86" i="19"/>
  <c r="Z87" i="19"/>
  <c r="Z88" i="19"/>
  <c r="Z89" i="19"/>
  <c r="Z90" i="19"/>
  <c r="Z91" i="19"/>
  <c r="Z92" i="19"/>
  <c r="Z93" i="19"/>
  <c r="Z94" i="19"/>
  <c r="Z95" i="19"/>
  <c r="Z96" i="19"/>
  <c r="Z97" i="19"/>
  <c r="Z98" i="19"/>
  <c r="Z99" i="19"/>
  <c r="Z100" i="19"/>
  <c r="Z101" i="19"/>
  <c r="Z102" i="19"/>
  <c r="Z103" i="19"/>
  <c r="Z104" i="19"/>
  <c r="Z105" i="19"/>
  <c r="Z106" i="19"/>
  <c r="Z107" i="19"/>
  <c r="Z108" i="19"/>
  <c r="Z109" i="19"/>
  <c r="Z110" i="19"/>
  <c r="Z111" i="19"/>
  <c r="Z112" i="19"/>
  <c r="Z113" i="19"/>
  <c r="Z114" i="19"/>
  <c r="Z115" i="19"/>
  <c r="Z116" i="19"/>
  <c r="Z117" i="19"/>
  <c r="Z118" i="19"/>
  <c r="Z119" i="19"/>
  <c r="Z120" i="19"/>
  <c r="Z121" i="19"/>
  <c r="Z122" i="19"/>
  <c r="Z123" i="19"/>
  <c r="Z124" i="19"/>
  <c r="Z125" i="19"/>
  <c r="Z126" i="19"/>
  <c r="Z127" i="19"/>
  <c r="Z128" i="19"/>
  <c r="Z129" i="19"/>
  <c r="Z130" i="19"/>
  <c r="Z131" i="19"/>
  <c r="Z132" i="19"/>
  <c r="Z133" i="19"/>
  <c r="Z134" i="19"/>
  <c r="Z135" i="19"/>
  <c r="Z136" i="19"/>
  <c r="Z137" i="19"/>
  <c r="Z138" i="19"/>
  <c r="Z139" i="19"/>
  <c r="Z140" i="19"/>
  <c r="Z141" i="19"/>
  <c r="Z142" i="19"/>
  <c r="Z143" i="19"/>
  <c r="Z144" i="19"/>
  <c r="Z145" i="19"/>
  <c r="Z146" i="19"/>
  <c r="Z147" i="19"/>
  <c r="Z148" i="19"/>
  <c r="Z149" i="19"/>
  <c r="Z150" i="19"/>
  <c r="Z151" i="19"/>
  <c r="Z152" i="19"/>
  <c r="Z153" i="19"/>
  <c r="Z154" i="19"/>
  <c r="Z155" i="19"/>
  <c r="Z156" i="19"/>
  <c r="Z157" i="19"/>
  <c r="Z158" i="19"/>
  <c r="Z159" i="19"/>
  <c r="Z160" i="19"/>
  <c r="Z161" i="19"/>
  <c r="Z162" i="19"/>
  <c r="Z163" i="19"/>
  <c r="Z164" i="19"/>
  <c r="Z165" i="19"/>
  <c r="Z166" i="19"/>
  <c r="Z167" i="19"/>
  <c r="Z168" i="19"/>
  <c r="Z169" i="19"/>
  <c r="Z170" i="19"/>
  <c r="Z171" i="19"/>
  <c r="Z172" i="19"/>
  <c r="Z173" i="19"/>
  <c r="Z174" i="19"/>
  <c r="Z175" i="19"/>
  <c r="Z176" i="19"/>
  <c r="Z177" i="19"/>
  <c r="Z178" i="19"/>
  <c r="Z179" i="19"/>
  <c r="Z180" i="19"/>
  <c r="Z181" i="19"/>
  <c r="Z182" i="19"/>
  <c r="Z183" i="19"/>
  <c r="Z184" i="19"/>
  <c r="Z185" i="19"/>
  <c r="Z186" i="19"/>
  <c r="Z187" i="19"/>
  <c r="Z188" i="19"/>
  <c r="Z189" i="19"/>
  <c r="Z190" i="19"/>
  <c r="Z191" i="19"/>
  <c r="Z192" i="19"/>
  <c r="Z193" i="19"/>
  <c r="Z194" i="19"/>
  <c r="Z195" i="19"/>
  <c r="Z196" i="19"/>
  <c r="Z197" i="19"/>
  <c r="Z198" i="19"/>
  <c r="Z199" i="19"/>
  <c r="Z200" i="19"/>
  <c r="Z201" i="19"/>
  <c r="Z202" i="19"/>
  <c r="Z203" i="19"/>
  <c r="Z204" i="19"/>
  <c r="Z205" i="19"/>
  <c r="Z206" i="19"/>
  <c r="Z207" i="19"/>
  <c r="Z208" i="19"/>
  <c r="Z209" i="19"/>
  <c r="Z210" i="19"/>
  <c r="Z211" i="19"/>
  <c r="Z212" i="19"/>
  <c r="Z213" i="19"/>
  <c r="Z214" i="19"/>
  <c r="Z215" i="19"/>
  <c r="Z216" i="19"/>
  <c r="Z217" i="19"/>
  <c r="Z218" i="19"/>
  <c r="Z219" i="19"/>
  <c r="Z220" i="19"/>
  <c r="Z221" i="19"/>
  <c r="Z222" i="19"/>
  <c r="Z223" i="19"/>
  <c r="Z224" i="19"/>
  <c r="Z225" i="19"/>
  <c r="Z226" i="19"/>
  <c r="Z227" i="19"/>
  <c r="Z228" i="19"/>
  <c r="Z229" i="19"/>
  <c r="Z230" i="19"/>
  <c r="Z231" i="19"/>
  <c r="Z232" i="19"/>
  <c r="Z233" i="19"/>
  <c r="Z234" i="19"/>
  <c r="Z235" i="19"/>
  <c r="Z236" i="19"/>
  <c r="Z237" i="19"/>
  <c r="Z238" i="19"/>
  <c r="Z239" i="19"/>
  <c r="Z240" i="19"/>
  <c r="Z241" i="19"/>
  <c r="Z242" i="19"/>
  <c r="Z243" i="19"/>
  <c r="Z244" i="19"/>
  <c r="Z245" i="19"/>
  <c r="Z246" i="19"/>
  <c r="Z247" i="19"/>
  <c r="Z248" i="19"/>
  <c r="Z249" i="19"/>
  <c r="Z250" i="19"/>
  <c r="Z251" i="19"/>
  <c r="Z252" i="19"/>
  <c r="Z253" i="19"/>
  <c r="Z254" i="19"/>
  <c r="Z255" i="19"/>
  <c r="Z256" i="19"/>
  <c r="Z257" i="19"/>
  <c r="Z258" i="19"/>
  <c r="Z259" i="19"/>
  <c r="Z260" i="19"/>
  <c r="Z261" i="19"/>
  <c r="Z262" i="19"/>
  <c r="Z263" i="19"/>
  <c r="Z264" i="19"/>
  <c r="Z265" i="19"/>
  <c r="Z266" i="19"/>
  <c r="Z267" i="19"/>
  <c r="Z268" i="19"/>
  <c r="Z269" i="19"/>
  <c r="Z270" i="19"/>
  <c r="Z271" i="19"/>
  <c r="Z272" i="19"/>
  <c r="Z273" i="19"/>
  <c r="Z274" i="19"/>
  <c r="Z275" i="19"/>
  <c r="Z276" i="19"/>
  <c r="Z277" i="19"/>
  <c r="Z278" i="19"/>
  <c r="Z279" i="19"/>
  <c r="Z280" i="19"/>
  <c r="Z281" i="19"/>
  <c r="Z282" i="19"/>
  <c r="Z283" i="19"/>
  <c r="Z284" i="19"/>
  <c r="Z285" i="19"/>
  <c r="Z286" i="19"/>
  <c r="Z287" i="19"/>
  <c r="Z288" i="19"/>
  <c r="Z289" i="19"/>
  <c r="Z290" i="19"/>
  <c r="Z291" i="19"/>
  <c r="Z292" i="19"/>
  <c r="Z293" i="19"/>
  <c r="Z294" i="19"/>
  <c r="Z295" i="19"/>
  <c r="Z296" i="19"/>
  <c r="Z297" i="19"/>
  <c r="Z298" i="19"/>
  <c r="Z299" i="19"/>
  <c r="Z300" i="19"/>
  <c r="Z301" i="19"/>
  <c r="Z302" i="19"/>
  <c r="Z303" i="19"/>
  <c r="Z304" i="19"/>
  <c r="Z305" i="19"/>
  <c r="Z306" i="19"/>
  <c r="Z307" i="19"/>
  <c r="Z308" i="19"/>
  <c r="Z309" i="19"/>
  <c r="Z310" i="19"/>
  <c r="Z311" i="19"/>
  <c r="Z312" i="19"/>
  <c r="Z313" i="19"/>
  <c r="Z314" i="19"/>
  <c r="Z315" i="19"/>
  <c r="Z316" i="19"/>
  <c r="Z317" i="19"/>
  <c r="Z318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V56" i="19"/>
  <c r="V57" i="19"/>
  <c r="V58" i="19"/>
  <c r="V59" i="19"/>
  <c r="V60" i="19"/>
  <c r="V61" i="19"/>
  <c r="V62" i="19"/>
  <c r="V63" i="19"/>
  <c r="V64" i="19"/>
  <c r="V65" i="19"/>
  <c r="V66" i="19"/>
  <c r="V67" i="19"/>
  <c r="V68" i="19"/>
  <c r="V69" i="19"/>
  <c r="V70" i="19"/>
  <c r="V71" i="19"/>
  <c r="V72" i="19"/>
  <c r="V73" i="19"/>
  <c r="V74" i="19"/>
  <c r="V75" i="19"/>
  <c r="V76" i="19"/>
  <c r="V77" i="19"/>
  <c r="V78" i="19"/>
  <c r="V79" i="19"/>
  <c r="V80" i="19"/>
  <c r="V81" i="19"/>
  <c r="V82" i="19"/>
  <c r="V83" i="19"/>
  <c r="V84" i="19"/>
  <c r="V85" i="19"/>
  <c r="V86" i="19"/>
  <c r="V87" i="19"/>
  <c r="V88" i="19"/>
  <c r="V89" i="19"/>
  <c r="V90" i="19"/>
  <c r="V91" i="19"/>
  <c r="V92" i="19"/>
  <c r="V93" i="19"/>
  <c r="V94" i="19"/>
  <c r="V95" i="19"/>
  <c r="V96" i="19"/>
  <c r="V97" i="19"/>
  <c r="V98" i="19"/>
  <c r="V99" i="19"/>
  <c r="V100" i="19"/>
  <c r="V101" i="19"/>
  <c r="V102" i="19"/>
  <c r="V103" i="19"/>
  <c r="V104" i="19"/>
  <c r="V105" i="19"/>
  <c r="V106" i="19"/>
  <c r="V107" i="19"/>
  <c r="V108" i="19"/>
  <c r="V109" i="19"/>
  <c r="V110" i="19"/>
  <c r="V111" i="19"/>
  <c r="V112" i="19"/>
  <c r="V113" i="19"/>
  <c r="V114" i="19"/>
  <c r="V115" i="19"/>
  <c r="V116" i="19"/>
  <c r="V117" i="19"/>
  <c r="V118" i="19"/>
  <c r="V119" i="19"/>
  <c r="V120" i="19"/>
  <c r="V121" i="19"/>
  <c r="V122" i="19"/>
  <c r="V123" i="19"/>
  <c r="V124" i="19"/>
  <c r="V125" i="19"/>
  <c r="V126" i="19"/>
  <c r="V127" i="19"/>
  <c r="V128" i="19"/>
  <c r="V129" i="19"/>
  <c r="V130" i="19"/>
  <c r="V131" i="19"/>
  <c r="V132" i="19"/>
  <c r="V133" i="19"/>
  <c r="V134" i="19"/>
  <c r="V135" i="19"/>
  <c r="V136" i="19"/>
  <c r="V137" i="19"/>
  <c r="V138" i="19"/>
  <c r="V139" i="19"/>
  <c r="V140" i="19"/>
  <c r="V141" i="19"/>
  <c r="V142" i="19"/>
  <c r="V143" i="19"/>
  <c r="V144" i="19"/>
  <c r="V145" i="19"/>
  <c r="V146" i="19"/>
  <c r="V147" i="19"/>
  <c r="V148" i="19"/>
  <c r="V149" i="19"/>
  <c r="V150" i="19"/>
  <c r="V151" i="19"/>
  <c r="V152" i="19"/>
  <c r="V153" i="19"/>
  <c r="V154" i="19"/>
  <c r="V155" i="19"/>
  <c r="V156" i="19"/>
  <c r="V157" i="19"/>
  <c r="V158" i="19"/>
  <c r="V159" i="19"/>
  <c r="V160" i="19"/>
  <c r="V161" i="19"/>
  <c r="V162" i="19"/>
  <c r="V163" i="19"/>
  <c r="V164" i="19"/>
  <c r="V165" i="19"/>
  <c r="V166" i="19"/>
  <c r="V167" i="19"/>
  <c r="V168" i="19"/>
  <c r="V169" i="19"/>
  <c r="V170" i="19"/>
  <c r="V171" i="19"/>
  <c r="V172" i="19"/>
  <c r="V173" i="19"/>
  <c r="V174" i="19"/>
  <c r="V175" i="19"/>
  <c r="V176" i="19"/>
  <c r="V177" i="19"/>
  <c r="V178" i="19"/>
  <c r="V179" i="19"/>
  <c r="V180" i="19"/>
  <c r="V181" i="19"/>
  <c r="V182" i="19"/>
  <c r="V183" i="19"/>
  <c r="V184" i="19"/>
  <c r="V185" i="19"/>
  <c r="V186" i="19"/>
  <c r="V187" i="19"/>
  <c r="V188" i="19"/>
  <c r="V189" i="19"/>
  <c r="V190" i="19"/>
  <c r="V191" i="19"/>
  <c r="V192" i="19"/>
  <c r="V193" i="19"/>
  <c r="V194" i="19"/>
  <c r="V195" i="19"/>
  <c r="V196" i="19"/>
  <c r="V197" i="19"/>
  <c r="V198" i="19"/>
  <c r="V199" i="19"/>
  <c r="V200" i="19"/>
  <c r="V201" i="19"/>
  <c r="V202" i="19"/>
  <c r="V203" i="19"/>
  <c r="V204" i="19"/>
  <c r="V205" i="19"/>
  <c r="V206" i="19"/>
  <c r="V207" i="19"/>
  <c r="V208" i="19"/>
  <c r="V209" i="19"/>
  <c r="V210" i="19"/>
  <c r="V211" i="19"/>
  <c r="V212" i="19"/>
  <c r="V213" i="19"/>
  <c r="V214" i="19"/>
  <c r="V215" i="19"/>
  <c r="V216" i="19"/>
  <c r="V217" i="19"/>
  <c r="V218" i="19"/>
  <c r="V219" i="19"/>
  <c r="V220" i="19"/>
  <c r="V221" i="19"/>
  <c r="V222" i="19"/>
  <c r="V223" i="19"/>
  <c r="V224" i="19"/>
  <c r="V225" i="19"/>
  <c r="V226" i="19"/>
  <c r="V227" i="19"/>
  <c r="V228" i="19"/>
  <c r="V229" i="19"/>
  <c r="V230" i="19"/>
  <c r="V231" i="19"/>
  <c r="V232" i="19"/>
  <c r="V233" i="19"/>
  <c r="V234" i="19"/>
  <c r="V235" i="19"/>
  <c r="V236" i="19"/>
  <c r="V237" i="19"/>
  <c r="V238" i="19"/>
  <c r="V239" i="19"/>
  <c r="V240" i="19"/>
  <c r="V241" i="19"/>
  <c r="V242" i="19"/>
  <c r="V243" i="19"/>
  <c r="V244" i="19"/>
  <c r="V245" i="19"/>
  <c r="V246" i="19"/>
  <c r="V247" i="19"/>
  <c r="V248" i="19"/>
  <c r="V249" i="19"/>
  <c r="V250" i="19"/>
  <c r="V251" i="19"/>
  <c r="V252" i="19"/>
  <c r="V253" i="19"/>
  <c r="V254" i="19"/>
  <c r="V255" i="19"/>
  <c r="V256" i="19"/>
  <c r="V257" i="19"/>
  <c r="V258" i="19"/>
  <c r="V259" i="19"/>
  <c r="V260" i="19"/>
  <c r="V261" i="19"/>
  <c r="V262" i="19"/>
  <c r="V263" i="19"/>
  <c r="V264" i="19"/>
  <c r="V265" i="19"/>
  <c r="V266" i="19"/>
  <c r="V267" i="19"/>
  <c r="V268" i="19"/>
  <c r="V269" i="19"/>
  <c r="V270" i="19"/>
  <c r="V271" i="19"/>
  <c r="V272" i="19"/>
  <c r="V273" i="19"/>
  <c r="V274" i="19"/>
  <c r="V275" i="19"/>
  <c r="V276" i="19"/>
  <c r="V277" i="19"/>
  <c r="V278" i="19"/>
  <c r="V279" i="19"/>
  <c r="V280" i="19"/>
  <c r="V281" i="19"/>
  <c r="V282" i="19"/>
  <c r="V283" i="19"/>
  <c r="V284" i="19"/>
  <c r="V285" i="19"/>
  <c r="V286" i="19"/>
  <c r="V287" i="19"/>
  <c r="V288" i="19"/>
  <c r="V289" i="19"/>
  <c r="V290" i="19"/>
  <c r="V291" i="19"/>
  <c r="V292" i="19"/>
  <c r="V293" i="19"/>
  <c r="V294" i="19"/>
  <c r="V295" i="19"/>
  <c r="V296" i="19"/>
  <c r="V297" i="19"/>
  <c r="V298" i="19"/>
  <c r="V299" i="19"/>
  <c r="V300" i="19"/>
  <c r="V301" i="19"/>
  <c r="V302" i="19"/>
  <c r="V303" i="19"/>
  <c r="V304" i="19"/>
  <c r="V305" i="19"/>
  <c r="V306" i="19"/>
  <c r="V307" i="19"/>
  <c r="V308" i="19"/>
  <c r="V309" i="19"/>
  <c r="V310" i="19"/>
  <c r="V311" i="19"/>
  <c r="V312" i="19"/>
  <c r="V313" i="19"/>
  <c r="V314" i="19"/>
  <c r="V315" i="19"/>
  <c r="V316" i="19"/>
  <c r="V317" i="19"/>
  <c r="V318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1" i="19"/>
  <c r="R112" i="19"/>
  <c r="R113" i="19"/>
  <c r="R114" i="19"/>
  <c r="R115" i="19"/>
  <c r="R116" i="19"/>
  <c r="R117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41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1" i="19"/>
  <c r="R162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6" i="19"/>
  <c r="R177" i="19"/>
  <c r="R178" i="19"/>
  <c r="R179" i="19"/>
  <c r="R180" i="19"/>
  <c r="R181" i="19"/>
  <c r="R182" i="19"/>
  <c r="R183" i="19"/>
  <c r="R184" i="19"/>
  <c r="R185" i="19"/>
  <c r="R186" i="19"/>
  <c r="R187" i="19"/>
  <c r="R188" i="19"/>
  <c r="R189" i="19"/>
  <c r="R190" i="19"/>
  <c r="R191" i="19"/>
  <c r="R192" i="19"/>
  <c r="R193" i="19"/>
  <c r="R194" i="19"/>
  <c r="R195" i="19"/>
  <c r="R196" i="19"/>
  <c r="R197" i="19"/>
  <c r="R198" i="19"/>
  <c r="R199" i="19"/>
  <c r="R200" i="19"/>
  <c r="R201" i="19"/>
  <c r="R202" i="19"/>
  <c r="R203" i="19"/>
  <c r="R204" i="19"/>
  <c r="R205" i="19"/>
  <c r="R206" i="19"/>
  <c r="R207" i="19"/>
  <c r="R208" i="19"/>
  <c r="R209" i="19"/>
  <c r="R210" i="19"/>
  <c r="R211" i="19"/>
  <c r="R212" i="19"/>
  <c r="R213" i="19"/>
  <c r="R214" i="19"/>
  <c r="R215" i="19"/>
  <c r="R216" i="19"/>
  <c r="R217" i="19"/>
  <c r="R218" i="19"/>
  <c r="R219" i="19"/>
  <c r="R220" i="19"/>
  <c r="R221" i="19"/>
  <c r="R222" i="19"/>
  <c r="R223" i="19"/>
  <c r="R224" i="19"/>
  <c r="R225" i="19"/>
  <c r="R226" i="19"/>
  <c r="R227" i="19"/>
  <c r="R228" i="19"/>
  <c r="R229" i="19"/>
  <c r="R230" i="19"/>
  <c r="R231" i="19"/>
  <c r="R232" i="19"/>
  <c r="R233" i="19"/>
  <c r="R234" i="19"/>
  <c r="R235" i="19"/>
  <c r="R236" i="19"/>
  <c r="R237" i="19"/>
  <c r="R238" i="19"/>
  <c r="R239" i="19"/>
  <c r="R240" i="19"/>
  <c r="R241" i="19"/>
  <c r="R242" i="19"/>
  <c r="R243" i="19"/>
  <c r="R244" i="19"/>
  <c r="R245" i="19"/>
  <c r="R246" i="19"/>
  <c r="R247" i="19"/>
  <c r="R248" i="19"/>
  <c r="R249" i="19"/>
  <c r="R250" i="19"/>
  <c r="R251" i="19"/>
  <c r="R252" i="19"/>
  <c r="R253" i="19"/>
  <c r="R254" i="19"/>
  <c r="R255" i="19"/>
  <c r="R256" i="19"/>
  <c r="R257" i="19"/>
  <c r="R258" i="19"/>
  <c r="R259" i="19"/>
  <c r="R260" i="19"/>
  <c r="R261" i="19"/>
  <c r="R262" i="19"/>
  <c r="R263" i="19"/>
  <c r="R264" i="19"/>
  <c r="R265" i="19"/>
  <c r="R266" i="19"/>
  <c r="R267" i="19"/>
  <c r="R268" i="19"/>
  <c r="R269" i="19"/>
  <c r="R270" i="19"/>
  <c r="R271" i="19"/>
  <c r="R272" i="19"/>
  <c r="R273" i="19"/>
  <c r="R274" i="19"/>
  <c r="R275" i="19"/>
  <c r="R276" i="19"/>
  <c r="R277" i="19"/>
  <c r="R278" i="19"/>
  <c r="R279" i="19"/>
  <c r="R280" i="19"/>
  <c r="R281" i="19"/>
  <c r="R282" i="19"/>
  <c r="R283" i="19"/>
  <c r="R284" i="19"/>
  <c r="R285" i="19"/>
  <c r="R286" i="19"/>
  <c r="R287" i="19"/>
  <c r="R288" i="19"/>
  <c r="R289" i="19"/>
  <c r="R290" i="19"/>
  <c r="R291" i="19"/>
  <c r="R292" i="19"/>
  <c r="R293" i="19"/>
  <c r="R294" i="19"/>
  <c r="R295" i="19"/>
  <c r="R296" i="19"/>
  <c r="R297" i="19"/>
  <c r="R298" i="19"/>
  <c r="R299" i="19"/>
  <c r="R300" i="19"/>
  <c r="R301" i="19"/>
  <c r="R302" i="19"/>
  <c r="R303" i="19"/>
  <c r="R304" i="19"/>
  <c r="R305" i="19"/>
  <c r="R306" i="19"/>
  <c r="R307" i="19"/>
  <c r="R308" i="19"/>
  <c r="R309" i="19"/>
  <c r="R310" i="19"/>
  <c r="R311" i="19"/>
  <c r="R312" i="19"/>
  <c r="R313" i="19"/>
  <c r="R314" i="19"/>
  <c r="R315" i="19"/>
  <c r="R316" i="19"/>
  <c r="R317" i="19"/>
  <c r="R318" i="19"/>
  <c r="BB4" i="19"/>
  <c r="BB5" i="19"/>
  <c r="BB6" i="19"/>
  <c r="BB7" i="19"/>
  <c r="BB8" i="19"/>
  <c r="BB9" i="19"/>
  <c r="BB10" i="19"/>
  <c r="BB11" i="19"/>
  <c r="BB12" i="19"/>
  <c r="BB13" i="19"/>
  <c r="BB14" i="19"/>
  <c r="BB15" i="19"/>
  <c r="BB16" i="19"/>
  <c r="BB17" i="19"/>
  <c r="BB18" i="19"/>
  <c r="BB19" i="19"/>
  <c r="BB20" i="19"/>
  <c r="BB21" i="19"/>
  <c r="BB22" i="19"/>
  <c r="BB23" i="19"/>
  <c r="BB24" i="19"/>
  <c r="BB25" i="19"/>
  <c r="BB26" i="19"/>
  <c r="BB27" i="19"/>
  <c r="BB28" i="19"/>
  <c r="BB29" i="19"/>
  <c r="BB30" i="19"/>
  <c r="BB31" i="19"/>
  <c r="BB32" i="19"/>
  <c r="BB33" i="19"/>
  <c r="BB34" i="19"/>
  <c r="BB35" i="19"/>
  <c r="BB36" i="19"/>
  <c r="BB37" i="19"/>
  <c r="BB38" i="19"/>
  <c r="BB39" i="19"/>
  <c r="BB40" i="19"/>
  <c r="BB41" i="19"/>
  <c r="AX4" i="19"/>
  <c r="AX5" i="19"/>
  <c r="AX6" i="19"/>
  <c r="AX7" i="19"/>
  <c r="AX8" i="19"/>
  <c r="AX9" i="19"/>
  <c r="AX10" i="19"/>
  <c r="AX11" i="19"/>
  <c r="AX12" i="19"/>
  <c r="AX13" i="19"/>
  <c r="AX14" i="19"/>
  <c r="AX15" i="19"/>
  <c r="AX16" i="19"/>
  <c r="AX17" i="19"/>
  <c r="AX18" i="19"/>
  <c r="AX19" i="19"/>
  <c r="AX20" i="19"/>
  <c r="AX21" i="19"/>
  <c r="AX22" i="19"/>
  <c r="AX23" i="19"/>
  <c r="AX24" i="19"/>
  <c r="AX25" i="19"/>
  <c r="AX26" i="19"/>
  <c r="AX27" i="19"/>
  <c r="AX28" i="19"/>
  <c r="AX29" i="19"/>
  <c r="AX30" i="19"/>
  <c r="AX31" i="19"/>
  <c r="AX32" i="19"/>
  <c r="AX33" i="19"/>
  <c r="AX34" i="19"/>
  <c r="AX35" i="19"/>
  <c r="AX36" i="19"/>
  <c r="AX37" i="19"/>
  <c r="AX38" i="19"/>
  <c r="AX39" i="19"/>
  <c r="AX40" i="19"/>
  <c r="AX41" i="19"/>
  <c r="AT4" i="19"/>
  <c r="AT5" i="19"/>
  <c r="AT6" i="19"/>
  <c r="AT7" i="19"/>
  <c r="AT8" i="19"/>
  <c r="AT9" i="19"/>
  <c r="AT10" i="19"/>
  <c r="AT11" i="19"/>
  <c r="AT12" i="19"/>
  <c r="AT13" i="19"/>
  <c r="AT14" i="19"/>
  <c r="AT15" i="19"/>
  <c r="AT16" i="19"/>
  <c r="AT17" i="19"/>
  <c r="AT18" i="19"/>
  <c r="AT19" i="19"/>
  <c r="AT20" i="19"/>
  <c r="AT21" i="19"/>
  <c r="AT22" i="19"/>
  <c r="AT23" i="19"/>
  <c r="AT24" i="19"/>
  <c r="AT25" i="19"/>
  <c r="AT26" i="19"/>
  <c r="AT27" i="19"/>
  <c r="AT28" i="19"/>
  <c r="AT29" i="19"/>
  <c r="AT30" i="19"/>
  <c r="AT31" i="19"/>
  <c r="AT32" i="19"/>
  <c r="AT33" i="19"/>
  <c r="AT34" i="19"/>
  <c r="AT35" i="19"/>
  <c r="AT36" i="19"/>
  <c r="AT37" i="19"/>
  <c r="AT38" i="19"/>
  <c r="AT39" i="19"/>
  <c r="AT40" i="19"/>
  <c r="AT41" i="19"/>
  <c r="AP4" i="19"/>
  <c r="AP5" i="19"/>
  <c r="AP6" i="19"/>
  <c r="AP7" i="19"/>
  <c r="AP8" i="19"/>
  <c r="AP9" i="19"/>
  <c r="AP10" i="19"/>
  <c r="AP11" i="19"/>
  <c r="AP12" i="19"/>
  <c r="AP13" i="19"/>
  <c r="AP14" i="19"/>
  <c r="AP15" i="19"/>
  <c r="AP16" i="19"/>
  <c r="AP17" i="19"/>
  <c r="AP18" i="19"/>
  <c r="AP19" i="19"/>
  <c r="AP20" i="19"/>
  <c r="AP21" i="19"/>
  <c r="AP22" i="19"/>
  <c r="AP23" i="19"/>
  <c r="AP24" i="19"/>
  <c r="AP25" i="19"/>
  <c r="AP26" i="19"/>
  <c r="AP27" i="19"/>
  <c r="AP28" i="19"/>
  <c r="AP29" i="19"/>
  <c r="AP30" i="19"/>
  <c r="AP31" i="19"/>
  <c r="AP32" i="19"/>
  <c r="AP33" i="19"/>
  <c r="AP34" i="19"/>
  <c r="AP35" i="19"/>
  <c r="AP36" i="19"/>
  <c r="AP37" i="19"/>
  <c r="AP38" i="19"/>
  <c r="AP39" i="19"/>
  <c r="AP40" i="19"/>
  <c r="AP41" i="19"/>
  <c r="AL4" i="19"/>
  <c r="AL5" i="19"/>
  <c r="AL6" i="19"/>
  <c r="AL7" i="19"/>
  <c r="AL8" i="19"/>
  <c r="AL9" i="19"/>
  <c r="AL10" i="19"/>
  <c r="AL11" i="19"/>
  <c r="AL12" i="19"/>
  <c r="AL13" i="19"/>
  <c r="AL14" i="19"/>
  <c r="AL15" i="19"/>
  <c r="AL16" i="19"/>
  <c r="AL17" i="19"/>
  <c r="AL18" i="19"/>
  <c r="AL19" i="19"/>
  <c r="AL20" i="19"/>
  <c r="AL21" i="19"/>
  <c r="AL22" i="19"/>
  <c r="AL23" i="19"/>
  <c r="AL24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38" i="19"/>
  <c r="AL39" i="19"/>
  <c r="AL40" i="19"/>
  <c r="AL41" i="19"/>
  <c r="AH4" i="19"/>
  <c r="AH5" i="19"/>
  <c r="AH6" i="19"/>
  <c r="AH7" i="19"/>
  <c r="AH8" i="19"/>
  <c r="AH9" i="19"/>
  <c r="AH10" i="19"/>
  <c r="AH11" i="19"/>
  <c r="AH12" i="19"/>
  <c r="AH13" i="19"/>
  <c r="AH14" i="19"/>
  <c r="AH15" i="19"/>
  <c r="AH16" i="19"/>
  <c r="AH17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D4" i="19"/>
  <c r="AD5" i="19"/>
  <c r="AD6" i="19"/>
  <c r="AD7" i="19"/>
  <c r="AD8" i="19"/>
  <c r="AD9" i="19"/>
  <c r="AD10" i="19"/>
  <c r="AD11" i="19"/>
  <c r="AD12" i="19"/>
  <c r="AD1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Z4" i="19"/>
  <c r="Z5" i="19"/>
  <c r="Z6" i="19"/>
  <c r="Z7" i="19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V4" i="19"/>
  <c r="V5" i="19"/>
  <c r="V6" i="19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R4" i="19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</calcChain>
</file>

<file path=xl/sharedStrings.xml><?xml version="1.0" encoding="utf-8"?>
<sst xmlns="http://schemas.openxmlformats.org/spreadsheetml/2006/main" count="28064" uniqueCount="270">
  <si>
    <t>Zip Code</t>
  </si>
  <si>
    <t>Customer Class</t>
  </si>
  <si>
    <t>Retail Load by Customer Class</t>
  </si>
  <si>
    <t>Number of Customers by 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</si>
  <si>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</si>
  <si>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</si>
  <si>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</si>
  <si>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</si>
  <si>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</si>
  <si>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</si>
  <si>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</si>
  <si>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</si>
  <si>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</si>
  <si>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</si>
  <si>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</si>
  <si>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</si>
  <si>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</si>
  <si>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</si>
  <si>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b) Avg. Duration of Disconnection by Customer Class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</si>
  <si>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</si>
  <si>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</si>
  <si>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</si>
  <si>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Aggregate amount of Charged Late Payment Fees</t>
  </si>
  <si>
    <t>Item a) Number of Customers by Customer Class Assessed Disconnection Fees</t>
  </si>
  <si>
    <t>Item a) Aggregate amount of Charged Disconnection Fees</t>
  </si>
  <si>
    <t>Item a) Number of Customers by Customer Class Assessed Reconnection Fees</t>
  </si>
  <si>
    <t>Item a) Aggregate amount of Charged Reconnection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</si>
  <si>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</si>
  <si>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</si>
  <si>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</si>
  <si>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</si>
  <si>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</si>
  <si>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</si>
  <si>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</si>
  <si>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</si>
  <si>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General 2020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</si>
  <si>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</si>
  <si>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</si>
  <si>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</si>
  <si>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</si>
  <si>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General 2019</t>
  </si>
  <si>
    <t>98620</t>
  </si>
  <si>
    <t>98648</t>
  </si>
  <si>
    <t>98857</t>
  </si>
  <si>
    <t>99001</t>
  </si>
  <si>
    <t>99003</t>
  </si>
  <si>
    <t>99004</t>
  </si>
  <si>
    <t>99005</t>
  </si>
  <si>
    <t>99006</t>
  </si>
  <si>
    <t>99008</t>
  </si>
  <si>
    <t>99009</t>
  </si>
  <si>
    <t>99011</t>
  </si>
  <si>
    <t>99012</t>
  </si>
  <si>
    <t>99013</t>
  </si>
  <si>
    <t>99014</t>
  </si>
  <si>
    <t>99016</t>
  </si>
  <si>
    <t>99018</t>
  </si>
  <si>
    <t>99019</t>
  </si>
  <si>
    <t>99020</t>
  </si>
  <si>
    <t>99021</t>
  </si>
  <si>
    <t>99022</t>
  </si>
  <si>
    <t>99023</t>
  </si>
  <si>
    <t>99025</t>
  </si>
  <si>
    <t>99026</t>
  </si>
  <si>
    <t>99027</t>
  </si>
  <si>
    <t>99029</t>
  </si>
  <si>
    <t>99030</t>
  </si>
  <si>
    <t>99031</t>
  </si>
  <si>
    <t>99032</t>
  </si>
  <si>
    <t>99033</t>
  </si>
  <si>
    <t>99034</t>
  </si>
  <si>
    <t>99036</t>
  </si>
  <si>
    <t>99037</t>
  </si>
  <si>
    <t>99039</t>
  </si>
  <si>
    <t>99040</t>
  </si>
  <si>
    <t>99101</t>
  </si>
  <si>
    <t>99102</t>
  </si>
  <si>
    <t>99103</t>
  </si>
  <si>
    <t>99104</t>
  </si>
  <si>
    <t>99107</t>
  </si>
  <si>
    <t>99109</t>
  </si>
  <si>
    <t>99110</t>
  </si>
  <si>
    <t>99111</t>
  </si>
  <si>
    <t>99113</t>
  </si>
  <si>
    <t>99114</t>
  </si>
  <si>
    <t>99117</t>
  </si>
  <si>
    <t>99122</t>
  </si>
  <si>
    <t>99125</t>
  </si>
  <si>
    <t>99126</t>
  </si>
  <si>
    <t>99128</t>
  </si>
  <si>
    <t>99129</t>
  </si>
  <si>
    <t>99130</t>
  </si>
  <si>
    <t>99131</t>
  </si>
  <si>
    <t>99134</t>
  </si>
  <si>
    <t>99137</t>
  </si>
  <si>
    <t>99138</t>
  </si>
  <si>
    <t>99141</t>
  </si>
  <si>
    <t>99143</t>
  </si>
  <si>
    <t>99144</t>
  </si>
  <si>
    <t>99146</t>
  </si>
  <si>
    <t>99148</t>
  </si>
  <si>
    <t>99149</t>
  </si>
  <si>
    <t>99151</t>
  </si>
  <si>
    <t>99156</t>
  </si>
  <si>
    <t>99157</t>
  </si>
  <si>
    <t>99158</t>
  </si>
  <si>
    <t>99159</t>
  </si>
  <si>
    <t>99160</t>
  </si>
  <si>
    <t>99161</t>
  </si>
  <si>
    <t>99163</t>
  </si>
  <si>
    <t>99164</t>
  </si>
  <si>
    <t>99167</t>
  </si>
  <si>
    <t>99169</t>
  </si>
  <si>
    <t>99170</t>
  </si>
  <si>
    <t>99171</t>
  </si>
  <si>
    <t>99173</t>
  </si>
  <si>
    <t>99174</t>
  </si>
  <si>
    <t>99176</t>
  </si>
  <si>
    <t>99179</t>
  </si>
  <si>
    <t>99181</t>
  </si>
  <si>
    <t>99185</t>
  </si>
  <si>
    <t>99201</t>
  </si>
  <si>
    <t>99202</t>
  </si>
  <si>
    <t>99203</t>
  </si>
  <si>
    <t>99204</t>
  </si>
  <si>
    <t>99205</t>
  </si>
  <si>
    <t>99206</t>
  </si>
  <si>
    <t>99207</t>
  </si>
  <si>
    <t>99208</t>
  </si>
  <si>
    <t>99212</t>
  </si>
  <si>
    <t>99216</t>
  </si>
  <si>
    <t>99217</t>
  </si>
  <si>
    <t>99218</t>
  </si>
  <si>
    <t>99219</t>
  </si>
  <si>
    <t>99220</t>
  </si>
  <si>
    <t>99223</t>
  </si>
  <si>
    <t>99224</t>
  </si>
  <si>
    <t>99260</t>
  </si>
  <si>
    <t>99326</t>
  </si>
  <si>
    <t>99335</t>
  </si>
  <si>
    <t>99341</t>
  </si>
  <si>
    <t>99344</t>
  </si>
  <si>
    <t>99371</t>
  </si>
  <si>
    <t>99402</t>
  </si>
  <si>
    <t>99403</t>
  </si>
  <si>
    <t>Industrial</t>
  </si>
  <si>
    <t>Commercial</t>
  </si>
  <si>
    <t>Residential</t>
  </si>
  <si>
    <t>99228</t>
  </si>
  <si>
    <t>*Reflects "Reminder Notice" Count</t>
  </si>
  <si>
    <t>Disconnects Master from month year no state disconnects</t>
  </si>
  <si>
    <t>Renegotiating within 30 days</t>
  </si>
  <si>
    <t>COMMERCIAL</t>
  </si>
  <si>
    <t>RESIDENTIAL</t>
  </si>
  <si>
    <t>INDUSTRIAL</t>
  </si>
  <si>
    <t>Avista does not assess late fees for WA customers</t>
  </si>
  <si>
    <t xml:space="preserve">Avista does not assess late fees in WA </t>
  </si>
  <si>
    <t>Month</t>
  </si>
  <si>
    <t>Load Type</t>
  </si>
  <si>
    <t xml:space="preserve">98620       </t>
  </si>
  <si>
    <t>COM</t>
  </si>
  <si>
    <t>THRM</t>
  </si>
  <si>
    <t>RES</t>
  </si>
  <si>
    <t xml:space="preserve">98648       </t>
  </si>
  <si>
    <t xml:space="preserve">98857       </t>
  </si>
  <si>
    <t xml:space="preserve">KWH </t>
  </si>
  <si>
    <t>IND</t>
  </si>
  <si>
    <t xml:space="preserve">99001       </t>
  </si>
  <si>
    <t xml:space="preserve">99003       </t>
  </si>
  <si>
    <t xml:space="preserve">99004       </t>
  </si>
  <si>
    <t xml:space="preserve">99005       </t>
  </si>
  <si>
    <t xml:space="preserve">99006       </t>
  </si>
  <si>
    <t xml:space="preserve">99008       </t>
  </si>
  <si>
    <t xml:space="preserve">99009       </t>
  </si>
  <si>
    <t xml:space="preserve">99011       </t>
  </si>
  <si>
    <t xml:space="preserve">99012       </t>
  </si>
  <si>
    <t xml:space="preserve">99013       </t>
  </si>
  <si>
    <t xml:space="preserve">99014       </t>
  </si>
  <si>
    <t xml:space="preserve">99016       </t>
  </si>
  <si>
    <t xml:space="preserve">99018       </t>
  </si>
  <si>
    <t xml:space="preserve">99019       </t>
  </si>
  <si>
    <t xml:space="preserve">99020       </t>
  </si>
  <si>
    <t xml:space="preserve">99021       </t>
  </si>
  <si>
    <t xml:space="preserve">99022       </t>
  </si>
  <si>
    <t xml:space="preserve">99023       </t>
  </si>
  <si>
    <t xml:space="preserve">99025       </t>
  </si>
  <si>
    <t xml:space="preserve">99026       </t>
  </si>
  <si>
    <t xml:space="preserve">99027       </t>
  </si>
  <si>
    <t xml:space="preserve">99029       </t>
  </si>
  <si>
    <t xml:space="preserve">99030       </t>
  </si>
  <si>
    <t xml:space="preserve">99031       </t>
  </si>
  <si>
    <t xml:space="preserve">99032       </t>
  </si>
  <si>
    <t xml:space="preserve">99033       </t>
  </si>
  <si>
    <t xml:space="preserve">99034       </t>
  </si>
  <si>
    <t xml:space="preserve">99036       </t>
  </si>
  <si>
    <t xml:space="preserve">99037       </t>
  </si>
  <si>
    <t xml:space="preserve">99039       </t>
  </si>
  <si>
    <t xml:space="preserve">99040       </t>
  </si>
  <si>
    <t xml:space="preserve">99101       </t>
  </si>
  <si>
    <t xml:space="preserve">99102       </t>
  </si>
  <si>
    <t xml:space="preserve">99103       </t>
  </si>
  <si>
    <t xml:space="preserve">99104       </t>
  </si>
  <si>
    <t xml:space="preserve">99107       </t>
  </si>
  <si>
    <t xml:space="preserve">99109       </t>
  </si>
  <si>
    <t xml:space="preserve">99110       </t>
  </si>
  <si>
    <t xml:space="preserve">99111       </t>
  </si>
  <si>
    <t xml:space="preserve">99113       </t>
  </si>
  <si>
    <t xml:space="preserve">99114       </t>
  </si>
  <si>
    <t xml:space="preserve">99117       </t>
  </si>
  <si>
    <t xml:space="preserve">99122       </t>
  </si>
  <si>
    <t xml:space="preserve">99125       </t>
  </si>
  <si>
    <t xml:space="preserve">99126       </t>
  </si>
  <si>
    <t xml:space="preserve">99128       </t>
  </si>
  <si>
    <t xml:space="preserve">99129       </t>
  </si>
  <si>
    <t xml:space="preserve">99130       </t>
  </si>
  <si>
    <t xml:space="preserve">99131       </t>
  </si>
  <si>
    <t xml:space="preserve">99134       </t>
  </si>
  <si>
    <t xml:space="preserve">99137       </t>
  </si>
  <si>
    <t xml:space="preserve">99138       </t>
  </si>
  <si>
    <t xml:space="preserve">99141       </t>
  </si>
  <si>
    <t xml:space="preserve">99143       </t>
  </si>
  <si>
    <t xml:space="preserve">99144       </t>
  </si>
  <si>
    <t xml:space="preserve">99146       </t>
  </si>
  <si>
    <t xml:space="preserve">99148       </t>
  </si>
  <si>
    <t xml:space="preserve">99149       </t>
  </si>
  <si>
    <t xml:space="preserve">99151       </t>
  </si>
  <si>
    <t xml:space="preserve">99156       </t>
  </si>
  <si>
    <t xml:space="preserve">99157       </t>
  </si>
  <si>
    <t xml:space="preserve">99158       </t>
  </si>
  <si>
    <t xml:space="preserve">99159       </t>
  </si>
  <si>
    <t xml:space="preserve">99160       </t>
  </si>
  <si>
    <t xml:space="preserve">99161       </t>
  </si>
  <si>
    <t xml:space="preserve">99163       </t>
  </si>
  <si>
    <t xml:space="preserve">99164       </t>
  </si>
  <si>
    <t xml:space="preserve">99167       </t>
  </si>
  <si>
    <t xml:space="preserve">99169       </t>
  </si>
  <si>
    <t xml:space="preserve">99170       </t>
  </si>
  <si>
    <t xml:space="preserve">99171       </t>
  </si>
  <si>
    <t xml:space="preserve">99173       </t>
  </si>
  <si>
    <t xml:space="preserve">99174       </t>
  </si>
  <si>
    <t xml:space="preserve">99176       </t>
  </si>
  <si>
    <t xml:space="preserve">99179       </t>
  </si>
  <si>
    <t xml:space="preserve">99181       </t>
  </si>
  <si>
    <t xml:space="preserve">99185       </t>
  </si>
  <si>
    <t xml:space="preserve">99201       </t>
  </si>
  <si>
    <t xml:space="preserve">99202       </t>
  </si>
  <si>
    <t xml:space="preserve">99203       </t>
  </si>
  <si>
    <t xml:space="preserve">99204       </t>
  </si>
  <si>
    <t xml:space="preserve">99205       </t>
  </si>
  <si>
    <t xml:space="preserve">99206       </t>
  </si>
  <si>
    <t xml:space="preserve">99207       </t>
  </si>
  <si>
    <t xml:space="preserve">99208       </t>
  </si>
  <si>
    <t xml:space="preserve">99212       </t>
  </si>
  <si>
    <t xml:space="preserve">99216       </t>
  </si>
  <si>
    <t xml:space="preserve">99217       </t>
  </si>
  <si>
    <t xml:space="preserve">99218       </t>
  </si>
  <si>
    <t xml:space="preserve">99219       </t>
  </si>
  <si>
    <t xml:space="preserve">99220       </t>
  </si>
  <si>
    <t xml:space="preserve">99223       </t>
  </si>
  <si>
    <t xml:space="preserve">99224       </t>
  </si>
  <si>
    <t xml:space="preserve">99260       </t>
  </si>
  <si>
    <t xml:space="preserve">99326       </t>
  </si>
  <si>
    <t xml:space="preserve">99335       </t>
  </si>
  <si>
    <t xml:space="preserve">99341       </t>
  </si>
  <si>
    <t xml:space="preserve">99344       </t>
  </si>
  <si>
    <t xml:space="preserve">99371       </t>
  </si>
  <si>
    <t xml:space="preserve">99402       </t>
  </si>
  <si>
    <t xml:space="preserve">99403       </t>
  </si>
  <si>
    <t>Same as response to item d.</t>
  </si>
  <si>
    <t>* As a result of pulling this data, Avista realized deposits were charged to customers in error past March 13, 2020. These deposits are currently being reviewed and returned to the customers.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</si>
</sst>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7" fontId="0" fillId="0" borderId="2" xfId="0" applyNumberFormat="1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17" fontId="0" fillId="0" borderId="0" xfId="0" applyNumberFormat="1" applyBorder="1"/>
    <xf numFmtId="0" fontId="0" fillId="0" borderId="0" xfId="0" applyBorder="1"/>
    <xf numFmtId="0" fontId="0" fillId="0" borderId="0" xfId="0" applyFill="1"/>
    <xf numFmtId="17" fontId="0" fillId="0" borderId="1" xfId="0" applyNumberFormat="1" applyFill="1" applyBorder="1"/>
    <xf numFmtId="0" fontId="0" fillId="0" borderId="3" xfId="0" applyBorder="1"/>
    <xf numFmtId="0" fontId="0" fillId="0" borderId="4" xfId="0" applyFill="1" applyBorder="1"/>
    <xf numFmtId="0" fontId="0" fillId="0" borderId="1" xfId="0" applyBorder="1"/>
    <xf numFmtId="0" fontId="0" fillId="0" borderId="0" xfId="0" applyBorder="1"/>
    <xf numFmtId="0" fontId="0" fillId="0" borderId="1" xfId="0" applyBorder="1"/>
    <xf numFmtId="44" fontId="0" fillId="0" borderId="0" xfId="1" applyFont="1"/>
    <xf numFmtId="44" fontId="0" fillId="2" borderId="0" xfId="1" applyFont="1" applyFill="1"/>
    <xf numFmtId="0" fontId="2" fillId="0" borderId="0" xfId="0" applyFont="1" applyBorder="1"/>
    <xf numFmtId="0" fontId="4" fillId="0" borderId="0" xfId="0" applyFont="1" applyAlignment="1">
      <alignment horizontal="right"/>
    </xf>
    <xf numFmtId="0" fontId="0" fillId="0" borderId="0" xfId="0" applyFont="1"/>
    <xf numFmtId="17" fontId="0" fillId="0" borderId="0" xfId="0" applyNumberFormat="1"/>
    <xf numFmtId="0" fontId="0" fillId="0" borderId="0" xfId="0"/>
    <xf numFmtId="0" fontId="0" fillId="0" borderId="14" xfId="0" applyFill="1" applyBorder="1"/>
    <xf numFmtId="0" fontId="0" fillId="0" borderId="15" xfId="0" applyBorder="1"/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0" fillId="0" borderId="14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15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26" xfId="0" applyBorder="1"/>
    <xf numFmtId="0" fontId="0" fillId="0" borderId="20" xfId="0" applyFill="1" applyBorder="1"/>
    <xf numFmtId="0" fontId="0" fillId="0" borderId="26" xfId="0" applyFill="1" applyBorder="1"/>
    <xf numFmtId="0" fontId="0" fillId="0" borderId="21" xfId="0" applyFill="1" applyBorder="1"/>
    <xf numFmtId="0" fontId="0" fillId="0" borderId="27" xfId="0" applyBorder="1" applyAlignment="1">
      <alignment horizontal="left"/>
    </xf>
    <xf numFmtId="0" fontId="0" fillId="0" borderId="28" xfId="0" applyBorder="1"/>
    <xf numFmtId="0" fontId="0" fillId="2" borderId="28" xfId="0" applyFill="1" applyBorder="1"/>
    <xf numFmtId="0" fontId="0" fillId="0" borderId="29" xfId="0" applyBorder="1"/>
    <xf numFmtId="0" fontId="0" fillId="0" borderId="27" xfId="0" applyBorder="1"/>
    <xf numFmtId="0" fontId="0" fillId="0" borderId="30" xfId="0" applyBorder="1"/>
    <xf numFmtId="0" fontId="0" fillId="0" borderId="27" xfId="0" applyFill="1" applyBorder="1"/>
    <xf numFmtId="0" fontId="0" fillId="0" borderId="28" xfId="0" applyFill="1" applyBorder="1"/>
    <xf numFmtId="0" fontId="0" fillId="0" borderId="30" xfId="0" applyFill="1" applyBorder="1"/>
    <xf numFmtId="0" fontId="0" fillId="0" borderId="31" xfId="0" applyBorder="1"/>
    <xf numFmtId="0" fontId="0" fillId="0" borderId="31" xfId="0" applyFill="1" applyBorder="1"/>
    <xf numFmtId="0" fontId="0" fillId="0" borderId="14" xfId="0" applyBorder="1" applyAlignment="1">
      <alignment horizontal="left"/>
    </xf>
    <xf numFmtId="0" fontId="0" fillId="2" borderId="0" xfId="0" applyFill="1" applyBorder="1"/>
    <xf numFmtId="0" fontId="0" fillId="0" borderId="16" xfId="0" applyBorder="1" applyAlignment="1">
      <alignment horizontal="left"/>
    </xf>
    <xf numFmtId="0" fontId="0" fillId="2" borderId="17" xfId="0" applyFill="1" applyBorder="1"/>
    <xf numFmtId="0" fontId="0" fillId="0" borderId="29" xfId="0" applyFill="1" applyBorder="1"/>
    <xf numFmtId="0" fontId="0" fillId="0" borderId="10" xfId="0" applyBorder="1"/>
    <xf numFmtId="17" fontId="0" fillId="0" borderId="29" xfId="0" applyNumberFormat="1" applyBorder="1"/>
    <xf numFmtId="17" fontId="0" fillId="0" borderId="29" xfId="0" applyNumberFormat="1" applyFill="1" applyBorder="1"/>
    <xf numFmtId="0" fontId="0" fillId="0" borderId="32" xfId="0" applyBorder="1"/>
    <xf numFmtId="0" fontId="0" fillId="0" borderId="33" xfId="0" applyBorder="1"/>
    <xf numFmtId="0" fontId="0" fillId="0" borderId="32" xfId="0" applyFill="1" applyBorder="1"/>
    <xf numFmtId="0" fontId="0" fillId="0" borderId="10" xfId="0" applyFill="1" applyBorder="1"/>
    <xf numFmtId="0" fontId="0" fillId="0" borderId="33" xfId="0" applyFill="1" applyBorder="1"/>
    <xf numFmtId="17" fontId="0" fillId="0" borderId="10" xfId="0" applyNumberFormat="1" applyBorder="1"/>
    <xf numFmtId="0" fontId="0" fillId="0" borderId="10" xfId="0" applyFont="1" applyBorder="1"/>
    <xf numFmtId="0" fontId="0" fillId="0" borderId="10" xfId="0" applyFont="1" applyBorder="1" applyAlignment="1">
      <alignment wrapText="1"/>
    </xf>
    <xf numFmtId="0" fontId="4" fillId="0" borderId="27" xfId="0" applyFont="1" applyBorder="1" applyAlignment="1">
      <alignment horizontal="right"/>
    </xf>
    <xf numFmtId="0" fontId="0" fillId="0" borderId="28" xfId="0" applyFont="1" applyBorder="1"/>
    <xf numFmtId="0" fontId="4" fillId="0" borderId="28" xfId="0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0" fillId="0" borderId="30" xfId="0" applyFont="1" applyBorder="1"/>
    <xf numFmtId="0" fontId="4" fillId="0" borderId="14" xfId="0" applyFont="1" applyBorder="1" applyAlignment="1">
      <alignment horizontal="right"/>
    </xf>
    <xf numFmtId="0" fontId="0" fillId="0" borderId="0" xfId="0" applyFont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0" fillId="0" borderId="15" xfId="0" applyFont="1" applyBorder="1"/>
    <xf numFmtId="0" fontId="4" fillId="0" borderId="16" xfId="0" applyFont="1" applyBorder="1" applyAlignment="1">
      <alignment horizontal="right"/>
    </xf>
    <xf numFmtId="0" fontId="0" fillId="0" borderId="17" xfId="0" applyFont="1" applyBorder="1"/>
    <xf numFmtId="0" fontId="4" fillId="0" borderId="17" xfId="0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0" fillId="0" borderId="18" xfId="0" applyFont="1" applyBorder="1"/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0" xfId="0" applyFill="1" applyBorder="1"/>
    <xf numFmtId="0" fontId="0" fillId="0" borderId="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7" fontId="0" fillId="0" borderId="23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17" fontId="0" fillId="0" borderId="11" xfId="0" applyNumberFormat="1" applyFill="1" applyBorder="1" applyAlignment="1">
      <alignment horizontal="center"/>
    </xf>
    <xf numFmtId="17" fontId="0" fillId="0" borderId="12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0" fontId="0" fillId="0" borderId="5" xfId="0" applyBorder="1"/>
    <xf numFmtId="0" fontId="0" fillId="0" borderId="2" xfId="0" applyFill="1" applyBorder="1"/>
    <xf numFmtId="0" fontId="0" fillId="0" borderId="7" xfId="0" applyFill="1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B6F8-EE86-428A-8A25-276FA607DF03}">
  <sheetPr codeName="Sheet1">
    <tabColor theme="9"/>
  </sheetPr>
  <dimension ref="A1:F4021"/>
  <sheetViews>
    <sheetView workbookViewId="0">
      <pane ySplit="2" topLeftCell="A24" activePane="bottomLeft" state="frozen"/>
      <selection pane="bottomLeft" activeCell="A3" sqref="A3:XFD3"/>
    </sheetView>
  </sheetViews>
  <sheetFormatPr defaultRowHeight="15" x14ac:dyDescent="0.25"/>
  <cols>
    <col min="1" max="1" width="9" style="24"/>
    <col min="2" max="2" width="8.7109375" style="24" bestFit="1" customWidth="1"/>
    <col min="3" max="3" width="14.5703125" style="24" bestFit="1" customWidth="1"/>
    <col min="4" max="4" width="22" style="24" customWidth="1"/>
    <col min="5" max="5" width="20.28515625" style="24" customWidth="1"/>
    <col min="6" max="6" width="11.85546875" style="24" customWidth="1"/>
  </cols>
  <sheetData>
    <row r="1" spans="1:6" x14ac:dyDescent="0.25">
      <c r="A1" s="87" t="s">
        <v>35</v>
      </c>
      <c r="B1" s="88"/>
      <c r="C1" s="88"/>
      <c r="D1" s="88"/>
      <c r="E1" s="88"/>
      <c r="F1" s="88"/>
    </row>
    <row r="2" spans="1:6" ht="34.15" customHeight="1" thickBot="1" x14ac:dyDescent="0.3">
      <c r="A2" s="69" t="s">
        <v>157</v>
      </c>
      <c r="B2" s="70" t="s">
        <v>0</v>
      </c>
      <c r="C2" s="70" t="s">
        <v>1</v>
      </c>
      <c r="D2" s="70" t="s">
        <v>3</v>
      </c>
      <c r="E2" s="70" t="s">
        <v>2</v>
      </c>
      <c r="F2" s="70" t="s">
        <v>158</v>
      </c>
    </row>
    <row r="3" spans="1:6" x14ac:dyDescent="0.25">
      <c r="A3" s="71">
        <v>3</v>
      </c>
      <c r="B3" s="72" t="s">
        <v>159</v>
      </c>
      <c r="C3" s="72" t="s">
        <v>160</v>
      </c>
      <c r="D3" s="73">
        <v>150</v>
      </c>
      <c r="E3" s="74">
        <v>68801.937210000004</v>
      </c>
      <c r="F3" s="75" t="s">
        <v>161</v>
      </c>
    </row>
    <row r="4" spans="1:6" x14ac:dyDescent="0.25">
      <c r="A4" s="76">
        <v>3</v>
      </c>
      <c r="B4" s="77" t="s">
        <v>159</v>
      </c>
      <c r="C4" s="77" t="s">
        <v>162</v>
      </c>
      <c r="D4" s="78">
        <v>781</v>
      </c>
      <c r="E4" s="79">
        <v>63599.657440000003</v>
      </c>
      <c r="F4" s="80" t="s">
        <v>161</v>
      </c>
    </row>
    <row r="5" spans="1:6" x14ac:dyDescent="0.25">
      <c r="A5" s="76">
        <v>3</v>
      </c>
      <c r="B5" s="77" t="s">
        <v>163</v>
      </c>
      <c r="C5" s="77" t="s">
        <v>160</v>
      </c>
      <c r="D5" s="78">
        <v>78</v>
      </c>
      <c r="E5" s="79">
        <v>54506.731290000003</v>
      </c>
      <c r="F5" s="80" t="s">
        <v>161</v>
      </c>
    </row>
    <row r="6" spans="1:6" x14ac:dyDescent="0.25">
      <c r="A6" s="76">
        <v>3</v>
      </c>
      <c r="B6" s="77" t="s">
        <v>163</v>
      </c>
      <c r="C6" s="77" t="s">
        <v>162</v>
      </c>
      <c r="D6" s="78">
        <v>375</v>
      </c>
      <c r="E6" s="79">
        <v>31571.82877</v>
      </c>
      <c r="F6" s="80" t="s">
        <v>161</v>
      </c>
    </row>
    <row r="7" spans="1:6" x14ac:dyDescent="0.25">
      <c r="A7" s="76">
        <v>3</v>
      </c>
      <c r="B7" s="77" t="s">
        <v>164</v>
      </c>
      <c r="C7" s="77" t="s">
        <v>160</v>
      </c>
      <c r="D7" s="78">
        <v>8</v>
      </c>
      <c r="E7" s="79">
        <v>1513</v>
      </c>
      <c r="F7" s="80" t="s">
        <v>165</v>
      </c>
    </row>
    <row r="8" spans="1:6" x14ac:dyDescent="0.25">
      <c r="A8" s="76">
        <v>3</v>
      </c>
      <c r="B8" s="77" t="s">
        <v>164</v>
      </c>
      <c r="C8" s="77" t="s">
        <v>160</v>
      </c>
      <c r="D8" s="78">
        <v>47</v>
      </c>
      <c r="E8" s="79">
        <v>20199.984</v>
      </c>
      <c r="F8" s="80" t="s">
        <v>161</v>
      </c>
    </row>
    <row r="9" spans="1:6" x14ac:dyDescent="0.25">
      <c r="A9" s="76">
        <v>3</v>
      </c>
      <c r="B9" s="77" t="s">
        <v>164</v>
      </c>
      <c r="C9" s="77" t="s">
        <v>166</v>
      </c>
      <c r="D9" s="78">
        <v>3</v>
      </c>
      <c r="E9" s="79">
        <v>1001803.876</v>
      </c>
      <c r="F9" s="80" t="s">
        <v>161</v>
      </c>
    </row>
    <row r="10" spans="1:6" x14ac:dyDescent="0.25">
      <c r="A10" s="76">
        <v>3</v>
      </c>
      <c r="B10" s="77" t="s">
        <v>164</v>
      </c>
      <c r="C10" s="77" t="s">
        <v>162</v>
      </c>
      <c r="D10" s="78">
        <v>1</v>
      </c>
      <c r="E10" s="79">
        <v>1650</v>
      </c>
      <c r="F10" s="80" t="s">
        <v>165</v>
      </c>
    </row>
    <row r="11" spans="1:6" x14ac:dyDescent="0.25">
      <c r="A11" s="76">
        <v>3</v>
      </c>
      <c r="B11" s="77" t="s">
        <v>164</v>
      </c>
      <c r="C11" s="77" t="s">
        <v>162</v>
      </c>
      <c r="D11" s="78">
        <v>11</v>
      </c>
      <c r="E11" s="79">
        <v>667.92</v>
      </c>
      <c r="F11" s="80" t="s">
        <v>161</v>
      </c>
    </row>
    <row r="12" spans="1:6" x14ac:dyDescent="0.25">
      <c r="A12" s="76">
        <v>3</v>
      </c>
      <c r="B12" s="77" t="s">
        <v>167</v>
      </c>
      <c r="C12" s="77" t="s">
        <v>160</v>
      </c>
      <c r="D12" s="78">
        <v>189</v>
      </c>
      <c r="E12" s="79">
        <v>2733050.9049999998</v>
      </c>
      <c r="F12" s="80" t="s">
        <v>165</v>
      </c>
    </row>
    <row r="13" spans="1:6" x14ac:dyDescent="0.25">
      <c r="A13" s="76">
        <v>3</v>
      </c>
      <c r="B13" s="77" t="s">
        <v>167</v>
      </c>
      <c r="C13" s="77" t="s">
        <v>160</v>
      </c>
      <c r="D13" s="78">
        <v>219</v>
      </c>
      <c r="E13" s="79">
        <v>661955.12456999999</v>
      </c>
      <c r="F13" s="80" t="s">
        <v>161</v>
      </c>
    </row>
    <row r="14" spans="1:6" x14ac:dyDescent="0.25">
      <c r="A14" s="76">
        <v>3</v>
      </c>
      <c r="B14" s="77" t="s">
        <v>167</v>
      </c>
      <c r="C14" s="77" t="s">
        <v>166</v>
      </c>
      <c r="D14" s="78">
        <v>3</v>
      </c>
      <c r="E14" s="79">
        <v>150003.88</v>
      </c>
      <c r="F14" s="80" t="s">
        <v>165</v>
      </c>
    </row>
    <row r="15" spans="1:6" x14ac:dyDescent="0.25">
      <c r="A15" s="76">
        <v>3</v>
      </c>
      <c r="B15" s="77" t="s">
        <v>167</v>
      </c>
      <c r="C15" s="77" t="s">
        <v>166</v>
      </c>
      <c r="D15" s="78">
        <v>2</v>
      </c>
      <c r="E15" s="79">
        <v>17447.798350000001</v>
      </c>
      <c r="F15" s="80" t="s">
        <v>161</v>
      </c>
    </row>
    <row r="16" spans="1:6" x14ac:dyDescent="0.25">
      <c r="A16" s="76">
        <v>3</v>
      </c>
      <c r="B16" s="77" t="s">
        <v>167</v>
      </c>
      <c r="C16" s="77" t="s">
        <v>162</v>
      </c>
      <c r="D16" s="78">
        <v>1288</v>
      </c>
      <c r="E16" s="79">
        <v>1136376.1629999999</v>
      </c>
      <c r="F16" s="80" t="s">
        <v>165</v>
      </c>
    </row>
    <row r="17" spans="1:6" x14ac:dyDescent="0.25">
      <c r="A17" s="76">
        <v>3</v>
      </c>
      <c r="B17" s="77" t="s">
        <v>167</v>
      </c>
      <c r="C17" s="77" t="s">
        <v>162</v>
      </c>
      <c r="D17" s="78">
        <v>1117</v>
      </c>
      <c r="E17" s="79">
        <v>103252.16549</v>
      </c>
      <c r="F17" s="80" t="s">
        <v>161</v>
      </c>
    </row>
    <row r="18" spans="1:6" x14ac:dyDescent="0.25">
      <c r="A18" s="76">
        <v>3</v>
      </c>
      <c r="B18" s="77" t="s">
        <v>168</v>
      </c>
      <c r="C18" s="77" t="s">
        <v>160</v>
      </c>
      <c r="D18" s="78">
        <v>66</v>
      </c>
      <c r="E18" s="79">
        <v>187250.09299999999</v>
      </c>
      <c r="F18" s="80" t="s">
        <v>165</v>
      </c>
    </row>
    <row r="19" spans="1:6" x14ac:dyDescent="0.25">
      <c r="A19" s="76">
        <v>3</v>
      </c>
      <c r="B19" s="77" t="s">
        <v>168</v>
      </c>
      <c r="C19" s="77" t="s">
        <v>160</v>
      </c>
      <c r="D19" s="78">
        <v>20</v>
      </c>
      <c r="E19" s="79">
        <v>24432.878100000002</v>
      </c>
      <c r="F19" s="80" t="s">
        <v>161</v>
      </c>
    </row>
    <row r="20" spans="1:6" x14ac:dyDescent="0.25">
      <c r="A20" s="76">
        <v>3</v>
      </c>
      <c r="B20" s="77" t="s">
        <v>168</v>
      </c>
      <c r="C20" s="77" t="s">
        <v>166</v>
      </c>
      <c r="D20" s="78">
        <v>3</v>
      </c>
      <c r="E20" s="79">
        <v>2542</v>
      </c>
      <c r="F20" s="80" t="s">
        <v>165</v>
      </c>
    </row>
    <row r="21" spans="1:6" x14ac:dyDescent="0.25">
      <c r="A21" s="76">
        <v>3</v>
      </c>
      <c r="B21" s="77" t="s">
        <v>168</v>
      </c>
      <c r="C21" s="77" t="s">
        <v>162</v>
      </c>
      <c r="D21" s="78">
        <v>1040</v>
      </c>
      <c r="E21" s="79">
        <v>1553960.898</v>
      </c>
      <c r="F21" s="80" t="s">
        <v>165</v>
      </c>
    </row>
    <row r="22" spans="1:6" x14ac:dyDescent="0.25">
      <c r="A22" s="76">
        <v>3</v>
      </c>
      <c r="B22" s="77" t="s">
        <v>168</v>
      </c>
      <c r="C22" s="77" t="s">
        <v>162</v>
      </c>
      <c r="D22" s="78">
        <v>479</v>
      </c>
      <c r="E22" s="79">
        <v>53925.753729999997</v>
      </c>
      <c r="F22" s="80" t="s">
        <v>161</v>
      </c>
    </row>
    <row r="23" spans="1:6" x14ac:dyDescent="0.25">
      <c r="A23" s="76">
        <v>3</v>
      </c>
      <c r="B23" s="77" t="s">
        <v>169</v>
      </c>
      <c r="C23" s="77" t="s">
        <v>160</v>
      </c>
      <c r="D23" s="78">
        <v>19</v>
      </c>
      <c r="E23" s="79">
        <v>15278.12</v>
      </c>
      <c r="F23" s="80" t="s">
        <v>165</v>
      </c>
    </row>
    <row r="24" spans="1:6" x14ac:dyDescent="0.25">
      <c r="A24" s="76">
        <v>3</v>
      </c>
      <c r="B24" s="77" t="s">
        <v>169</v>
      </c>
      <c r="C24" s="77" t="s">
        <v>160</v>
      </c>
      <c r="D24" s="78">
        <v>209</v>
      </c>
      <c r="E24" s="79">
        <v>683632.86341999995</v>
      </c>
      <c r="F24" s="80" t="s">
        <v>161</v>
      </c>
    </row>
    <row r="25" spans="1:6" x14ac:dyDescent="0.25">
      <c r="A25" s="76">
        <v>3</v>
      </c>
      <c r="B25" s="77" t="s">
        <v>169</v>
      </c>
      <c r="C25" s="77" t="s">
        <v>162</v>
      </c>
      <c r="D25" s="78">
        <v>346</v>
      </c>
      <c r="E25" s="79">
        <v>641137.47600000002</v>
      </c>
      <c r="F25" s="80" t="s">
        <v>165</v>
      </c>
    </row>
    <row r="26" spans="1:6" x14ac:dyDescent="0.25">
      <c r="A26" s="76">
        <v>3</v>
      </c>
      <c r="B26" s="77" t="s">
        <v>169</v>
      </c>
      <c r="C26" s="77" t="s">
        <v>162</v>
      </c>
      <c r="D26" s="78">
        <v>2351</v>
      </c>
      <c r="E26" s="79">
        <v>215054.82190000001</v>
      </c>
      <c r="F26" s="80" t="s">
        <v>161</v>
      </c>
    </row>
    <row r="27" spans="1:6" x14ac:dyDescent="0.25">
      <c r="A27" s="76">
        <v>3</v>
      </c>
      <c r="B27" s="77" t="s">
        <v>170</v>
      </c>
      <c r="C27" s="77" t="s">
        <v>160</v>
      </c>
      <c r="D27" s="78">
        <v>108</v>
      </c>
      <c r="E27" s="79">
        <v>391933.63900000002</v>
      </c>
      <c r="F27" s="80" t="s">
        <v>165</v>
      </c>
    </row>
    <row r="28" spans="1:6" x14ac:dyDescent="0.25">
      <c r="A28" s="76">
        <v>3</v>
      </c>
      <c r="B28" s="77" t="s">
        <v>170</v>
      </c>
      <c r="C28" s="77" t="s">
        <v>160</v>
      </c>
      <c r="D28" s="78">
        <v>25</v>
      </c>
      <c r="E28" s="79">
        <v>34931.604590000003</v>
      </c>
      <c r="F28" s="80" t="s">
        <v>161</v>
      </c>
    </row>
    <row r="29" spans="1:6" x14ac:dyDescent="0.25">
      <c r="A29" s="76">
        <v>3</v>
      </c>
      <c r="B29" s="77" t="s">
        <v>170</v>
      </c>
      <c r="C29" s="77" t="s">
        <v>166</v>
      </c>
      <c r="D29" s="78">
        <v>10</v>
      </c>
      <c r="E29" s="79">
        <v>638</v>
      </c>
      <c r="F29" s="80" t="s">
        <v>165</v>
      </c>
    </row>
    <row r="30" spans="1:6" x14ac:dyDescent="0.25">
      <c r="A30" s="76">
        <v>3</v>
      </c>
      <c r="B30" s="77" t="s">
        <v>170</v>
      </c>
      <c r="C30" s="77" t="s">
        <v>162</v>
      </c>
      <c r="D30" s="78">
        <v>2522</v>
      </c>
      <c r="E30" s="79">
        <v>2798311.2590000001</v>
      </c>
      <c r="F30" s="80" t="s">
        <v>165</v>
      </c>
    </row>
    <row r="31" spans="1:6" x14ac:dyDescent="0.25">
      <c r="A31" s="76">
        <v>3</v>
      </c>
      <c r="B31" s="77" t="s">
        <v>170</v>
      </c>
      <c r="C31" s="77" t="s">
        <v>162</v>
      </c>
      <c r="D31" s="78">
        <v>2468</v>
      </c>
      <c r="E31" s="79">
        <v>289434.64575999998</v>
      </c>
      <c r="F31" s="80" t="s">
        <v>161</v>
      </c>
    </row>
    <row r="32" spans="1:6" x14ac:dyDescent="0.25">
      <c r="A32" s="76">
        <v>3</v>
      </c>
      <c r="B32" s="77" t="s">
        <v>171</v>
      </c>
      <c r="C32" s="77" t="s">
        <v>160</v>
      </c>
      <c r="D32" s="78">
        <v>401</v>
      </c>
      <c r="E32" s="79">
        <v>1190549.534</v>
      </c>
      <c r="F32" s="80" t="s">
        <v>165</v>
      </c>
    </row>
    <row r="33" spans="1:6" x14ac:dyDescent="0.25">
      <c r="A33" s="76">
        <v>3</v>
      </c>
      <c r="B33" s="77" t="s">
        <v>171</v>
      </c>
      <c r="C33" s="77" t="s">
        <v>160</v>
      </c>
      <c r="D33" s="78">
        <v>221</v>
      </c>
      <c r="E33" s="79">
        <v>102968.51437999999</v>
      </c>
      <c r="F33" s="80" t="s">
        <v>161</v>
      </c>
    </row>
    <row r="34" spans="1:6" x14ac:dyDescent="0.25">
      <c r="A34" s="76">
        <v>3</v>
      </c>
      <c r="B34" s="77" t="s">
        <v>171</v>
      </c>
      <c r="C34" s="77" t="s">
        <v>166</v>
      </c>
      <c r="D34" s="78">
        <v>2</v>
      </c>
      <c r="E34" s="79">
        <v>9309</v>
      </c>
      <c r="F34" s="80" t="s">
        <v>165</v>
      </c>
    </row>
    <row r="35" spans="1:6" x14ac:dyDescent="0.25">
      <c r="A35" s="76">
        <v>3</v>
      </c>
      <c r="B35" s="77" t="s">
        <v>171</v>
      </c>
      <c r="C35" s="77" t="s">
        <v>162</v>
      </c>
      <c r="D35" s="78">
        <v>2707</v>
      </c>
      <c r="E35" s="79">
        <v>3212882.5019999999</v>
      </c>
      <c r="F35" s="80" t="s">
        <v>165</v>
      </c>
    </row>
    <row r="36" spans="1:6" x14ac:dyDescent="0.25">
      <c r="A36" s="76">
        <v>3</v>
      </c>
      <c r="B36" s="77" t="s">
        <v>171</v>
      </c>
      <c r="C36" s="77" t="s">
        <v>162</v>
      </c>
      <c r="D36" s="78">
        <v>1878</v>
      </c>
      <c r="E36" s="79">
        <v>173532.39809999999</v>
      </c>
      <c r="F36" s="80" t="s">
        <v>161</v>
      </c>
    </row>
    <row r="37" spans="1:6" x14ac:dyDescent="0.25">
      <c r="A37" s="76">
        <v>3</v>
      </c>
      <c r="B37" s="77" t="s">
        <v>172</v>
      </c>
      <c r="C37" s="77" t="s">
        <v>160</v>
      </c>
      <c r="D37" s="78">
        <v>49</v>
      </c>
      <c r="E37" s="79">
        <v>47371</v>
      </c>
      <c r="F37" s="80" t="s">
        <v>165</v>
      </c>
    </row>
    <row r="38" spans="1:6" x14ac:dyDescent="0.25">
      <c r="A38" s="76">
        <v>3</v>
      </c>
      <c r="B38" s="77" t="s">
        <v>172</v>
      </c>
      <c r="C38" s="77" t="s">
        <v>166</v>
      </c>
      <c r="D38" s="78">
        <v>1</v>
      </c>
      <c r="E38" s="79">
        <v>10</v>
      </c>
      <c r="F38" s="80" t="s">
        <v>165</v>
      </c>
    </row>
    <row r="39" spans="1:6" x14ac:dyDescent="0.25">
      <c r="A39" s="76">
        <v>3</v>
      </c>
      <c r="B39" s="77" t="s">
        <v>172</v>
      </c>
      <c r="C39" s="77" t="s">
        <v>162</v>
      </c>
      <c r="D39" s="78">
        <v>253</v>
      </c>
      <c r="E39" s="79">
        <v>454716.777</v>
      </c>
      <c r="F39" s="80" t="s">
        <v>165</v>
      </c>
    </row>
    <row r="40" spans="1:6" x14ac:dyDescent="0.25">
      <c r="A40" s="76">
        <v>3</v>
      </c>
      <c r="B40" s="77" t="s">
        <v>172</v>
      </c>
      <c r="C40" s="77" t="s">
        <v>162</v>
      </c>
      <c r="D40" s="78">
        <v>2</v>
      </c>
      <c r="E40" s="79">
        <v>386.59699999999998</v>
      </c>
      <c r="F40" s="80" t="s">
        <v>161</v>
      </c>
    </row>
    <row r="41" spans="1:6" x14ac:dyDescent="0.25">
      <c r="A41" s="76">
        <v>3</v>
      </c>
      <c r="B41" s="77" t="s">
        <v>173</v>
      </c>
      <c r="C41" s="77" t="s">
        <v>160</v>
      </c>
      <c r="D41" s="78">
        <v>51</v>
      </c>
      <c r="E41" s="79">
        <v>111651.357</v>
      </c>
      <c r="F41" s="80" t="s">
        <v>165</v>
      </c>
    </row>
    <row r="42" spans="1:6" x14ac:dyDescent="0.25">
      <c r="A42" s="76">
        <v>3</v>
      </c>
      <c r="B42" s="77" t="s">
        <v>173</v>
      </c>
      <c r="C42" s="77" t="s">
        <v>162</v>
      </c>
      <c r="D42" s="78">
        <v>490</v>
      </c>
      <c r="E42" s="79">
        <v>946690.54299999995</v>
      </c>
      <c r="F42" s="80" t="s">
        <v>165</v>
      </c>
    </row>
    <row r="43" spans="1:6" x14ac:dyDescent="0.25">
      <c r="A43" s="76">
        <v>3</v>
      </c>
      <c r="B43" s="77" t="s">
        <v>174</v>
      </c>
      <c r="C43" s="77" t="s">
        <v>160</v>
      </c>
      <c r="D43" s="78">
        <v>8</v>
      </c>
      <c r="E43" s="79">
        <v>11681.924999999999</v>
      </c>
      <c r="F43" s="80" t="s">
        <v>165</v>
      </c>
    </row>
    <row r="44" spans="1:6" x14ac:dyDescent="0.25">
      <c r="A44" s="76">
        <v>3</v>
      </c>
      <c r="B44" s="77" t="s">
        <v>174</v>
      </c>
      <c r="C44" s="77" t="s">
        <v>160</v>
      </c>
      <c r="D44" s="78">
        <v>37</v>
      </c>
      <c r="E44" s="79">
        <v>3068350.2087599998</v>
      </c>
      <c r="F44" s="80" t="s">
        <v>161</v>
      </c>
    </row>
    <row r="45" spans="1:6" x14ac:dyDescent="0.25">
      <c r="A45" s="76">
        <v>3</v>
      </c>
      <c r="B45" s="77" t="s">
        <v>174</v>
      </c>
      <c r="C45" s="77" t="s">
        <v>162</v>
      </c>
      <c r="D45" s="78">
        <v>645</v>
      </c>
      <c r="E45" s="79">
        <v>453437.31</v>
      </c>
      <c r="F45" s="80" t="s">
        <v>165</v>
      </c>
    </row>
    <row r="46" spans="1:6" x14ac:dyDescent="0.25">
      <c r="A46" s="76">
        <v>3</v>
      </c>
      <c r="B46" s="77" t="s">
        <v>174</v>
      </c>
      <c r="C46" s="77" t="s">
        <v>162</v>
      </c>
      <c r="D46" s="78">
        <v>643</v>
      </c>
      <c r="E46" s="79">
        <v>92178.933189999996</v>
      </c>
      <c r="F46" s="80" t="s">
        <v>161</v>
      </c>
    </row>
    <row r="47" spans="1:6" x14ac:dyDescent="0.25">
      <c r="A47" s="76">
        <v>3</v>
      </c>
      <c r="B47" s="77" t="s">
        <v>175</v>
      </c>
      <c r="C47" s="77" t="s">
        <v>160</v>
      </c>
      <c r="D47" s="78">
        <v>65</v>
      </c>
      <c r="E47" s="79">
        <v>251929.34299999999</v>
      </c>
      <c r="F47" s="80" t="s">
        <v>165</v>
      </c>
    </row>
    <row r="48" spans="1:6" x14ac:dyDescent="0.25">
      <c r="A48" s="76">
        <v>3</v>
      </c>
      <c r="B48" s="77" t="s">
        <v>175</v>
      </c>
      <c r="C48" s="77" t="s">
        <v>166</v>
      </c>
      <c r="D48" s="78">
        <v>5</v>
      </c>
      <c r="E48" s="79">
        <v>17441.233</v>
      </c>
      <c r="F48" s="80" t="s">
        <v>165</v>
      </c>
    </row>
    <row r="49" spans="1:6" x14ac:dyDescent="0.25">
      <c r="A49" s="76">
        <v>3</v>
      </c>
      <c r="B49" s="77" t="s">
        <v>175</v>
      </c>
      <c r="C49" s="77" t="s">
        <v>162</v>
      </c>
      <c r="D49" s="78">
        <v>425</v>
      </c>
      <c r="E49" s="79">
        <v>706412.37199999997</v>
      </c>
      <c r="F49" s="80" t="s">
        <v>165</v>
      </c>
    </row>
    <row r="50" spans="1:6" x14ac:dyDescent="0.25">
      <c r="A50" s="76">
        <v>3</v>
      </c>
      <c r="B50" s="77" t="s">
        <v>176</v>
      </c>
      <c r="C50" s="77" t="s">
        <v>160</v>
      </c>
      <c r="D50" s="78">
        <v>78</v>
      </c>
      <c r="E50" s="79">
        <v>809714</v>
      </c>
      <c r="F50" s="80" t="s">
        <v>165</v>
      </c>
    </row>
    <row r="51" spans="1:6" x14ac:dyDescent="0.25">
      <c r="A51" s="76">
        <v>3</v>
      </c>
      <c r="B51" s="77" t="s">
        <v>176</v>
      </c>
      <c r="C51" s="77" t="s">
        <v>166</v>
      </c>
      <c r="D51" s="78">
        <v>1</v>
      </c>
      <c r="E51" s="79">
        <v>3240</v>
      </c>
      <c r="F51" s="80" t="s">
        <v>165</v>
      </c>
    </row>
    <row r="52" spans="1:6" x14ac:dyDescent="0.25">
      <c r="A52" s="76">
        <v>3</v>
      </c>
      <c r="B52" s="77" t="s">
        <v>176</v>
      </c>
      <c r="C52" s="77" t="s">
        <v>162</v>
      </c>
      <c r="D52" s="78">
        <v>613</v>
      </c>
      <c r="E52" s="79">
        <v>1046454.676</v>
      </c>
      <c r="F52" s="80" t="s">
        <v>165</v>
      </c>
    </row>
    <row r="53" spans="1:6" x14ac:dyDescent="0.25">
      <c r="A53" s="76">
        <v>3</v>
      </c>
      <c r="B53" s="77" t="s">
        <v>177</v>
      </c>
      <c r="C53" s="77" t="s">
        <v>160</v>
      </c>
      <c r="D53" s="78">
        <v>18</v>
      </c>
      <c r="E53" s="79">
        <v>35908.743000000002</v>
      </c>
      <c r="F53" s="80" t="s">
        <v>165</v>
      </c>
    </row>
    <row r="54" spans="1:6" x14ac:dyDescent="0.25">
      <c r="A54" s="76">
        <v>3</v>
      </c>
      <c r="B54" s="77" t="s">
        <v>177</v>
      </c>
      <c r="C54" s="77" t="s">
        <v>160</v>
      </c>
      <c r="D54" s="78">
        <v>1</v>
      </c>
      <c r="E54" s="79">
        <v>230.70959999999999</v>
      </c>
      <c r="F54" s="80" t="s">
        <v>161</v>
      </c>
    </row>
    <row r="55" spans="1:6" x14ac:dyDescent="0.25">
      <c r="A55" s="76">
        <v>3</v>
      </c>
      <c r="B55" s="77" t="s">
        <v>177</v>
      </c>
      <c r="C55" s="77" t="s">
        <v>162</v>
      </c>
      <c r="D55" s="78">
        <v>84</v>
      </c>
      <c r="E55" s="79">
        <v>129781.85799999999</v>
      </c>
      <c r="F55" s="80" t="s">
        <v>165</v>
      </c>
    </row>
    <row r="56" spans="1:6" x14ac:dyDescent="0.25">
      <c r="A56" s="76">
        <v>3</v>
      </c>
      <c r="B56" s="77" t="s">
        <v>177</v>
      </c>
      <c r="C56" s="77" t="s">
        <v>162</v>
      </c>
      <c r="D56" s="78">
        <v>7</v>
      </c>
      <c r="E56" s="79">
        <v>501.99810000000002</v>
      </c>
      <c r="F56" s="80" t="s">
        <v>161</v>
      </c>
    </row>
    <row r="57" spans="1:6" x14ac:dyDescent="0.25">
      <c r="A57" s="76">
        <v>3</v>
      </c>
      <c r="B57" s="77" t="s">
        <v>178</v>
      </c>
      <c r="C57" s="77" t="s">
        <v>160</v>
      </c>
      <c r="D57" s="78">
        <v>335</v>
      </c>
      <c r="E57" s="79">
        <v>1247718.7320000001</v>
      </c>
      <c r="F57" s="80" t="s">
        <v>165</v>
      </c>
    </row>
    <row r="58" spans="1:6" x14ac:dyDescent="0.25">
      <c r="A58" s="76">
        <v>3</v>
      </c>
      <c r="B58" s="77" t="s">
        <v>178</v>
      </c>
      <c r="C58" s="77" t="s">
        <v>160</v>
      </c>
      <c r="D58" s="78">
        <v>119</v>
      </c>
      <c r="E58" s="79">
        <v>77431.271189999999</v>
      </c>
      <c r="F58" s="80" t="s">
        <v>161</v>
      </c>
    </row>
    <row r="59" spans="1:6" x14ac:dyDescent="0.25">
      <c r="A59" s="76">
        <v>3</v>
      </c>
      <c r="B59" s="77" t="s">
        <v>178</v>
      </c>
      <c r="C59" s="77" t="s">
        <v>162</v>
      </c>
      <c r="D59" s="78">
        <v>5987</v>
      </c>
      <c r="E59" s="79">
        <v>5502072.7580000004</v>
      </c>
      <c r="F59" s="80" t="s">
        <v>165</v>
      </c>
    </row>
    <row r="60" spans="1:6" x14ac:dyDescent="0.25">
      <c r="A60" s="76">
        <v>3</v>
      </c>
      <c r="B60" s="77" t="s">
        <v>178</v>
      </c>
      <c r="C60" s="77" t="s">
        <v>162</v>
      </c>
      <c r="D60" s="78">
        <v>5834</v>
      </c>
      <c r="E60" s="79">
        <v>534365.58253999997</v>
      </c>
      <c r="F60" s="80" t="s">
        <v>161</v>
      </c>
    </row>
    <row r="61" spans="1:6" x14ac:dyDescent="0.25">
      <c r="A61" s="76">
        <v>3</v>
      </c>
      <c r="B61" s="77" t="s">
        <v>179</v>
      </c>
      <c r="C61" s="77" t="s">
        <v>160</v>
      </c>
      <c r="D61" s="78">
        <v>23</v>
      </c>
      <c r="E61" s="79">
        <v>21393.485000000001</v>
      </c>
      <c r="F61" s="80" t="s">
        <v>165</v>
      </c>
    </row>
    <row r="62" spans="1:6" x14ac:dyDescent="0.25">
      <c r="A62" s="76">
        <v>3</v>
      </c>
      <c r="B62" s="77" t="s">
        <v>179</v>
      </c>
      <c r="C62" s="77" t="s">
        <v>166</v>
      </c>
      <c r="D62" s="78">
        <v>1</v>
      </c>
      <c r="E62" s="79">
        <v>6.8000000000000005E-2</v>
      </c>
      <c r="F62" s="80" t="s">
        <v>165</v>
      </c>
    </row>
    <row r="63" spans="1:6" x14ac:dyDescent="0.25">
      <c r="A63" s="76">
        <v>3</v>
      </c>
      <c r="B63" s="77" t="s">
        <v>179</v>
      </c>
      <c r="C63" s="77" t="s">
        <v>162</v>
      </c>
      <c r="D63" s="78">
        <v>98</v>
      </c>
      <c r="E63" s="79">
        <v>166321.65599999999</v>
      </c>
      <c r="F63" s="80" t="s">
        <v>165</v>
      </c>
    </row>
    <row r="64" spans="1:6" x14ac:dyDescent="0.25">
      <c r="A64" s="76">
        <v>3</v>
      </c>
      <c r="B64" s="77" t="s">
        <v>180</v>
      </c>
      <c r="C64" s="77" t="s">
        <v>160</v>
      </c>
      <c r="D64" s="78">
        <v>424</v>
      </c>
      <c r="E64" s="79">
        <v>4939076.4800000004</v>
      </c>
      <c r="F64" s="80" t="s">
        <v>165</v>
      </c>
    </row>
    <row r="65" spans="1:6" x14ac:dyDescent="0.25">
      <c r="A65" s="76">
        <v>3</v>
      </c>
      <c r="B65" s="77" t="s">
        <v>180</v>
      </c>
      <c r="C65" s="77" t="s">
        <v>160</v>
      </c>
      <c r="D65" s="78">
        <v>222</v>
      </c>
      <c r="E65" s="79">
        <v>139335.46377</v>
      </c>
      <c r="F65" s="80" t="s">
        <v>161</v>
      </c>
    </row>
    <row r="66" spans="1:6" x14ac:dyDescent="0.25">
      <c r="A66" s="76">
        <v>3</v>
      </c>
      <c r="B66" s="77" t="s">
        <v>180</v>
      </c>
      <c r="C66" s="77" t="s">
        <v>166</v>
      </c>
      <c r="D66" s="78">
        <v>5</v>
      </c>
      <c r="E66" s="79">
        <v>3878040</v>
      </c>
      <c r="F66" s="80" t="s">
        <v>165</v>
      </c>
    </row>
    <row r="67" spans="1:6" x14ac:dyDescent="0.25">
      <c r="A67" s="76">
        <v>3</v>
      </c>
      <c r="B67" s="77" t="s">
        <v>180</v>
      </c>
      <c r="C67" s="77" t="s">
        <v>166</v>
      </c>
      <c r="D67" s="78">
        <v>4</v>
      </c>
      <c r="E67" s="79">
        <v>145234.125</v>
      </c>
      <c r="F67" s="80" t="s">
        <v>161</v>
      </c>
    </row>
    <row r="68" spans="1:6" x14ac:dyDescent="0.25">
      <c r="A68" s="76">
        <v>3</v>
      </c>
      <c r="B68" s="77" t="s">
        <v>180</v>
      </c>
      <c r="C68" s="77" t="s">
        <v>162</v>
      </c>
      <c r="D68" s="78">
        <v>5284</v>
      </c>
      <c r="E68" s="79">
        <v>4931266.3739999998</v>
      </c>
      <c r="F68" s="80" t="s">
        <v>165</v>
      </c>
    </row>
    <row r="69" spans="1:6" x14ac:dyDescent="0.25">
      <c r="A69" s="76">
        <v>3</v>
      </c>
      <c r="B69" s="77" t="s">
        <v>180</v>
      </c>
      <c r="C69" s="77" t="s">
        <v>162</v>
      </c>
      <c r="D69" s="78">
        <v>3549</v>
      </c>
      <c r="E69" s="79">
        <v>372441.33684</v>
      </c>
      <c r="F69" s="80" t="s">
        <v>161</v>
      </c>
    </row>
    <row r="70" spans="1:6" x14ac:dyDescent="0.25">
      <c r="A70" s="76">
        <v>3</v>
      </c>
      <c r="B70" s="77" t="s">
        <v>181</v>
      </c>
      <c r="C70" s="77" t="s">
        <v>160</v>
      </c>
      <c r="D70" s="78">
        <v>14</v>
      </c>
      <c r="E70" s="79">
        <v>23797.715</v>
      </c>
      <c r="F70" s="80" t="s">
        <v>165</v>
      </c>
    </row>
    <row r="71" spans="1:6" x14ac:dyDescent="0.25">
      <c r="A71" s="76">
        <v>3</v>
      </c>
      <c r="B71" s="77" t="s">
        <v>181</v>
      </c>
      <c r="C71" s="77" t="s">
        <v>162</v>
      </c>
      <c r="D71" s="78">
        <v>34</v>
      </c>
      <c r="E71" s="79">
        <v>57623.178999999996</v>
      </c>
      <c r="F71" s="80" t="s">
        <v>165</v>
      </c>
    </row>
    <row r="72" spans="1:6" x14ac:dyDescent="0.25">
      <c r="A72" s="76">
        <v>3</v>
      </c>
      <c r="B72" s="77" t="s">
        <v>182</v>
      </c>
      <c r="C72" s="77" t="s">
        <v>160</v>
      </c>
      <c r="D72" s="78">
        <v>176</v>
      </c>
      <c r="E72" s="79">
        <v>930170.91299999994</v>
      </c>
      <c r="F72" s="80" t="s">
        <v>165</v>
      </c>
    </row>
    <row r="73" spans="1:6" x14ac:dyDescent="0.25">
      <c r="A73" s="76">
        <v>3</v>
      </c>
      <c r="B73" s="77" t="s">
        <v>182</v>
      </c>
      <c r="C73" s="77" t="s">
        <v>160</v>
      </c>
      <c r="D73" s="78">
        <v>74</v>
      </c>
      <c r="E73" s="79">
        <v>36128.66618</v>
      </c>
      <c r="F73" s="80" t="s">
        <v>161</v>
      </c>
    </row>
    <row r="74" spans="1:6" x14ac:dyDescent="0.25">
      <c r="A74" s="76">
        <v>3</v>
      </c>
      <c r="B74" s="77" t="s">
        <v>182</v>
      </c>
      <c r="C74" s="77" t="s">
        <v>162</v>
      </c>
      <c r="D74" s="78">
        <v>2148</v>
      </c>
      <c r="E74" s="79">
        <v>2365039.9410000001</v>
      </c>
      <c r="F74" s="80" t="s">
        <v>165</v>
      </c>
    </row>
    <row r="75" spans="1:6" x14ac:dyDescent="0.25">
      <c r="A75" s="76">
        <v>3</v>
      </c>
      <c r="B75" s="77" t="s">
        <v>182</v>
      </c>
      <c r="C75" s="77" t="s">
        <v>162</v>
      </c>
      <c r="D75" s="78">
        <v>1963</v>
      </c>
      <c r="E75" s="79">
        <v>207796.25717</v>
      </c>
      <c r="F75" s="80" t="s">
        <v>161</v>
      </c>
    </row>
    <row r="76" spans="1:6" x14ac:dyDescent="0.25">
      <c r="A76" s="76">
        <v>3</v>
      </c>
      <c r="B76" s="77" t="s">
        <v>183</v>
      </c>
      <c r="C76" s="77" t="s">
        <v>160</v>
      </c>
      <c r="D76" s="78">
        <v>222</v>
      </c>
      <c r="E76" s="79">
        <v>1749435.3570000001</v>
      </c>
      <c r="F76" s="80" t="s">
        <v>165</v>
      </c>
    </row>
    <row r="77" spans="1:6" x14ac:dyDescent="0.25">
      <c r="A77" s="76">
        <v>3</v>
      </c>
      <c r="B77" s="77" t="s">
        <v>183</v>
      </c>
      <c r="C77" s="77" t="s">
        <v>160</v>
      </c>
      <c r="D77" s="78">
        <v>96</v>
      </c>
      <c r="E77" s="79">
        <v>236719.46372999999</v>
      </c>
      <c r="F77" s="80" t="s">
        <v>161</v>
      </c>
    </row>
    <row r="78" spans="1:6" x14ac:dyDescent="0.25">
      <c r="A78" s="76">
        <v>3</v>
      </c>
      <c r="B78" s="77" t="s">
        <v>183</v>
      </c>
      <c r="C78" s="77" t="s">
        <v>166</v>
      </c>
      <c r="D78" s="78">
        <v>1</v>
      </c>
      <c r="E78" s="79">
        <v>9640</v>
      </c>
      <c r="F78" s="80" t="s">
        <v>165</v>
      </c>
    </row>
    <row r="79" spans="1:6" x14ac:dyDescent="0.25">
      <c r="A79" s="76">
        <v>3</v>
      </c>
      <c r="B79" s="77" t="s">
        <v>183</v>
      </c>
      <c r="C79" s="77" t="s">
        <v>162</v>
      </c>
      <c r="D79" s="78">
        <v>2807</v>
      </c>
      <c r="E79" s="79">
        <v>3331255.665</v>
      </c>
      <c r="F79" s="80" t="s">
        <v>165</v>
      </c>
    </row>
    <row r="80" spans="1:6" x14ac:dyDescent="0.25">
      <c r="A80" s="76">
        <v>3</v>
      </c>
      <c r="B80" s="77" t="s">
        <v>183</v>
      </c>
      <c r="C80" s="77" t="s">
        <v>162</v>
      </c>
      <c r="D80" s="78">
        <v>1581</v>
      </c>
      <c r="E80" s="79">
        <v>148752.16467</v>
      </c>
      <c r="F80" s="80" t="s">
        <v>161</v>
      </c>
    </row>
    <row r="81" spans="1:6" x14ac:dyDescent="0.25">
      <c r="A81" s="76">
        <v>3</v>
      </c>
      <c r="B81" s="77" t="s">
        <v>184</v>
      </c>
      <c r="C81" s="77" t="s">
        <v>160</v>
      </c>
      <c r="D81" s="78">
        <v>6</v>
      </c>
      <c r="E81" s="79">
        <v>30262.92</v>
      </c>
      <c r="F81" s="80" t="s">
        <v>165</v>
      </c>
    </row>
    <row r="82" spans="1:6" x14ac:dyDescent="0.25">
      <c r="A82" s="76">
        <v>3</v>
      </c>
      <c r="B82" s="77" t="s">
        <v>184</v>
      </c>
      <c r="C82" s="77" t="s">
        <v>166</v>
      </c>
      <c r="D82" s="78">
        <v>2</v>
      </c>
      <c r="E82" s="79">
        <v>315620</v>
      </c>
      <c r="F82" s="80" t="s">
        <v>161</v>
      </c>
    </row>
    <row r="83" spans="1:6" x14ac:dyDescent="0.25">
      <c r="A83" s="76">
        <v>3</v>
      </c>
      <c r="B83" s="77" t="s">
        <v>184</v>
      </c>
      <c r="C83" s="77" t="s">
        <v>162</v>
      </c>
      <c r="D83" s="78">
        <v>130</v>
      </c>
      <c r="E83" s="79">
        <v>14416.11311</v>
      </c>
      <c r="F83" s="80" t="s">
        <v>161</v>
      </c>
    </row>
    <row r="84" spans="1:6" x14ac:dyDescent="0.25">
      <c r="A84" s="76">
        <v>3</v>
      </c>
      <c r="B84" s="77" t="s">
        <v>185</v>
      </c>
      <c r="C84" s="77" t="s">
        <v>160</v>
      </c>
      <c r="D84" s="78">
        <v>53</v>
      </c>
      <c r="E84" s="79">
        <v>194482.56200000001</v>
      </c>
      <c r="F84" s="80" t="s">
        <v>165</v>
      </c>
    </row>
    <row r="85" spans="1:6" x14ac:dyDescent="0.25">
      <c r="A85" s="76">
        <v>3</v>
      </c>
      <c r="B85" s="77" t="s">
        <v>185</v>
      </c>
      <c r="C85" s="77" t="s">
        <v>160</v>
      </c>
      <c r="D85" s="78">
        <v>25</v>
      </c>
      <c r="E85" s="79">
        <v>8954.0111899999993</v>
      </c>
      <c r="F85" s="80" t="s">
        <v>161</v>
      </c>
    </row>
    <row r="86" spans="1:6" x14ac:dyDescent="0.25">
      <c r="A86" s="76">
        <v>3</v>
      </c>
      <c r="B86" s="77" t="s">
        <v>185</v>
      </c>
      <c r="C86" s="77" t="s">
        <v>162</v>
      </c>
      <c r="D86" s="78">
        <v>1140</v>
      </c>
      <c r="E86" s="79">
        <v>1359400.85</v>
      </c>
      <c r="F86" s="80" t="s">
        <v>165</v>
      </c>
    </row>
    <row r="87" spans="1:6" x14ac:dyDescent="0.25">
      <c r="A87" s="76">
        <v>3</v>
      </c>
      <c r="B87" s="77" t="s">
        <v>185</v>
      </c>
      <c r="C87" s="77" t="s">
        <v>162</v>
      </c>
      <c r="D87" s="78">
        <v>1081</v>
      </c>
      <c r="E87" s="79">
        <v>115073.53805</v>
      </c>
      <c r="F87" s="80" t="s">
        <v>161</v>
      </c>
    </row>
    <row r="88" spans="1:6" x14ac:dyDescent="0.25">
      <c r="A88" s="76">
        <v>3</v>
      </c>
      <c r="B88" s="77" t="s">
        <v>186</v>
      </c>
      <c r="C88" s="77" t="s">
        <v>160</v>
      </c>
      <c r="D88" s="78">
        <v>65</v>
      </c>
      <c r="E88" s="79">
        <v>226658.68599999999</v>
      </c>
      <c r="F88" s="80" t="s">
        <v>165</v>
      </c>
    </row>
    <row r="89" spans="1:6" x14ac:dyDescent="0.25">
      <c r="A89" s="76">
        <v>3</v>
      </c>
      <c r="B89" s="77" t="s">
        <v>186</v>
      </c>
      <c r="C89" s="77" t="s">
        <v>160</v>
      </c>
      <c r="D89" s="78">
        <v>30</v>
      </c>
      <c r="E89" s="79">
        <v>20996.90496</v>
      </c>
      <c r="F89" s="80" t="s">
        <v>161</v>
      </c>
    </row>
    <row r="90" spans="1:6" x14ac:dyDescent="0.25">
      <c r="A90" s="76">
        <v>3</v>
      </c>
      <c r="B90" s="77" t="s">
        <v>186</v>
      </c>
      <c r="C90" s="77" t="s">
        <v>166</v>
      </c>
      <c r="D90" s="78">
        <v>1</v>
      </c>
      <c r="E90" s="79">
        <v>2173</v>
      </c>
      <c r="F90" s="80" t="s">
        <v>165</v>
      </c>
    </row>
    <row r="91" spans="1:6" x14ac:dyDescent="0.25">
      <c r="A91" s="76">
        <v>3</v>
      </c>
      <c r="B91" s="77" t="s">
        <v>186</v>
      </c>
      <c r="C91" s="77" t="s">
        <v>162</v>
      </c>
      <c r="D91" s="78">
        <v>1001</v>
      </c>
      <c r="E91" s="79">
        <v>1343731.274</v>
      </c>
      <c r="F91" s="80" t="s">
        <v>165</v>
      </c>
    </row>
    <row r="92" spans="1:6" x14ac:dyDescent="0.25">
      <c r="A92" s="76">
        <v>3</v>
      </c>
      <c r="B92" s="77" t="s">
        <v>186</v>
      </c>
      <c r="C92" s="77" t="s">
        <v>162</v>
      </c>
      <c r="D92" s="78">
        <v>1770</v>
      </c>
      <c r="E92" s="79">
        <v>181725.2169</v>
      </c>
      <c r="F92" s="80" t="s">
        <v>161</v>
      </c>
    </row>
    <row r="93" spans="1:6" x14ac:dyDescent="0.25">
      <c r="A93" s="76">
        <v>3</v>
      </c>
      <c r="B93" s="77" t="s">
        <v>187</v>
      </c>
      <c r="C93" s="77" t="s">
        <v>160</v>
      </c>
      <c r="D93" s="78">
        <v>228</v>
      </c>
      <c r="E93" s="79">
        <v>379152.28200000001</v>
      </c>
      <c r="F93" s="80" t="s">
        <v>165</v>
      </c>
    </row>
    <row r="94" spans="1:6" x14ac:dyDescent="0.25">
      <c r="A94" s="76">
        <v>3</v>
      </c>
      <c r="B94" s="77" t="s">
        <v>187</v>
      </c>
      <c r="C94" s="77" t="s">
        <v>160</v>
      </c>
      <c r="D94" s="78">
        <v>70</v>
      </c>
      <c r="E94" s="79">
        <v>153279.69072000001</v>
      </c>
      <c r="F94" s="80" t="s">
        <v>161</v>
      </c>
    </row>
    <row r="95" spans="1:6" x14ac:dyDescent="0.25">
      <c r="A95" s="76">
        <v>3</v>
      </c>
      <c r="B95" s="77" t="s">
        <v>187</v>
      </c>
      <c r="C95" s="77" t="s">
        <v>166</v>
      </c>
      <c r="D95" s="78">
        <v>1</v>
      </c>
      <c r="E95" s="79">
        <v>1281</v>
      </c>
      <c r="F95" s="80" t="s">
        <v>165</v>
      </c>
    </row>
    <row r="96" spans="1:6" x14ac:dyDescent="0.25">
      <c r="A96" s="76">
        <v>3</v>
      </c>
      <c r="B96" s="77" t="s">
        <v>187</v>
      </c>
      <c r="C96" s="77" t="s">
        <v>162</v>
      </c>
      <c r="D96" s="78">
        <v>2372</v>
      </c>
      <c r="E96" s="79">
        <v>2910382.3539999998</v>
      </c>
      <c r="F96" s="80" t="s">
        <v>165</v>
      </c>
    </row>
    <row r="97" spans="1:6" x14ac:dyDescent="0.25">
      <c r="A97" s="76">
        <v>3</v>
      </c>
      <c r="B97" s="77" t="s">
        <v>187</v>
      </c>
      <c r="C97" s="77" t="s">
        <v>162</v>
      </c>
      <c r="D97" s="78">
        <v>1889</v>
      </c>
      <c r="E97" s="79">
        <v>183877.88647</v>
      </c>
      <c r="F97" s="80" t="s">
        <v>161</v>
      </c>
    </row>
    <row r="98" spans="1:6" x14ac:dyDescent="0.25">
      <c r="A98" s="76">
        <v>3</v>
      </c>
      <c r="B98" s="77" t="s">
        <v>188</v>
      </c>
      <c r="C98" s="77" t="s">
        <v>160</v>
      </c>
      <c r="D98" s="78">
        <v>119</v>
      </c>
      <c r="E98" s="79">
        <v>353992.837</v>
      </c>
      <c r="F98" s="80" t="s">
        <v>165</v>
      </c>
    </row>
    <row r="99" spans="1:6" x14ac:dyDescent="0.25">
      <c r="A99" s="76">
        <v>3</v>
      </c>
      <c r="B99" s="77" t="s">
        <v>188</v>
      </c>
      <c r="C99" s="77" t="s">
        <v>160</v>
      </c>
      <c r="D99" s="78">
        <v>32</v>
      </c>
      <c r="E99" s="79">
        <v>12966.871580000001</v>
      </c>
      <c r="F99" s="80" t="s">
        <v>161</v>
      </c>
    </row>
    <row r="100" spans="1:6" x14ac:dyDescent="0.25">
      <c r="A100" s="76">
        <v>3</v>
      </c>
      <c r="B100" s="77" t="s">
        <v>188</v>
      </c>
      <c r="C100" s="77" t="s">
        <v>166</v>
      </c>
      <c r="D100" s="78">
        <v>1</v>
      </c>
      <c r="E100" s="79">
        <v>640</v>
      </c>
      <c r="F100" s="80" t="s">
        <v>165</v>
      </c>
    </row>
    <row r="101" spans="1:6" x14ac:dyDescent="0.25">
      <c r="A101" s="76">
        <v>3</v>
      </c>
      <c r="B101" s="77" t="s">
        <v>188</v>
      </c>
      <c r="C101" s="77" t="s">
        <v>162</v>
      </c>
      <c r="D101" s="78">
        <v>540</v>
      </c>
      <c r="E101" s="79">
        <v>918292.07299999997</v>
      </c>
      <c r="F101" s="80" t="s">
        <v>165</v>
      </c>
    </row>
    <row r="102" spans="1:6" x14ac:dyDescent="0.25">
      <c r="A102" s="76">
        <v>3</v>
      </c>
      <c r="B102" s="77" t="s">
        <v>188</v>
      </c>
      <c r="C102" s="77" t="s">
        <v>162</v>
      </c>
      <c r="D102" s="78">
        <v>190</v>
      </c>
      <c r="E102" s="79">
        <v>22201.159469999999</v>
      </c>
      <c r="F102" s="80" t="s">
        <v>161</v>
      </c>
    </row>
    <row r="103" spans="1:6" x14ac:dyDescent="0.25">
      <c r="A103" s="76">
        <v>3</v>
      </c>
      <c r="B103" s="77" t="s">
        <v>189</v>
      </c>
      <c r="C103" s="77" t="s">
        <v>160</v>
      </c>
      <c r="D103" s="78">
        <v>43</v>
      </c>
      <c r="E103" s="79">
        <v>132670.978</v>
      </c>
      <c r="F103" s="80" t="s">
        <v>165</v>
      </c>
    </row>
    <row r="104" spans="1:6" x14ac:dyDescent="0.25">
      <c r="A104" s="76">
        <v>3</v>
      </c>
      <c r="B104" s="77" t="s">
        <v>189</v>
      </c>
      <c r="C104" s="77" t="s">
        <v>160</v>
      </c>
      <c r="D104" s="78">
        <v>7</v>
      </c>
      <c r="E104" s="79">
        <v>5800.6509999999998</v>
      </c>
      <c r="F104" s="80" t="s">
        <v>161</v>
      </c>
    </row>
    <row r="105" spans="1:6" x14ac:dyDescent="0.25">
      <c r="A105" s="76">
        <v>3</v>
      </c>
      <c r="B105" s="77" t="s">
        <v>189</v>
      </c>
      <c r="C105" s="77" t="s">
        <v>166</v>
      </c>
      <c r="D105" s="78">
        <v>4</v>
      </c>
      <c r="E105" s="79">
        <v>12466.156000000001</v>
      </c>
      <c r="F105" s="80" t="s">
        <v>165</v>
      </c>
    </row>
    <row r="106" spans="1:6" x14ac:dyDescent="0.25">
      <c r="A106" s="76">
        <v>3</v>
      </c>
      <c r="B106" s="77" t="s">
        <v>189</v>
      </c>
      <c r="C106" s="77" t="s">
        <v>162</v>
      </c>
      <c r="D106" s="78">
        <v>297</v>
      </c>
      <c r="E106" s="79">
        <v>485307.81</v>
      </c>
      <c r="F106" s="80" t="s">
        <v>165</v>
      </c>
    </row>
    <row r="107" spans="1:6" x14ac:dyDescent="0.25">
      <c r="A107" s="76">
        <v>3</v>
      </c>
      <c r="B107" s="77" t="s">
        <v>190</v>
      </c>
      <c r="C107" s="77" t="s">
        <v>160</v>
      </c>
      <c r="D107" s="78">
        <v>47</v>
      </c>
      <c r="E107" s="79">
        <v>376579.565</v>
      </c>
      <c r="F107" s="80" t="s">
        <v>165</v>
      </c>
    </row>
    <row r="108" spans="1:6" x14ac:dyDescent="0.25">
      <c r="A108" s="76">
        <v>3</v>
      </c>
      <c r="B108" s="77" t="s">
        <v>190</v>
      </c>
      <c r="C108" s="77" t="s">
        <v>160</v>
      </c>
      <c r="D108" s="78">
        <v>37</v>
      </c>
      <c r="E108" s="79">
        <v>22407.782169999999</v>
      </c>
      <c r="F108" s="80" t="s">
        <v>161</v>
      </c>
    </row>
    <row r="109" spans="1:6" x14ac:dyDescent="0.25">
      <c r="A109" s="76">
        <v>3</v>
      </c>
      <c r="B109" s="77" t="s">
        <v>190</v>
      </c>
      <c r="C109" s="77" t="s">
        <v>162</v>
      </c>
      <c r="D109" s="78">
        <v>191</v>
      </c>
      <c r="E109" s="79">
        <v>241948.28200000001</v>
      </c>
      <c r="F109" s="80" t="s">
        <v>165</v>
      </c>
    </row>
    <row r="110" spans="1:6" x14ac:dyDescent="0.25">
      <c r="A110" s="76">
        <v>3</v>
      </c>
      <c r="B110" s="77" t="s">
        <v>190</v>
      </c>
      <c r="C110" s="77" t="s">
        <v>162</v>
      </c>
      <c r="D110" s="78">
        <v>107</v>
      </c>
      <c r="E110" s="79">
        <v>10477.82202</v>
      </c>
      <c r="F110" s="80" t="s">
        <v>161</v>
      </c>
    </row>
    <row r="111" spans="1:6" x14ac:dyDescent="0.25">
      <c r="A111" s="76">
        <v>3</v>
      </c>
      <c r="B111" s="77" t="s">
        <v>191</v>
      </c>
      <c r="C111" s="77" t="s">
        <v>160</v>
      </c>
      <c r="D111" s="78">
        <v>113</v>
      </c>
      <c r="E111" s="79">
        <v>171145.23800000001</v>
      </c>
      <c r="F111" s="80" t="s">
        <v>165</v>
      </c>
    </row>
    <row r="112" spans="1:6" x14ac:dyDescent="0.25">
      <c r="A112" s="76">
        <v>3</v>
      </c>
      <c r="B112" s="77" t="s">
        <v>191</v>
      </c>
      <c r="C112" s="77" t="s">
        <v>160</v>
      </c>
      <c r="D112" s="78">
        <v>24</v>
      </c>
      <c r="E112" s="79">
        <v>6441.2059900000004</v>
      </c>
      <c r="F112" s="80" t="s">
        <v>161</v>
      </c>
    </row>
    <row r="113" spans="1:6" x14ac:dyDescent="0.25">
      <c r="A113" s="76">
        <v>3</v>
      </c>
      <c r="B113" s="77" t="s">
        <v>191</v>
      </c>
      <c r="C113" s="77" t="s">
        <v>162</v>
      </c>
      <c r="D113" s="78">
        <v>322</v>
      </c>
      <c r="E113" s="79">
        <v>367813.84399999998</v>
      </c>
      <c r="F113" s="80" t="s">
        <v>165</v>
      </c>
    </row>
    <row r="114" spans="1:6" x14ac:dyDescent="0.25">
      <c r="A114" s="76">
        <v>3</v>
      </c>
      <c r="B114" s="77" t="s">
        <v>191</v>
      </c>
      <c r="C114" s="77" t="s">
        <v>162</v>
      </c>
      <c r="D114" s="78">
        <v>153</v>
      </c>
      <c r="E114" s="79">
        <v>12997.67843</v>
      </c>
      <c r="F114" s="80" t="s">
        <v>161</v>
      </c>
    </row>
    <row r="115" spans="1:6" x14ac:dyDescent="0.25">
      <c r="A115" s="76">
        <v>3</v>
      </c>
      <c r="B115" s="77" t="s">
        <v>192</v>
      </c>
      <c r="C115" s="77" t="s">
        <v>160</v>
      </c>
      <c r="D115" s="78">
        <v>90</v>
      </c>
      <c r="E115" s="79">
        <v>283288.83299999998</v>
      </c>
      <c r="F115" s="80" t="s">
        <v>165</v>
      </c>
    </row>
    <row r="116" spans="1:6" x14ac:dyDescent="0.25">
      <c r="A116" s="76">
        <v>3</v>
      </c>
      <c r="B116" s="77" t="s">
        <v>192</v>
      </c>
      <c r="C116" s="77" t="s">
        <v>166</v>
      </c>
      <c r="D116" s="78">
        <v>3</v>
      </c>
      <c r="E116" s="79">
        <v>9177.1949999999997</v>
      </c>
      <c r="F116" s="80" t="s">
        <v>165</v>
      </c>
    </row>
    <row r="117" spans="1:6" x14ac:dyDescent="0.25">
      <c r="A117" s="76">
        <v>3</v>
      </c>
      <c r="B117" s="77" t="s">
        <v>192</v>
      </c>
      <c r="C117" s="77" t="s">
        <v>162</v>
      </c>
      <c r="D117" s="78">
        <v>438</v>
      </c>
      <c r="E117" s="79">
        <v>716333.43299999996</v>
      </c>
      <c r="F117" s="80" t="s">
        <v>165</v>
      </c>
    </row>
    <row r="118" spans="1:6" x14ac:dyDescent="0.25">
      <c r="A118" s="76">
        <v>3</v>
      </c>
      <c r="B118" s="77" t="s">
        <v>193</v>
      </c>
      <c r="C118" s="77" t="s">
        <v>160</v>
      </c>
      <c r="D118" s="78">
        <v>4</v>
      </c>
      <c r="E118" s="79">
        <v>1744</v>
      </c>
      <c r="F118" s="80" t="s">
        <v>165</v>
      </c>
    </row>
    <row r="119" spans="1:6" x14ac:dyDescent="0.25">
      <c r="A119" s="76">
        <v>3</v>
      </c>
      <c r="B119" s="77" t="s">
        <v>193</v>
      </c>
      <c r="C119" s="77" t="s">
        <v>162</v>
      </c>
      <c r="D119" s="78">
        <v>46</v>
      </c>
      <c r="E119" s="79">
        <v>62558</v>
      </c>
      <c r="F119" s="80" t="s">
        <v>165</v>
      </c>
    </row>
    <row r="120" spans="1:6" x14ac:dyDescent="0.25">
      <c r="A120" s="76">
        <v>3</v>
      </c>
      <c r="B120" s="77" t="s">
        <v>194</v>
      </c>
      <c r="C120" s="77" t="s">
        <v>160</v>
      </c>
      <c r="D120" s="78">
        <v>1</v>
      </c>
      <c r="E120" s="79">
        <v>110.46599999999999</v>
      </c>
      <c r="F120" s="80" t="s">
        <v>161</v>
      </c>
    </row>
    <row r="121" spans="1:6" x14ac:dyDescent="0.25">
      <c r="A121" s="76">
        <v>3</v>
      </c>
      <c r="B121" s="77" t="s">
        <v>194</v>
      </c>
      <c r="C121" s="77" t="s">
        <v>162</v>
      </c>
      <c r="D121" s="78">
        <v>79</v>
      </c>
      <c r="E121" s="79">
        <v>8915.2919999999995</v>
      </c>
      <c r="F121" s="80" t="s">
        <v>161</v>
      </c>
    </row>
    <row r="122" spans="1:6" x14ac:dyDescent="0.25">
      <c r="A122" s="76">
        <v>3</v>
      </c>
      <c r="B122" s="77" t="s">
        <v>195</v>
      </c>
      <c r="C122" s="77" t="s">
        <v>160</v>
      </c>
      <c r="D122" s="78">
        <v>11</v>
      </c>
      <c r="E122" s="79">
        <v>32033</v>
      </c>
      <c r="F122" s="80" t="s">
        <v>165</v>
      </c>
    </row>
    <row r="123" spans="1:6" x14ac:dyDescent="0.25">
      <c r="A123" s="76">
        <v>3</v>
      </c>
      <c r="B123" s="77" t="s">
        <v>195</v>
      </c>
      <c r="C123" s="77" t="s">
        <v>160</v>
      </c>
      <c r="D123" s="78">
        <v>172</v>
      </c>
      <c r="E123" s="79">
        <v>153897.91196999999</v>
      </c>
      <c r="F123" s="80" t="s">
        <v>161</v>
      </c>
    </row>
    <row r="124" spans="1:6" x14ac:dyDescent="0.25">
      <c r="A124" s="76">
        <v>3</v>
      </c>
      <c r="B124" s="77" t="s">
        <v>195</v>
      </c>
      <c r="C124" s="77" t="s">
        <v>162</v>
      </c>
      <c r="D124" s="78">
        <v>279</v>
      </c>
      <c r="E124" s="79">
        <v>313555.7</v>
      </c>
      <c r="F124" s="80" t="s">
        <v>165</v>
      </c>
    </row>
    <row r="125" spans="1:6" x14ac:dyDescent="0.25">
      <c r="A125" s="76">
        <v>3</v>
      </c>
      <c r="B125" s="77" t="s">
        <v>195</v>
      </c>
      <c r="C125" s="77" t="s">
        <v>162</v>
      </c>
      <c r="D125" s="78">
        <v>3264</v>
      </c>
      <c r="E125" s="79">
        <v>387219.99352000002</v>
      </c>
      <c r="F125" s="80" t="s">
        <v>161</v>
      </c>
    </row>
    <row r="126" spans="1:6" x14ac:dyDescent="0.25">
      <c r="A126" s="76">
        <v>3</v>
      </c>
      <c r="B126" s="77" t="s">
        <v>196</v>
      </c>
      <c r="C126" s="77" t="s">
        <v>160</v>
      </c>
      <c r="D126" s="78">
        <v>12</v>
      </c>
      <c r="E126" s="79">
        <v>12776.647000000001</v>
      </c>
      <c r="F126" s="80" t="s">
        <v>165</v>
      </c>
    </row>
    <row r="127" spans="1:6" x14ac:dyDescent="0.25">
      <c r="A127" s="76">
        <v>3</v>
      </c>
      <c r="B127" s="77" t="s">
        <v>196</v>
      </c>
      <c r="C127" s="77" t="s">
        <v>166</v>
      </c>
      <c r="D127" s="78">
        <v>1</v>
      </c>
      <c r="E127" s="79">
        <v>861.29600000000005</v>
      </c>
      <c r="F127" s="80" t="s">
        <v>165</v>
      </c>
    </row>
    <row r="128" spans="1:6" x14ac:dyDescent="0.25">
      <c r="A128" s="76">
        <v>3</v>
      </c>
      <c r="B128" s="77" t="s">
        <v>196</v>
      </c>
      <c r="C128" s="77" t="s">
        <v>162</v>
      </c>
      <c r="D128" s="78">
        <v>73</v>
      </c>
      <c r="E128" s="79">
        <v>126886.50199999999</v>
      </c>
      <c r="F128" s="80" t="s">
        <v>165</v>
      </c>
    </row>
    <row r="129" spans="1:6" x14ac:dyDescent="0.25">
      <c r="A129" s="76">
        <v>3</v>
      </c>
      <c r="B129" s="77" t="s">
        <v>197</v>
      </c>
      <c r="C129" s="77" t="s">
        <v>160</v>
      </c>
      <c r="D129" s="78">
        <v>120</v>
      </c>
      <c r="E129" s="79">
        <v>731797.51800000004</v>
      </c>
      <c r="F129" s="80" t="s">
        <v>165</v>
      </c>
    </row>
    <row r="130" spans="1:6" x14ac:dyDescent="0.25">
      <c r="A130" s="76">
        <v>3</v>
      </c>
      <c r="B130" s="77" t="s">
        <v>197</v>
      </c>
      <c r="C130" s="77" t="s">
        <v>162</v>
      </c>
      <c r="D130" s="78">
        <v>347</v>
      </c>
      <c r="E130" s="79">
        <v>536267.09499999997</v>
      </c>
      <c r="F130" s="80" t="s">
        <v>165</v>
      </c>
    </row>
    <row r="131" spans="1:6" x14ac:dyDescent="0.25">
      <c r="A131" s="76">
        <v>3</v>
      </c>
      <c r="B131" s="77" t="s">
        <v>198</v>
      </c>
      <c r="C131" s="77" t="s">
        <v>160</v>
      </c>
      <c r="D131" s="78">
        <v>35</v>
      </c>
      <c r="E131" s="79">
        <v>73439.463000000003</v>
      </c>
      <c r="F131" s="80" t="s">
        <v>165</v>
      </c>
    </row>
    <row r="132" spans="1:6" x14ac:dyDescent="0.25">
      <c r="A132" s="76">
        <v>3</v>
      </c>
      <c r="B132" s="77" t="s">
        <v>198</v>
      </c>
      <c r="C132" s="77" t="s">
        <v>166</v>
      </c>
      <c r="D132" s="78">
        <v>5</v>
      </c>
      <c r="E132" s="79">
        <v>434773.62099999998</v>
      </c>
      <c r="F132" s="80" t="s">
        <v>165</v>
      </c>
    </row>
    <row r="133" spans="1:6" x14ac:dyDescent="0.25">
      <c r="A133" s="76">
        <v>3</v>
      </c>
      <c r="B133" s="77" t="s">
        <v>198</v>
      </c>
      <c r="C133" s="77" t="s">
        <v>162</v>
      </c>
      <c r="D133" s="78">
        <v>698</v>
      </c>
      <c r="E133" s="79">
        <v>993768.02500000002</v>
      </c>
      <c r="F133" s="80" t="s">
        <v>165</v>
      </c>
    </row>
    <row r="134" spans="1:6" x14ac:dyDescent="0.25">
      <c r="A134" s="76">
        <v>3</v>
      </c>
      <c r="B134" s="77" t="s">
        <v>198</v>
      </c>
      <c r="C134" s="77" t="s">
        <v>162</v>
      </c>
      <c r="D134" s="78">
        <v>5</v>
      </c>
      <c r="E134" s="79">
        <v>448.65910000000002</v>
      </c>
      <c r="F134" s="80" t="s">
        <v>161</v>
      </c>
    </row>
    <row r="135" spans="1:6" x14ac:dyDescent="0.25">
      <c r="A135" s="76">
        <v>3</v>
      </c>
      <c r="B135" s="77" t="s">
        <v>199</v>
      </c>
      <c r="C135" s="77" t="s">
        <v>160</v>
      </c>
      <c r="D135" s="78">
        <v>10</v>
      </c>
      <c r="E135" s="79">
        <v>5706.2370000000001</v>
      </c>
      <c r="F135" s="80" t="s">
        <v>165</v>
      </c>
    </row>
    <row r="136" spans="1:6" x14ac:dyDescent="0.25">
      <c r="A136" s="76">
        <v>3</v>
      </c>
      <c r="B136" s="77" t="s">
        <v>199</v>
      </c>
      <c r="C136" s="77" t="s">
        <v>160</v>
      </c>
      <c r="D136" s="78">
        <v>2</v>
      </c>
      <c r="E136" s="79">
        <v>236.73856000000001</v>
      </c>
      <c r="F136" s="80" t="s">
        <v>161</v>
      </c>
    </row>
    <row r="137" spans="1:6" x14ac:dyDescent="0.25">
      <c r="A137" s="76">
        <v>3</v>
      </c>
      <c r="B137" s="77" t="s">
        <v>199</v>
      </c>
      <c r="C137" s="77" t="s">
        <v>162</v>
      </c>
      <c r="D137" s="78">
        <v>296</v>
      </c>
      <c r="E137" s="79">
        <v>283048.20199999999</v>
      </c>
      <c r="F137" s="80" t="s">
        <v>165</v>
      </c>
    </row>
    <row r="138" spans="1:6" x14ac:dyDescent="0.25">
      <c r="A138" s="76">
        <v>3</v>
      </c>
      <c r="B138" s="77" t="s">
        <v>199</v>
      </c>
      <c r="C138" s="77" t="s">
        <v>162</v>
      </c>
      <c r="D138" s="78">
        <v>180</v>
      </c>
      <c r="E138" s="79">
        <v>12895.798199999999</v>
      </c>
      <c r="F138" s="80" t="s">
        <v>161</v>
      </c>
    </row>
    <row r="139" spans="1:6" x14ac:dyDescent="0.25">
      <c r="A139" s="76">
        <v>3</v>
      </c>
      <c r="B139" s="77" t="s">
        <v>200</v>
      </c>
      <c r="C139" s="77" t="s">
        <v>160</v>
      </c>
      <c r="D139" s="78">
        <v>33</v>
      </c>
      <c r="E139" s="79">
        <v>31700.969000000001</v>
      </c>
      <c r="F139" s="80" t="s">
        <v>165</v>
      </c>
    </row>
    <row r="140" spans="1:6" x14ac:dyDescent="0.25">
      <c r="A140" s="76">
        <v>3</v>
      </c>
      <c r="B140" s="77" t="s">
        <v>200</v>
      </c>
      <c r="C140" s="77" t="s">
        <v>166</v>
      </c>
      <c r="D140" s="78">
        <v>3</v>
      </c>
      <c r="E140" s="79">
        <v>550</v>
      </c>
      <c r="F140" s="80" t="s">
        <v>165</v>
      </c>
    </row>
    <row r="141" spans="1:6" x14ac:dyDescent="0.25">
      <c r="A141" s="76">
        <v>3</v>
      </c>
      <c r="B141" s="77" t="s">
        <v>200</v>
      </c>
      <c r="C141" s="77" t="s">
        <v>162</v>
      </c>
      <c r="D141" s="78">
        <v>119</v>
      </c>
      <c r="E141" s="79">
        <v>209954.32699999999</v>
      </c>
      <c r="F141" s="80" t="s">
        <v>165</v>
      </c>
    </row>
    <row r="142" spans="1:6" x14ac:dyDescent="0.25">
      <c r="A142" s="76">
        <v>3</v>
      </c>
      <c r="B142" s="77" t="s">
        <v>201</v>
      </c>
      <c r="C142" s="77" t="s">
        <v>160</v>
      </c>
      <c r="D142" s="78">
        <v>2</v>
      </c>
      <c r="E142" s="79">
        <v>2421.971</v>
      </c>
      <c r="F142" s="80" t="s">
        <v>165</v>
      </c>
    </row>
    <row r="143" spans="1:6" x14ac:dyDescent="0.25">
      <c r="A143" s="76">
        <v>3</v>
      </c>
      <c r="B143" s="77" t="s">
        <v>201</v>
      </c>
      <c r="C143" s="77" t="s">
        <v>162</v>
      </c>
      <c r="D143" s="78">
        <v>3</v>
      </c>
      <c r="E143" s="79">
        <v>5228.7340000000004</v>
      </c>
      <c r="F143" s="80" t="s">
        <v>165</v>
      </c>
    </row>
    <row r="144" spans="1:6" x14ac:dyDescent="0.25">
      <c r="A144" s="76">
        <v>3</v>
      </c>
      <c r="B144" s="77" t="s">
        <v>202</v>
      </c>
      <c r="C144" s="77" t="s">
        <v>160</v>
      </c>
      <c r="D144" s="78">
        <v>1</v>
      </c>
      <c r="E144" s="79">
        <v>404</v>
      </c>
      <c r="F144" s="80" t="s">
        <v>165</v>
      </c>
    </row>
    <row r="145" spans="1:6" x14ac:dyDescent="0.25">
      <c r="A145" s="76">
        <v>3</v>
      </c>
      <c r="B145" s="77" t="s">
        <v>202</v>
      </c>
      <c r="C145" s="77" t="s">
        <v>162</v>
      </c>
      <c r="D145" s="78">
        <v>2</v>
      </c>
      <c r="E145" s="79">
        <v>5033</v>
      </c>
      <c r="F145" s="80" t="s">
        <v>165</v>
      </c>
    </row>
    <row r="146" spans="1:6" x14ac:dyDescent="0.25">
      <c r="A146" s="76">
        <v>3</v>
      </c>
      <c r="B146" s="77" t="s">
        <v>203</v>
      </c>
      <c r="C146" s="77" t="s">
        <v>160</v>
      </c>
      <c r="D146" s="78">
        <v>156</v>
      </c>
      <c r="E146" s="79">
        <v>681899.61800000002</v>
      </c>
      <c r="F146" s="80" t="s">
        <v>165</v>
      </c>
    </row>
    <row r="147" spans="1:6" x14ac:dyDescent="0.25">
      <c r="A147" s="76">
        <v>3</v>
      </c>
      <c r="B147" s="77" t="s">
        <v>203</v>
      </c>
      <c r="C147" s="77" t="s">
        <v>160</v>
      </c>
      <c r="D147" s="78">
        <v>153</v>
      </c>
      <c r="E147" s="79">
        <v>52279.34777</v>
      </c>
      <c r="F147" s="80" t="s">
        <v>161</v>
      </c>
    </row>
    <row r="148" spans="1:6" x14ac:dyDescent="0.25">
      <c r="A148" s="76">
        <v>3</v>
      </c>
      <c r="B148" s="77" t="s">
        <v>203</v>
      </c>
      <c r="C148" s="77" t="s">
        <v>166</v>
      </c>
      <c r="D148" s="78">
        <v>2</v>
      </c>
      <c r="E148" s="79">
        <v>240</v>
      </c>
      <c r="F148" s="80" t="s">
        <v>165</v>
      </c>
    </row>
    <row r="149" spans="1:6" x14ac:dyDescent="0.25">
      <c r="A149" s="76">
        <v>3</v>
      </c>
      <c r="B149" s="77" t="s">
        <v>203</v>
      </c>
      <c r="C149" s="77" t="s">
        <v>162</v>
      </c>
      <c r="D149" s="78">
        <v>1560</v>
      </c>
      <c r="E149" s="79">
        <v>1945733.575</v>
      </c>
      <c r="F149" s="80" t="s">
        <v>165</v>
      </c>
    </row>
    <row r="150" spans="1:6" x14ac:dyDescent="0.25">
      <c r="A150" s="76">
        <v>3</v>
      </c>
      <c r="B150" s="77" t="s">
        <v>203</v>
      </c>
      <c r="C150" s="77" t="s">
        <v>162</v>
      </c>
      <c r="D150" s="78">
        <v>1026</v>
      </c>
      <c r="E150" s="79">
        <v>95551.337209999998</v>
      </c>
      <c r="F150" s="80" t="s">
        <v>161</v>
      </c>
    </row>
    <row r="151" spans="1:6" x14ac:dyDescent="0.25">
      <c r="A151" s="76">
        <v>3</v>
      </c>
      <c r="B151" s="77" t="s">
        <v>204</v>
      </c>
      <c r="C151" s="77" t="s">
        <v>160</v>
      </c>
      <c r="D151" s="78">
        <v>27</v>
      </c>
      <c r="E151" s="79">
        <v>45156.381000000001</v>
      </c>
      <c r="F151" s="80" t="s">
        <v>165</v>
      </c>
    </row>
    <row r="152" spans="1:6" x14ac:dyDescent="0.25">
      <c r="A152" s="76">
        <v>3</v>
      </c>
      <c r="B152" s="77" t="s">
        <v>204</v>
      </c>
      <c r="C152" s="77" t="s">
        <v>160</v>
      </c>
      <c r="D152" s="78">
        <v>1</v>
      </c>
      <c r="E152" s="79">
        <v>0</v>
      </c>
      <c r="F152" s="80" t="s">
        <v>161</v>
      </c>
    </row>
    <row r="153" spans="1:6" x14ac:dyDescent="0.25">
      <c r="A153" s="76">
        <v>3</v>
      </c>
      <c r="B153" s="77" t="s">
        <v>204</v>
      </c>
      <c r="C153" s="77" t="s">
        <v>162</v>
      </c>
      <c r="D153" s="78">
        <v>184</v>
      </c>
      <c r="E153" s="79">
        <v>313374.72100000002</v>
      </c>
      <c r="F153" s="80" t="s">
        <v>165</v>
      </c>
    </row>
    <row r="154" spans="1:6" x14ac:dyDescent="0.25">
      <c r="A154" s="76">
        <v>3</v>
      </c>
      <c r="B154" s="77" t="s">
        <v>204</v>
      </c>
      <c r="C154" s="77" t="s">
        <v>162</v>
      </c>
      <c r="D154" s="78">
        <v>11</v>
      </c>
      <c r="E154" s="79">
        <v>1150.78854</v>
      </c>
      <c r="F154" s="80" t="s">
        <v>161</v>
      </c>
    </row>
    <row r="155" spans="1:6" x14ac:dyDescent="0.25">
      <c r="A155" s="76">
        <v>3</v>
      </c>
      <c r="B155" s="77" t="s">
        <v>205</v>
      </c>
      <c r="C155" s="77" t="s">
        <v>160</v>
      </c>
      <c r="D155" s="78">
        <v>353</v>
      </c>
      <c r="E155" s="79">
        <v>1326449.8119999999</v>
      </c>
      <c r="F155" s="80" t="s">
        <v>165</v>
      </c>
    </row>
    <row r="156" spans="1:6" x14ac:dyDescent="0.25">
      <c r="A156" s="76">
        <v>3</v>
      </c>
      <c r="B156" s="77" t="s">
        <v>205</v>
      </c>
      <c r="C156" s="77" t="s">
        <v>160</v>
      </c>
      <c r="D156" s="78">
        <v>201</v>
      </c>
      <c r="E156" s="79">
        <v>70159.414090000006</v>
      </c>
      <c r="F156" s="80" t="s">
        <v>161</v>
      </c>
    </row>
    <row r="157" spans="1:6" x14ac:dyDescent="0.25">
      <c r="A157" s="76">
        <v>3</v>
      </c>
      <c r="B157" s="77" t="s">
        <v>205</v>
      </c>
      <c r="C157" s="77" t="s">
        <v>166</v>
      </c>
      <c r="D157" s="78">
        <v>6</v>
      </c>
      <c r="E157" s="79">
        <v>20026.198</v>
      </c>
      <c r="F157" s="80" t="s">
        <v>165</v>
      </c>
    </row>
    <row r="158" spans="1:6" x14ac:dyDescent="0.25">
      <c r="A158" s="76">
        <v>3</v>
      </c>
      <c r="B158" s="77" t="s">
        <v>205</v>
      </c>
      <c r="C158" s="77" t="s">
        <v>166</v>
      </c>
      <c r="D158" s="78">
        <v>1</v>
      </c>
      <c r="E158" s="79">
        <v>1466.2175999999999</v>
      </c>
      <c r="F158" s="80" t="s">
        <v>161</v>
      </c>
    </row>
    <row r="159" spans="1:6" x14ac:dyDescent="0.25">
      <c r="A159" s="76">
        <v>3</v>
      </c>
      <c r="B159" s="77" t="s">
        <v>205</v>
      </c>
      <c r="C159" s="77" t="s">
        <v>162</v>
      </c>
      <c r="D159" s="78">
        <v>1693</v>
      </c>
      <c r="E159" s="79">
        <v>1754368.922</v>
      </c>
      <c r="F159" s="80" t="s">
        <v>165</v>
      </c>
    </row>
    <row r="160" spans="1:6" x14ac:dyDescent="0.25">
      <c r="A160" s="76">
        <v>3</v>
      </c>
      <c r="B160" s="77" t="s">
        <v>205</v>
      </c>
      <c r="C160" s="77" t="s">
        <v>162</v>
      </c>
      <c r="D160" s="78">
        <v>927</v>
      </c>
      <c r="E160" s="79">
        <v>89119.299140000003</v>
      </c>
      <c r="F160" s="80" t="s">
        <v>161</v>
      </c>
    </row>
    <row r="161" spans="1:6" x14ac:dyDescent="0.25">
      <c r="A161" s="76">
        <v>3</v>
      </c>
      <c r="B161" s="77" t="s">
        <v>206</v>
      </c>
      <c r="C161" s="77" t="s">
        <v>160</v>
      </c>
      <c r="D161" s="78">
        <v>50</v>
      </c>
      <c r="E161" s="79">
        <v>74556.876999999993</v>
      </c>
      <c r="F161" s="80" t="s">
        <v>165</v>
      </c>
    </row>
    <row r="162" spans="1:6" x14ac:dyDescent="0.25">
      <c r="A162" s="76">
        <v>3</v>
      </c>
      <c r="B162" s="77" t="s">
        <v>206</v>
      </c>
      <c r="C162" s="77" t="s">
        <v>160</v>
      </c>
      <c r="D162" s="78">
        <v>19</v>
      </c>
      <c r="E162" s="79">
        <v>7683.8764000000001</v>
      </c>
      <c r="F162" s="80" t="s">
        <v>161</v>
      </c>
    </row>
    <row r="163" spans="1:6" x14ac:dyDescent="0.25">
      <c r="A163" s="76">
        <v>3</v>
      </c>
      <c r="B163" s="77" t="s">
        <v>206</v>
      </c>
      <c r="C163" s="77" t="s">
        <v>166</v>
      </c>
      <c r="D163" s="78">
        <v>1</v>
      </c>
      <c r="E163" s="79">
        <v>5111.5590000000002</v>
      </c>
      <c r="F163" s="80" t="s">
        <v>165</v>
      </c>
    </row>
    <row r="164" spans="1:6" x14ac:dyDescent="0.25">
      <c r="A164" s="76">
        <v>3</v>
      </c>
      <c r="B164" s="77" t="s">
        <v>206</v>
      </c>
      <c r="C164" s="77" t="s">
        <v>162</v>
      </c>
      <c r="D164" s="78">
        <v>272</v>
      </c>
      <c r="E164" s="79">
        <v>332006.90999999997</v>
      </c>
      <c r="F164" s="80" t="s">
        <v>165</v>
      </c>
    </row>
    <row r="165" spans="1:6" x14ac:dyDescent="0.25">
      <c r="A165" s="76">
        <v>3</v>
      </c>
      <c r="B165" s="77" t="s">
        <v>206</v>
      </c>
      <c r="C165" s="77" t="s">
        <v>162</v>
      </c>
      <c r="D165" s="78">
        <v>159</v>
      </c>
      <c r="E165" s="79">
        <v>15923.1139</v>
      </c>
      <c r="F165" s="80" t="s">
        <v>161</v>
      </c>
    </row>
    <row r="166" spans="1:6" x14ac:dyDescent="0.25">
      <c r="A166" s="76">
        <v>3</v>
      </c>
      <c r="B166" s="77" t="s">
        <v>207</v>
      </c>
      <c r="C166" s="77" t="s">
        <v>160</v>
      </c>
      <c r="D166" s="78">
        <v>852</v>
      </c>
      <c r="E166" s="79">
        <v>3786794.5389999999</v>
      </c>
      <c r="F166" s="80" t="s">
        <v>165</v>
      </c>
    </row>
    <row r="167" spans="1:6" x14ac:dyDescent="0.25">
      <c r="A167" s="76">
        <v>3</v>
      </c>
      <c r="B167" s="77" t="s">
        <v>207</v>
      </c>
      <c r="C167" s="77" t="s">
        <v>160</v>
      </c>
      <c r="D167" s="78">
        <v>419</v>
      </c>
      <c r="E167" s="79">
        <v>202754.69781000001</v>
      </c>
      <c r="F167" s="80" t="s">
        <v>161</v>
      </c>
    </row>
    <row r="168" spans="1:6" x14ac:dyDescent="0.25">
      <c r="A168" s="76">
        <v>3</v>
      </c>
      <c r="B168" s="77" t="s">
        <v>207</v>
      </c>
      <c r="C168" s="77" t="s">
        <v>166</v>
      </c>
      <c r="D168" s="78">
        <v>11</v>
      </c>
      <c r="E168" s="79">
        <v>8730427.8000000007</v>
      </c>
      <c r="F168" s="80" t="s">
        <v>165</v>
      </c>
    </row>
    <row r="169" spans="1:6" x14ac:dyDescent="0.25">
      <c r="A169" s="76">
        <v>3</v>
      </c>
      <c r="B169" s="77" t="s">
        <v>207</v>
      </c>
      <c r="C169" s="77" t="s">
        <v>166</v>
      </c>
      <c r="D169" s="78">
        <v>4</v>
      </c>
      <c r="E169" s="79">
        <v>8417.0769999999993</v>
      </c>
      <c r="F169" s="80" t="s">
        <v>161</v>
      </c>
    </row>
    <row r="170" spans="1:6" x14ac:dyDescent="0.25">
      <c r="A170" s="76">
        <v>3</v>
      </c>
      <c r="B170" s="77" t="s">
        <v>207</v>
      </c>
      <c r="C170" s="77" t="s">
        <v>162</v>
      </c>
      <c r="D170" s="78">
        <v>6224</v>
      </c>
      <c r="E170" s="79">
        <v>7819763.5410000002</v>
      </c>
      <c r="F170" s="80" t="s">
        <v>165</v>
      </c>
    </row>
    <row r="171" spans="1:6" x14ac:dyDescent="0.25">
      <c r="A171" s="76">
        <v>3</v>
      </c>
      <c r="B171" s="77" t="s">
        <v>207</v>
      </c>
      <c r="C171" s="77" t="s">
        <v>162</v>
      </c>
      <c r="D171" s="78">
        <v>1689</v>
      </c>
      <c r="E171" s="79">
        <v>165713.22505000001</v>
      </c>
      <c r="F171" s="80" t="s">
        <v>161</v>
      </c>
    </row>
    <row r="172" spans="1:6" x14ac:dyDescent="0.25">
      <c r="A172" s="76">
        <v>3</v>
      </c>
      <c r="B172" s="77" t="s">
        <v>208</v>
      </c>
      <c r="C172" s="77" t="s">
        <v>160</v>
      </c>
      <c r="D172" s="78">
        <v>35</v>
      </c>
      <c r="E172" s="79">
        <v>188809.772</v>
      </c>
      <c r="F172" s="80" t="s">
        <v>165</v>
      </c>
    </row>
    <row r="173" spans="1:6" x14ac:dyDescent="0.25">
      <c r="A173" s="76">
        <v>3</v>
      </c>
      <c r="B173" s="77" t="s">
        <v>208</v>
      </c>
      <c r="C173" s="77" t="s">
        <v>162</v>
      </c>
      <c r="D173" s="78">
        <v>143</v>
      </c>
      <c r="E173" s="79">
        <v>221571.565</v>
      </c>
      <c r="F173" s="80" t="s">
        <v>165</v>
      </c>
    </row>
    <row r="174" spans="1:6" x14ac:dyDescent="0.25">
      <c r="A174" s="76">
        <v>3</v>
      </c>
      <c r="B174" s="77" t="s">
        <v>209</v>
      </c>
      <c r="C174" s="77" t="s">
        <v>160</v>
      </c>
      <c r="D174" s="78">
        <v>199</v>
      </c>
      <c r="E174" s="79">
        <v>770409.42799999996</v>
      </c>
      <c r="F174" s="80" t="s">
        <v>165</v>
      </c>
    </row>
    <row r="175" spans="1:6" x14ac:dyDescent="0.25">
      <c r="A175" s="76">
        <v>3</v>
      </c>
      <c r="B175" s="77" t="s">
        <v>209</v>
      </c>
      <c r="C175" s="77" t="s">
        <v>160</v>
      </c>
      <c r="D175" s="78">
        <v>91</v>
      </c>
      <c r="E175" s="79">
        <v>41306.071239999997</v>
      </c>
      <c r="F175" s="80" t="s">
        <v>161</v>
      </c>
    </row>
    <row r="176" spans="1:6" x14ac:dyDescent="0.25">
      <c r="A176" s="76">
        <v>3</v>
      </c>
      <c r="B176" s="77" t="s">
        <v>209</v>
      </c>
      <c r="C176" s="77" t="s">
        <v>166</v>
      </c>
      <c r="D176" s="78">
        <v>1</v>
      </c>
      <c r="E176" s="79">
        <v>4800</v>
      </c>
      <c r="F176" s="80" t="s">
        <v>165</v>
      </c>
    </row>
    <row r="177" spans="1:6" x14ac:dyDescent="0.25">
      <c r="A177" s="76">
        <v>3</v>
      </c>
      <c r="B177" s="77" t="s">
        <v>209</v>
      </c>
      <c r="C177" s="77" t="s">
        <v>162</v>
      </c>
      <c r="D177" s="78">
        <v>839</v>
      </c>
      <c r="E177" s="79">
        <v>1056627.0390000001</v>
      </c>
      <c r="F177" s="80" t="s">
        <v>165</v>
      </c>
    </row>
    <row r="178" spans="1:6" x14ac:dyDescent="0.25">
      <c r="A178" s="76">
        <v>3</v>
      </c>
      <c r="B178" s="77" t="s">
        <v>209</v>
      </c>
      <c r="C178" s="77" t="s">
        <v>162</v>
      </c>
      <c r="D178" s="78">
        <v>524</v>
      </c>
      <c r="E178" s="79">
        <v>55624.251559999997</v>
      </c>
      <c r="F178" s="80" t="s">
        <v>161</v>
      </c>
    </row>
    <row r="179" spans="1:6" x14ac:dyDescent="0.25">
      <c r="A179" s="76">
        <v>3</v>
      </c>
      <c r="B179" s="77" t="s">
        <v>210</v>
      </c>
      <c r="C179" s="77" t="s">
        <v>160</v>
      </c>
      <c r="D179" s="78">
        <v>55</v>
      </c>
      <c r="E179" s="79">
        <v>93436.282999999996</v>
      </c>
      <c r="F179" s="80" t="s">
        <v>165</v>
      </c>
    </row>
    <row r="180" spans="1:6" x14ac:dyDescent="0.25">
      <c r="A180" s="76">
        <v>3</v>
      </c>
      <c r="B180" s="77" t="s">
        <v>210</v>
      </c>
      <c r="C180" s="77" t="s">
        <v>160</v>
      </c>
      <c r="D180" s="78">
        <v>24</v>
      </c>
      <c r="E180" s="79">
        <v>7100.8855599999997</v>
      </c>
      <c r="F180" s="80" t="s">
        <v>161</v>
      </c>
    </row>
    <row r="181" spans="1:6" x14ac:dyDescent="0.25">
      <c r="A181" s="76">
        <v>3</v>
      </c>
      <c r="B181" s="77" t="s">
        <v>210</v>
      </c>
      <c r="C181" s="77" t="s">
        <v>166</v>
      </c>
      <c r="D181" s="78">
        <v>4</v>
      </c>
      <c r="E181" s="79">
        <v>1187.771</v>
      </c>
      <c r="F181" s="80" t="s">
        <v>165</v>
      </c>
    </row>
    <row r="182" spans="1:6" x14ac:dyDescent="0.25">
      <c r="A182" s="76">
        <v>3</v>
      </c>
      <c r="B182" s="77" t="s">
        <v>210</v>
      </c>
      <c r="C182" s="77" t="s">
        <v>162</v>
      </c>
      <c r="D182" s="78">
        <v>224</v>
      </c>
      <c r="E182" s="79">
        <v>228878.283</v>
      </c>
      <c r="F182" s="80" t="s">
        <v>165</v>
      </c>
    </row>
    <row r="183" spans="1:6" x14ac:dyDescent="0.25">
      <c r="A183" s="76">
        <v>3</v>
      </c>
      <c r="B183" s="77" t="s">
        <v>210</v>
      </c>
      <c r="C183" s="77" t="s">
        <v>162</v>
      </c>
      <c r="D183" s="78">
        <v>127</v>
      </c>
      <c r="E183" s="79">
        <v>11080.9897</v>
      </c>
      <c r="F183" s="80" t="s">
        <v>161</v>
      </c>
    </row>
    <row r="184" spans="1:6" x14ac:dyDescent="0.25">
      <c r="A184" s="76">
        <v>3</v>
      </c>
      <c r="B184" s="77" t="s">
        <v>211</v>
      </c>
      <c r="C184" s="77" t="s">
        <v>160</v>
      </c>
      <c r="D184" s="78">
        <v>13</v>
      </c>
      <c r="E184" s="79">
        <v>5763.6310000000003</v>
      </c>
      <c r="F184" s="80" t="s">
        <v>165</v>
      </c>
    </row>
    <row r="185" spans="1:6" x14ac:dyDescent="0.25">
      <c r="A185" s="76">
        <v>3</v>
      </c>
      <c r="B185" s="77" t="s">
        <v>211</v>
      </c>
      <c r="C185" s="77" t="s">
        <v>162</v>
      </c>
      <c r="D185" s="78">
        <v>477</v>
      </c>
      <c r="E185" s="79">
        <v>642139.41399999999</v>
      </c>
      <c r="F185" s="80" t="s">
        <v>165</v>
      </c>
    </row>
    <row r="186" spans="1:6" x14ac:dyDescent="0.25">
      <c r="A186" s="76">
        <v>3</v>
      </c>
      <c r="B186" s="77" t="s">
        <v>212</v>
      </c>
      <c r="C186" s="77" t="s">
        <v>160</v>
      </c>
      <c r="D186" s="78">
        <v>20</v>
      </c>
      <c r="E186" s="79">
        <v>20721.379000000001</v>
      </c>
      <c r="F186" s="80" t="s">
        <v>165</v>
      </c>
    </row>
    <row r="187" spans="1:6" x14ac:dyDescent="0.25">
      <c r="A187" s="76">
        <v>3</v>
      </c>
      <c r="B187" s="77" t="s">
        <v>212</v>
      </c>
      <c r="C187" s="77" t="s">
        <v>166</v>
      </c>
      <c r="D187" s="78">
        <v>1</v>
      </c>
      <c r="E187" s="79">
        <v>337.52199999999999</v>
      </c>
      <c r="F187" s="80" t="s">
        <v>165</v>
      </c>
    </row>
    <row r="188" spans="1:6" x14ac:dyDescent="0.25">
      <c r="A188" s="76">
        <v>3</v>
      </c>
      <c r="B188" s="77" t="s">
        <v>212</v>
      </c>
      <c r="C188" s="77" t="s">
        <v>162</v>
      </c>
      <c r="D188" s="78">
        <v>107</v>
      </c>
      <c r="E188" s="79">
        <v>162232.755</v>
      </c>
      <c r="F188" s="80" t="s">
        <v>165</v>
      </c>
    </row>
    <row r="189" spans="1:6" x14ac:dyDescent="0.25">
      <c r="A189" s="76">
        <v>3</v>
      </c>
      <c r="B189" s="77" t="s">
        <v>213</v>
      </c>
      <c r="C189" s="77" t="s">
        <v>160</v>
      </c>
      <c r="D189" s="78">
        <v>53</v>
      </c>
      <c r="E189" s="79">
        <v>153027</v>
      </c>
      <c r="F189" s="80" t="s">
        <v>165</v>
      </c>
    </row>
    <row r="190" spans="1:6" x14ac:dyDescent="0.25">
      <c r="A190" s="76">
        <v>3</v>
      </c>
      <c r="B190" s="77" t="s">
        <v>213</v>
      </c>
      <c r="C190" s="77" t="s">
        <v>162</v>
      </c>
      <c r="D190" s="78">
        <v>453</v>
      </c>
      <c r="E190" s="79">
        <v>450433.39600000001</v>
      </c>
      <c r="F190" s="80" t="s">
        <v>165</v>
      </c>
    </row>
    <row r="191" spans="1:6" x14ac:dyDescent="0.25">
      <c r="A191" s="76">
        <v>3</v>
      </c>
      <c r="B191" s="77" t="s">
        <v>214</v>
      </c>
      <c r="C191" s="77" t="s">
        <v>160</v>
      </c>
      <c r="D191" s="78">
        <v>53</v>
      </c>
      <c r="E191" s="79">
        <v>99207.741999999998</v>
      </c>
      <c r="F191" s="80" t="s">
        <v>165</v>
      </c>
    </row>
    <row r="192" spans="1:6" x14ac:dyDescent="0.25">
      <c r="A192" s="76">
        <v>3</v>
      </c>
      <c r="B192" s="77" t="s">
        <v>214</v>
      </c>
      <c r="C192" s="77" t="s">
        <v>166</v>
      </c>
      <c r="D192" s="78">
        <v>3</v>
      </c>
      <c r="E192" s="79">
        <v>15188.43</v>
      </c>
      <c r="F192" s="80" t="s">
        <v>165</v>
      </c>
    </row>
    <row r="193" spans="1:6" x14ac:dyDescent="0.25">
      <c r="A193" s="76">
        <v>3</v>
      </c>
      <c r="B193" s="77" t="s">
        <v>214</v>
      </c>
      <c r="C193" s="77" t="s">
        <v>162</v>
      </c>
      <c r="D193" s="78">
        <v>394</v>
      </c>
      <c r="E193" s="79">
        <v>588578.71600000001</v>
      </c>
      <c r="F193" s="80" t="s">
        <v>165</v>
      </c>
    </row>
    <row r="194" spans="1:6" x14ac:dyDescent="0.25">
      <c r="A194" s="76">
        <v>3</v>
      </c>
      <c r="B194" s="77" t="s">
        <v>215</v>
      </c>
      <c r="C194" s="77" t="s">
        <v>160</v>
      </c>
      <c r="D194" s="78">
        <v>14</v>
      </c>
      <c r="E194" s="79">
        <v>10825</v>
      </c>
      <c r="F194" s="80" t="s">
        <v>165</v>
      </c>
    </row>
    <row r="195" spans="1:6" x14ac:dyDescent="0.25">
      <c r="A195" s="76">
        <v>3</v>
      </c>
      <c r="B195" s="77" t="s">
        <v>215</v>
      </c>
      <c r="C195" s="77" t="s">
        <v>162</v>
      </c>
      <c r="D195" s="78">
        <v>116</v>
      </c>
      <c r="E195" s="79">
        <v>127418.264</v>
      </c>
      <c r="F195" s="80" t="s">
        <v>165</v>
      </c>
    </row>
    <row r="196" spans="1:6" x14ac:dyDescent="0.25">
      <c r="A196" s="76">
        <v>3</v>
      </c>
      <c r="B196" s="77" t="s">
        <v>216</v>
      </c>
      <c r="C196" s="77" t="s">
        <v>160</v>
      </c>
      <c r="D196" s="78">
        <v>72</v>
      </c>
      <c r="E196" s="79">
        <v>109464.959</v>
      </c>
      <c r="F196" s="80" t="s">
        <v>165</v>
      </c>
    </row>
    <row r="197" spans="1:6" x14ac:dyDescent="0.25">
      <c r="A197" s="76">
        <v>3</v>
      </c>
      <c r="B197" s="77" t="s">
        <v>216</v>
      </c>
      <c r="C197" s="77" t="s">
        <v>160</v>
      </c>
      <c r="D197" s="78">
        <v>17</v>
      </c>
      <c r="E197" s="79">
        <v>7532.5446400000001</v>
      </c>
      <c r="F197" s="80" t="s">
        <v>161</v>
      </c>
    </row>
    <row r="198" spans="1:6" x14ac:dyDescent="0.25">
      <c r="A198" s="76">
        <v>3</v>
      </c>
      <c r="B198" s="77" t="s">
        <v>216</v>
      </c>
      <c r="C198" s="77" t="s">
        <v>162</v>
      </c>
      <c r="D198" s="78">
        <v>214</v>
      </c>
      <c r="E198" s="79">
        <v>240782.14600000001</v>
      </c>
      <c r="F198" s="80" t="s">
        <v>165</v>
      </c>
    </row>
    <row r="199" spans="1:6" x14ac:dyDescent="0.25">
      <c r="A199" s="76">
        <v>3</v>
      </c>
      <c r="B199" s="77" t="s">
        <v>216</v>
      </c>
      <c r="C199" s="77" t="s">
        <v>162</v>
      </c>
      <c r="D199" s="78">
        <v>133</v>
      </c>
      <c r="E199" s="79">
        <v>13666.59031</v>
      </c>
      <c r="F199" s="80" t="s">
        <v>161</v>
      </c>
    </row>
    <row r="200" spans="1:6" x14ac:dyDescent="0.25">
      <c r="A200" s="76">
        <v>3</v>
      </c>
      <c r="B200" s="77" t="s">
        <v>217</v>
      </c>
      <c r="C200" s="77" t="s">
        <v>160</v>
      </c>
      <c r="D200" s="78">
        <v>31</v>
      </c>
      <c r="E200" s="79">
        <v>59175</v>
      </c>
      <c r="F200" s="80" t="s">
        <v>165</v>
      </c>
    </row>
    <row r="201" spans="1:6" x14ac:dyDescent="0.25">
      <c r="A201" s="76">
        <v>3</v>
      </c>
      <c r="B201" s="77" t="s">
        <v>217</v>
      </c>
      <c r="C201" s="77" t="s">
        <v>162</v>
      </c>
      <c r="D201" s="78">
        <v>310</v>
      </c>
      <c r="E201" s="79">
        <v>321233.61499999999</v>
      </c>
      <c r="F201" s="80" t="s">
        <v>165</v>
      </c>
    </row>
    <row r="202" spans="1:6" x14ac:dyDescent="0.25">
      <c r="A202" s="76">
        <v>3</v>
      </c>
      <c r="B202" s="77" t="s">
        <v>218</v>
      </c>
      <c r="C202" s="77" t="s">
        <v>160</v>
      </c>
      <c r="D202" s="78">
        <v>97</v>
      </c>
      <c r="E202" s="79">
        <v>288363</v>
      </c>
      <c r="F202" s="80" t="s">
        <v>165</v>
      </c>
    </row>
    <row r="203" spans="1:6" x14ac:dyDescent="0.25">
      <c r="A203" s="76">
        <v>3</v>
      </c>
      <c r="B203" s="77" t="s">
        <v>218</v>
      </c>
      <c r="C203" s="77" t="s">
        <v>162</v>
      </c>
      <c r="D203" s="78">
        <v>856</v>
      </c>
      <c r="E203" s="79">
        <v>844543.35199999996</v>
      </c>
      <c r="F203" s="80" t="s">
        <v>165</v>
      </c>
    </row>
    <row r="204" spans="1:6" x14ac:dyDescent="0.25">
      <c r="A204" s="76">
        <v>3</v>
      </c>
      <c r="B204" s="77" t="s">
        <v>219</v>
      </c>
      <c r="C204" s="77" t="s">
        <v>160</v>
      </c>
      <c r="D204" s="78">
        <v>300</v>
      </c>
      <c r="E204" s="79">
        <v>1283170.405</v>
      </c>
      <c r="F204" s="80" t="s">
        <v>165</v>
      </c>
    </row>
    <row r="205" spans="1:6" x14ac:dyDescent="0.25">
      <c r="A205" s="76">
        <v>3</v>
      </c>
      <c r="B205" s="77" t="s">
        <v>219</v>
      </c>
      <c r="C205" s="77" t="s">
        <v>160</v>
      </c>
      <c r="D205" s="78">
        <v>95</v>
      </c>
      <c r="E205" s="79">
        <v>95097.362370000003</v>
      </c>
      <c r="F205" s="80" t="s">
        <v>161</v>
      </c>
    </row>
    <row r="206" spans="1:6" x14ac:dyDescent="0.25">
      <c r="A206" s="76">
        <v>3</v>
      </c>
      <c r="B206" s="77" t="s">
        <v>219</v>
      </c>
      <c r="C206" s="77" t="s">
        <v>166</v>
      </c>
      <c r="D206" s="78">
        <v>6</v>
      </c>
      <c r="E206" s="79">
        <v>12943563</v>
      </c>
      <c r="F206" s="80" t="s">
        <v>165</v>
      </c>
    </row>
    <row r="207" spans="1:6" x14ac:dyDescent="0.25">
      <c r="A207" s="76">
        <v>3</v>
      </c>
      <c r="B207" s="77" t="s">
        <v>219</v>
      </c>
      <c r="C207" s="77" t="s">
        <v>166</v>
      </c>
      <c r="D207" s="78">
        <v>3</v>
      </c>
      <c r="E207" s="79">
        <v>723485.01399999997</v>
      </c>
      <c r="F207" s="80" t="s">
        <v>161</v>
      </c>
    </row>
    <row r="208" spans="1:6" x14ac:dyDescent="0.25">
      <c r="A208" s="76">
        <v>3</v>
      </c>
      <c r="B208" s="77" t="s">
        <v>219</v>
      </c>
      <c r="C208" s="77" t="s">
        <v>162</v>
      </c>
      <c r="D208" s="78">
        <v>3027</v>
      </c>
      <c r="E208" s="79">
        <v>3495520.66</v>
      </c>
      <c r="F208" s="80" t="s">
        <v>165</v>
      </c>
    </row>
    <row r="209" spans="1:6" x14ac:dyDescent="0.25">
      <c r="A209" s="76">
        <v>3</v>
      </c>
      <c r="B209" s="77" t="s">
        <v>219</v>
      </c>
      <c r="C209" s="77" t="s">
        <v>162</v>
      </c>
      <c r="D209" s="78">
        <v>643</v>
      </c>
      <c r="E209" s="79">
        <v>49301.377760000003</v>
      </c>
      <c r="F209" s="80" t="s">
        <v>161</v>
      </c>
    </row>
    <row r="210" spans="1:6" x14ac:dyDescent="0.25">
      <c r="A210" s="76">
        <v>3</v>
      </c>
      <c r="B210" s="77" t="s">
        <v>220</v>
      </c>
      <c r="C210" s="77" t="s">
        <v>160</v>
      </c>
      <c r="D210" s="78">
        <v>64</v>
      </c>
      <c r="E210" s="79">
        <v>59239.887000000002</v>
      </c>
      <c r="F210" s="80" t="s">
        <v>165</v>
      </c>
    </row>
    <row r="211" spans="1:6" x14ac:dyDescent="0.25">
      <c r="A211" s="76">
        <v>3</v>
      </c>
      <c r="B211" s="77" t="s">
        <v>220</v>
      </c>
      <c r="C211" s="77" t="s">
        <v>160</v>
      </c>
      <c r="D211" s="78">
        <v>29</v>
      </c>
      <c r="E211" s="79">
        <v>7861.3935000000001</v>
      </c>
      <c r="F211" s="80" t="s">
        <v>161</v>
      </c>
    </row>
    <row r="212" spans="1:6" x14ac:dyDescent="0.25">
      <c r="A212" s="76">
        <v>3</v>
      </c>
      <c r="B212" s="77" t="s">
        <v>220</v>
      </c>
      <c r="C212" s="77" t="s">
        <v>166</v>
      </c>
      <c r="D212" s="78">
        <v>2</v>
      </c>
      <c r="E212" s="79">
        <v>4673.335</v>
      </c>
      <c r="F212" s="80" t="s">
        <v>165</v>
      </c>
    </row>
    <row r="213" spans="1:6" x14ac:dyDescent="0.25">
      <c r="A213" s="76">
        <v>3</v>
      </c>
      <c r="B213" s="77" t="s">
        <v>220</v>
      </c>
      <c r="C213" s="77" t="s">
        <v>162</v>
      </c>
      <c r="D213" s="78">
        <v>207</v>
      </c>
      <c r="E213" s="79">
        <v>210135.334</v>
      </c>
      <c r="F213" s="80" t="s">
        <v>165</v>
      </c>
    </row>
    <row r="214" spans="1:6" x14ac:dyDescent="0.25">
      <c r="A214" s="76">
        <v>3</v>
      </c>
      <c r="B214" s="77" t="s">
        <v>220</v>
      </c>
      <c r="C214" s="77" t="s">
        <v>162</v>
      </c>
      <c r="D214" s="78">
        <v>127</v>
      </c>
      <c r="E214" s="79">
        <v>9665.0601499999993</v>
      </c>
      <c r="F214" s="80" t="s">
        <v>161</v>
      </c>
    </row>
    <row r="215" spans="1:6" x14ac:dyDescent="0.25">
      <c r="A215" s="76">
        <v>3</v>
      </c>
      <c r="B215" s="77" t="s">
        <v>221</v>
      </c>
      <c r="C215" s="77" t="s">
        <v>162</v>
      </c>
      <c r="D215" s="78">
        <v>1</v>
      </c>
      <c r="E215" s="79">
        <v>183.21</v>
      </c>
      <c r="F215" s="80" t="s">
        <v>161</v>
      </c>
    </row>
    <row r="216" spans="1:6" x14ac:dyDescent="0.25">
      <c r="A216" s="76">
        <v>3</v>
      </c>
      <c r="B216" s="77" t="s">
        <v>222</v>
      </c>
      <c r="C216" s="77" t="s">
        <v>160</v>
      </c>
      <c r="D216" s="78">
        <v>8</v>
      </c>
      <c r="E216" s="79">
        <v>23554</v>
      </c>
      <c r="F216" s="80" t="s">
        <v>165</v>
      </c>
    </row>
    <row r="217" spans="1:6" x14ac:dyDescent="0.25">
      <c r="A217" s="76">
        <v>3</v>
      </c>
      <c r="B217" s="77" t="s">
        <v>222</v>
      </c>
      <c r="C217" s="77" t="s">
        <v>162</v>
      </c>
      <c r="D217" s="78">
        <v>43</v>
      </c>
      <c r="E217" s="79">
        <v>42552</v>
      </c>
      <c r="F217" s="80" t="s">
        <v>165</v>
      </c>
    </row>
    <row r="218" spans="1:6" x14ac:dyDescent="0.25">
      <c r="A218" s="76">
        <v>3</v>
      </c>
      <c r="B218" s="77" t="s">
        <v>223</v>
      </c>
      <c r="C218" s="77" t="s">
        <v>160</v>
      </c>
      <c r="D218" s="78">
        <v>148</v>
      </c>
      <c r="E218" s="79">
        <v>376390.97399999999</v>
      </c>
      <c r="F218" s="80" t="s">
        <v>165</v>
      </c>
    </row>
    <row r="219" spans="1:6" x14ac:dyDescent="0.25">
      <c r="A219" s="76">
        <v>3</v>
      </c>
      <c r="B219" s="77" t="s">
        <v>223</v>
      </c>
      <c r="C219" s="77" t="s">
        <v>160</v>
      </c>
      <c r="D219" s="78">
        <v>63</v>
      </c>
      <c r="E219" s="79">
        <v>7406.3837000000003</v>
      </c>
      <c r="F219" s="80" t="s">
        <v>161</v>
      </c>
    </row>
    <row r="220" spans="1:6" x14ac:dyDescent="0.25">
      <c r="A220" s="76">
        <v>3</v>
      </c>
      <c r="B220" s="77" t="s">
        <v>223</v>
      </c>
      <c r="C220" s="77" t="s">
        <v>162</v>
      </c>
      <c r="D220" s="78">
        <v>1585</v>
      </c>
      <c r="E220" s="79">
        <v>1428411.7350000001</v>
      </c>
      <c r="F220" s="80" t="s">
        <v>165</v>
      </c>
    </row>
    <row r="221" spans="1:6" x14ac:dyDescent="0.25">
      <c r="A221" s="76">
        <v>3</v>
      </c>
      <c r="B221" s="77" t="s">
        <v>223</v>
      </c>
      <c r="C221" s="77" t="s">
        <v>162</v>
      </c>
      <c r="D221" s="78">
        <v>543</v>
      </c>
      <c r="E221" s="79">
        <v>43617.456339999997</v>
      </c>
      <c r="F221" s="80" t="s">
        <v>161</v>
      </c>
    </row>
    <row r="222" spans="1:6" x14ac:dyDescent="0.25">
      <c r="A222" s="76">
        <v>3</v>
      </c>
      <c r="B222" s="77" t="s">
        <v>224</v>
      </c>
      <c r="C222" s="77" t="s">
        <v>160</v>
      </c>
      <c r="D222" s="78">
        <v>12</v>
      </c>
      <c r="E222" s="79">
        <v>6146.9080000000004</v>
      </c>
      <c r="F222" s="80" t="s">
        <v>165</v>
      </c>
    </row>
    <row r="223" spans="1:6" x14ac:dyDescent="0.25">
      <c r="A223" s="76">
        <v>3</v>
      </c>
      <c r="B223" s="77" t="s">
        <v>224</v>
      </c>
      <c r="C223" s="77" t="s">
        <v>166</v>
      </c>
      <c r="D223" s="78">
        <v>1</v>
      </c>
      <c r="E223" s="79">
        <v>1232.1769999999999</v>
      </c>
      <c r="F223" s="80" t="s">
        <v>165</v>
      </c>
    </row>
    <row r="224" spans="1:6" x14ac:dyDescent="0.25">
      <c r="A224" s="76">
        <v>3</v>
      </c>
      <c r="B224" s="77" t="s">
        <v>224</v>
      </c>
      <c r="C224" s="77" t="s">
        <v>162</v>
      </c>
      <c r="D224" s="78">
        <v>117</v>
      </c>
      <c r="E224" s="79">
        <v>179021.83900000001</v>
      </c>
      <c r="F224" s="80" t="s">
        <v>165</v>
      </c>
    </row>
    <row r="225" spans="1:6" x14ac:dyDescent="0.25">
      <c r="A225" s="76">
        <v>3</v>
      </c>
      <c r="B225" s="77" t="s">
        <v>225</v>
      </c>
      <c r="C225" s="77" t="s">
        <v>160</v>
      </c>
      <c r="D225" s="78">
        <v>9</v>
      </c>
      <c r="E225" s="79">
        <v>10417.531000000001</v>
      </c>
      <c r="F225" s="80" t="s">
        <v>165</v>
      </c>
    </row>
    <row r="226" spans="1:6" x14ac:dyDescent="0.25">
      <c r="A226" s="76">
        <v>3</v>
      </c>
      <c r="B226" s="77" t="s">
        <v>225</v>
      </c>
      <c r="C226" s="77" t="s">
        <v>162</v>
      </c>
      <c r="D226" s="78">
        <v>78</v>
      </c>
      <c r="E226" s="79">
        <v>135441.905</v>
      </c>
      <c r="F226" s="80" t="s">
        <v>165</v>
      </c>
    </row>
    <row r="227" spans="1:6" x14ac:dyDescent="0.25">
      <c r="A227" s="76">
        <v>3</v>
      </c>
      <c r="B227" s="77" t="s">
        <v>226</v>
      </c>
      <c r="C227" s="77" t="s">
        <v>162</v>
      </c>
      <c r="D227" s="78">
        <v>8</v>
      </c>
      <c r="E227" s="79">
        <v>5871</v>
      </c>
      <c r="F227" s="80" t="s">
        <v>165</v>
      </c>
    </row>
    <row r="228" spans="1:6" x14ac:dyDescent="0.25">
      <c r="A228" s="76">
        <v>3</v>
      </c>
      <c r="B228" s="77" t="s">
        <v>227</v>
      </c>
      <c r="C228" s="77" t="s">
        <v>160</v>
      </c>
      <c r="D228" s="78">
        <v>76</v>
      </c>
      <c r="E228" s="79">
        <v>185727.86199999999</v>
      </c>
      <c r="F228" s="80" t="s">
        <v>165</v>
      </c>
    </row>
    <row r="229" spans="1:6" x14ac:dyDescent="0.25">
      <c r="A229" s="76">
        <v>3</v>
      </c>
      <c r="B229" s="77" t="s">
        <v>227</v>
      </c>
      <c r="C229" s="77" t="s">
        <v>166</v>
      </c>
      <c r="D229" s="78">
        <v>3</v>
      </c>
      <c r="E229" s="79">
        <v>32905</v>
      </c>
      <c r="F229" s="80" t="s">
        <v>165</v>
      </c>
    </row>
    <row r="230" spans="1:6" x14ac:dyDescent="0.25">
      <c r="A230" s="76">
        <v>3</v>
      </c>
      <c r="B230" s="77" t="s">
        <v>227</v>
      </c>
      <c r="C230" s="77" t="s">
        <v>162</v>
      </c>
      <c r="D230" s="78">
        <v>455</v>
      </c>
      <c r="E230" s="79">
        <v>544631.04000000004</v>
      </c>
      <c r="F230" s="80" t="s">
        <v>165</v>
      </c>
    </row>
    <row r="231" spans="1:6" x14ac:dyDescent="0.25">
      <c r="A231" s="76">
        <v>3</v>
      </c>
      <c r="B231" s="77" t="s">
        <v>228</v>
      </c>
      <c r="C231" s="77" t="s">
        <v>160</v>
      </c>
      <c r="D231" s="78">
        <v>61</v>
      </c>
      <c r="E231" s="79">
        <v>94058.865000000005</v>
      </c>
      <c r="F231" s="80" t="s">
        <v>165</v>
      </c>
    </row>
    <row r="232" spans="1:6" x14ac:dyDescent="0.25">
      <c r="A232" s="76">
        <v>3</v>
      </c>
      <c r="B232" s="77" t="s">
        <v>228</v>
      </c>
      <c r="C232" s="77" t="s">
        <v>166</v>
      </c>
      <c r="D232" s="78">
        <v>2</v>
      </c>
      <c r="E232" s="79">
        <v>5829.01</v>
      </c>
      <c r="F232" s="80" t="s">
        <v>165</v>
      </c>
    </row>
    <row r="233" spans="1:6" x14ac:dyDescent="0.25">
      <c r="A233" s="76">
        <v>3</v>
      </c>
      <c r="B233" s="77" t="s">
        <v>228</v>
      </c>
      <c r="C233" s="77" t="s">
        <v>162</v>
      </c>
      <c r="D233" s="78">
        <v>233</v>
      </c>
      <c r="E233" s="79">
        <v>407025.30599999998</v>
      </c>
      <c r="F233" s="80" t="s">
        <v>165</v>
      </c>
    </row>
    <row r="234" spans="1:6" x14ac:dyDescent="0.25">
      <c r="A234" s="76">
        <v>3</v>
      </c>
      <c r="B234" s="77" t="s">
        <v>229</v>
      </c>
      <c r="C234" s="77" t="s">
        <v>160</v>
      </c>
      <c r="D234" s="78">
        <v>188</v>
      </c>
      <c r="E234" s="79">
        <v>372815.397</v>
      </c>
      <c r="F234" s="80" t="s">
        <v>165</v>
      </c>
    </row>
    <row r="235" spans="1:6" x14ac:dyDescent="0.25">
      <c r="A235" s="76">
        <v>3</v>
      </c>
      <c r="B235" s="77" t="s">
        <v>229</v>
      </c>
      <c r="C235" s="77" t="s">
        <v>160</v>
      </c>
      <c r="D235" s="78">
        <v>74</v>
      </c>
      <c r="E235" s="79">
        <v>21986.293440000001</v>
      </c>
      <c r="F235" s="80" t="s">
        <v>161</v>
      </c>
    </row>
    <row r="236" spans="1:6" x14ac:dyDescent="0.25">
      <c r="A236" s="76">
        <v>3</v>
      </c>
      <c r="B236" s="77" t="s">
        <v>229</v>
      </c>
      <c r="C236" s="77" t="s">
        <v>166</v>
      </c>
      <c r="D236" s="78">
        <v>2</v>
      </c>
      <c r="E236" s="79">
        <v>2119.0520000000001</v>
      </c>
      <c r="F236" s="80" t="s">
        <v>165</v>
      </c>
    </row>
    <row r="237" spans="1:6" x14ac:dyDescent="0.25">
      <c r="A237" s="76">
        <v>3</v>
      </c>
      <c r="B237" s="77" t="s">
        <v>229</v>
      </c>
      <c r="C237" s="77" t="s">
        <v>162</v>
      </c>
      <c r="D237" s="78">
        <v>506</v>
      </c>
      <c r="E237" s="79">
        <v>474469.484</v>
      </c>
      <c r="F237" s="80" t="s">
        <v>165</v>
      </c>
    </row>
    <row r="238" spans="1:6" x14ac:dyDescent="0.25">
      <c r="A238" s="76">
        <v>3</v>
      </c>
      <c r="B238" s="77" t="s">
        <v>229</v>
      </c>
      <c r="C238" s="77" t="s">
        <v>162</v>
      </c>
      <c r="D238" s="78">
        <v>336</v>
      </c>
      <c r="E238" s="79">
        <v>27124.698659999998</v>
      </c>
      <c r="F238" s="80" t="s">
        <v>161</v>
      </c>
    </row>
    <row r="239" spans="1:6" x14ac:dyDescent="0.25">
      <c r="A239" s="76">
        <v>3</v>
      </c>
      <c r="B239" s="77" t="s">
        <v>230</v>
      </c>
      <c r="C239" s="77" t="s">
        <v>160</v>
      </c>
      <c r="D239" s="78">
        <v>17</v>
      </c>
      <c r="E239" s="79">
        <v>49484.97</v>
      </c>
      <c r="F239" s="80" t="s">
        <v>165</v>
      </c>
    </row>
    <row r="240" spans="1:6" x14ac:dyDescent="0.25">
      <c r="A240" s="76">
        <v>3</v>
      </c>
      <c r="B240" s="77" t="s">
        <v>230</v>
      </c>
      <c r="C240" s="77" t="s">
        <v>162</v>
      </c>
      <c r="D240" s="78">
        <v>79</v>
      </c>
      <c r="E240" s="79">
        <v>88553.12</v>
      </c>
      <c r="F240" s="80" t="s">
        <v>165</v>
      </c>
    </row>
    <row r="241" spans="1:6" x14ac:dyDescent="0.25">
      <c r="A241" s="76">
        <v>3</v>
      </c>
      <c r="B241" s="77" t="s">
        <v>231</v>
      </c>
      <c r="C241" s="77" t="s">
        <v>160</v>
      </c>
      <c r="D241" s="78">
        <v>67</v>
      </c>
      <c r="E241" s="79">
        <v>169374.147</v>
      </c>
      <c r="F241" s="80" t="s">
        <v>165</v>
      </c>
    </row>
    <row r="242" spans="1:6" x14ac:dyDescent="0.25">
      <c r="A242" s="76">
        <v>3</v>
      </c>
      <c r="B242" s="77" t="s">
        <v>231</v>
      </c>
      <c r="C242" s="77" t="s">
        <v>160</v>
      </c>
      <c r="D242" s="78">
        <v>31</v>
      </c>
      <c r="E242" s="79">
        <v>9921.6057799999999</v>
      </c>
      <c r="F242" s="80" t="s">
        <v>161</v>
      </c>
    </row>
    <row r="243" spans="1:6" x14ac:dyDescent="0.25">
      <c r="A243" s="76">
        <v>3</v>
      </c>
      <c r="B243" s="77" t="s">
        <v>231</v>
      </c>
      <c r="C243" s="77" t="s">
        <v>162</v>
      </c>
      <c r="D243" s="78">
        <v>692</v>
      </c>
      <c r="E243" s="79">
        <v>770952.27599999995</v>
      </c>
      <c r="F243" s="80" t="s">
        <v>165</v>
      </c>
    </row>
    <row r="244" spans="1:6" x14ac:dyDescent="0.25">
      <c r="A244" s="76">
        <v>3</v>
      </c>
      <c r="B244" s="77" t="s">
        <v>231</v>
      </c>
      <c r="C244" s="77" t="s">
        <v>162</v>
      </c>
      <c r="D244" s="78">
        <v>415</v>
      </c>
      <c r="E244" s="79">
        <v>33263.927600000003</v>
      </c>
      <c r="F244" s="80" t="s">
        <v>161</v>
      </c>
    </row>
    <row r="245" spans="1:6" x14ac:dyDescent="0.25">
      <c r="A245" s="76">
        <v>3</v>
      </c>
      <c r="B245" s="77" t="s">
        <v>232</v>
      </c>
      <c r="C245" s="77" t="s">
        <v>160</v>
      </c>
      <c r="D245" s="78">
        <v>1085</v>
      </c>
      <c r="E245" s="79">
        <v>43472049.089000002</v>
      </c>
      <c r="F245" s="80" t="s">
        <v>165</v>
      </c>
    </row>
    <row r="246" spans="1:6" x14ac:dyDescent="0.25">
      <c r="A246" s="76">
        <v>3</v>
      </c>
      <c r="B246" s="77" t="s">
        <v>232</v>
      </c>
      <c r="C246" s="77" t="s">
        <v>160</v>
      </c>
      <c r="D246" s="78">
        <v>619</v>
      </c>
      <c r="E246" s="79">
        <v>309379.22000999999</v>
      </c>
      <c r="F246" s="80" t="s">
        <v>161</v>
      </c>
    </row>
    <row r="247" spans="1:6" x14ac:dyDescent="0.25">
      <c r="A247" s="76">
        <v>3</v>
      </c>
      <c r="B247" s="77" t="s">
        <v>232</v>
      </c>
      <c r="C247" s="77" t="s">
        <v>166</v>
      </c>
      <c r="D247" s="78">
        <v>8</v>
      </c>
      <c r="E247" s="79">
        <v>153362.45600000001</v>
      </c>
      <c r="F247" s="80" t="s">
        <v>165</v>
      </c>
    </row>
    <row r="248" spans="1:6" x14ac:dyDescent="0.25">
      <c r="A248" s="76">
        <v>3</v>
      </c>
      <c r="B248" s="77" t="s">
        <v>232</v>
      </c>
      <c r="C248" s="77" t="s">
        <v>166</v>
      </c>
      <c r="D248" s="78">
        <v>1</v>
      </c>
      <c r="E248" s="79">
        <v>0</v>
      </c>
      <c r="F248" s="80" t="s">
        <v>161</v>
      </c>
    </row>
    <row r="249" spans="1:6" x14ac:dyDescent="0.25">
      <c r="A249" s="76">
        <v>3</v>
      </c>
      <c r="B249" s="77" t="s">
        <v>232</v>
      </c>
      <c r="C249" s="77" t="s">
        <v>162</v>
      </c>
      <c r="D249" s="78">
        <v>14216</v>
      </c>
      <c r="E249" s="79">
        <v>12142201.723999999</v>
      </c>
      <c r="F249" s="80" t="s">
        <v>165</v>
      </c>
    </row>
    <row r="250" spans="1:6" x14ac:dyDescent="0.25">
      <c r="A250" s="76">
        <v>3</v>
      </c>
      <c r="B250" s="77" t="s">
        <v>232</v>
      </c>
      <c r="C250" s="77" t="s">
        <v>162</v>
      </c>
      <c r="D250" s="78">
        <v>5303</v>
      </c>
      <c r="E250" s="79">
        <v>495062.12426000001</v>
      </c>
      <c r="F250" s="80" t="s">
        <v>161</v>
      </c>
    </row>
    <row r="251" spans="1:6" x14ac:dyDescent="0.25">
      <c r="A251" s="76">
        <v>3</v>
      </c>
      <c r="B251" s="77" t="s">
        <v>233</v>
      </c>
      <c r="C251" s="77" t="s">
        <v>160</v>
      </c>
      <c r="D251" s="78">
        <v>15</v>
      </c>
      <c r="E251" s="79">
        <v>7403113.7719999999</v>
      </c>
      <c r="F251" s="80" t="s">
        <v>165</v>
      </c>
    </row>
    <row r="252" spans="1:6" x14ac:dyDescent="0.25">
      <c r="A252" s="76">
        <v>3</v>
      </c>
      <c r="B252" s="77" t="s">
        <v>233</v>
      </c>
      <c r="C252" s="77" t="s">
        <v>160</v>
      </c>
      <c r="D252" s="78">
        <v>31</v>
      </c>
      <c r="E252" s="79">
        <v>2499234.67368</v>
      </c>
      <c r="F252" s="80" t="s">
        <v>161</v>
      </c>
    </row>
    <row r="253" spans="1:6" x14ac:dyDescent="0.25">
      <c r="A253" s="76">
        <v>3</v>
      </c>
      <c r="B253" s="77" t="s">
        <v>233</v>
      </c>
      <c r="C253" s="77" t="s">
        <v>162</v>
      </c>
      <c r="D253" s="78">
        <v>8</v>
      </c>
      <c r="E253" s="79">
        <v>7509.0940000000001</v>
      </c>
      <c r="F253" s="80" t="s">
        <v>165</v>
      </c>
    </row>
    <row r="254" spans="1:6" x14ac:dyDescent="0.25">
      <c r="A254" s="76">
        <v>3</v>
      </c>
      <c r="B254" s="77" t="s">
        <v>233</v>
      </c>
      <c r="C254" s="77" t="s">
        <v>162</v>
      </c>
      <c r="D254" s="78">
        <v>9</v>
      </c>
      <c r="E254" s="79">
        <v>1230.7131999999999</v>
      </c>
      <c r="F254" s="80" t="s">
        <v>161</v>
      </c>
    </row>
    <row r="255" spans="1:6" x14ac:dyDescent="0.25">
      <c r="A255" s="76">
        <v>3</v>
      </c>
      <c r="B255" s="77" t="s">
        <v>234</v>
      </c>
      <c r="C255" s="77" t="s">
        <v>160</v>
      </c>
      <c r="D255" s="78">
        <v>17</v>
      </c>
      <c r="E255" s="79">
        <v>9481</v>
      </c>
      <c r="F255" s="80" t="s">
        <v>165</v>
      </c>
    </row>
    <row r="256" spans="1:6" x14ac:dyDescent="0.25">
      <c r="A256" s="76">
        <v>3</v>
      </c>
      <c r="B256" s="77" t="s">
        <v>234</v>
      </c>
      <c r="C256" s="77" t="s">
        <v>162</v>
      </c>
      <c r="D256" s="78">
        <v>453</v>
      </c>
      <c r="E256" s="79">
        <v>498271.86599999998</v>
      </c>
      <c r="F256" s="80" t="s">
        <v>165</v>
      </c>
    </row>
    <row r="257" spans="1:6" x14ac:dyDescent="0.25">
      <c r="A257" s="76">
        <v>3</v>
      </c>
      <c r="B257" s="77" t="s">
        <v>235</v>
      </c>
      <c r="C257" s="77" t="s">
        <v>160</v>
      </c>
      <c r="D257" s="78">
        <v>232</v>
      </c>
      <c r="E257" s="79">
        <v>512339.87099999998</v>
      </c>
      <c r="F257" s="80" t="s">
        <v>165</v>
      </c>
    </row>
    <row r="258" spans="1:6" x14ac:dyDescent="0.25">
      <c r="A258" s="76">
        <v>3</v>
      </c>
      <c r="B258" s="77" t="s">
        <v>235</v>
      </c>
      <c r="C258" s="77" t="s">
        <v>160</v>
      </c>
      <c r="D258" s="78">
        <v>135</v>
      </c>
      <c r="E258" s="79">
        <v>36075.078869999998</v>
      </c>
      <c r="F258" s="80" t="s">
        <v>161</v>
      </c>
    </row>
    <row r="259" spans="1:6" x14ac:dyDescent="0.25">
      <c r="A259" s="76">
        <v>3</v>
      </c>
      <c r="B259" s="77" t="s">
        <v>235</v>
      </c>
      <c r="C259" s="77" t="s">
        <v>166</v>
      </c>
      <c r="D259" s="78">
        <v>1</v>
      </c>
      <c r="E259" s="79">
        <v>9429.0580000000009</v>
      </c>
      <c r="F259" s="80" t="s">
        <v>161</v>
      </c>
    </row>
    <row r="260" spans="1:6" x14ac:dyDescent="0.25">
      <c r="A260" s="76">
        <v>3</v>
      </c>
      <c r="B260" s="77" t="s">
        <v>235</v>
      </c>
      <c r="C260" s="77" t="s">
        <v>162</v>
      </c>
      <c r="D260" s="78">
        <v>891</v>
      </c>
      <c r="E260" s="79">
        <v>937689.49300000002</v>
      </c>
      <c r="F260" s="80" t="s">
        <v>165</v>
      </c>
    </row>
    <row r="261" spans="1:6" x14ac:dyDescent="0.25">
      <c r="A261" s="76">
        <v>3</v>
      </c>
      <c r="B261" s="77" t="s">
        <v>235</v>
      </c>
      <c r="C261" s="77" t="s">
        <v>162</v>
      </c>
      <c r="D261" s="78">
        <v>612</v>
      </c>
      <c r="E261" s="79">
        <v>59468.144289999997</v>
      </c>
      <c r="F261" s="80" t="s">
        <v>161</v>
      </c>
    </row>
    <row r="262" spans="1:6" x14ac:dyDescent="0.25">
      <c r="A262" s="76">
        <v>3</v>
      </c>
      <c r="B262" s="77" t="s">
        <v>236</v>
      </c>
      <c r="C262" s="77" t="s">
        <v>160</v>
      </c>
      <c r="D262" s="78">
        <v>89</v>
      </c>
      <c r="E262" s="79">
        <v>334338.64899999998</v>
      </c>
      <c r="F262" s="80" t="s">
        <v>165</v>
      </c>
    </row>
    <row r="263" spans="1:6" x14ac:dyDescent="0.25">
      <c r="A263" s="76">
        <v>3</v>
      </c>
      <c r="B263" s="77" t="s">
        <v>236</v>
      </c>
      <c r="C263" s="77" t="s">
        <v>160</v>
      </c>
      <c r="D263" s="78">
        <v>43</v>
      </c>
      <c r="E263" s="79">
        <v>10738.572050000001</v>
      </c>
      <c r="F263" s="80" t="s">
        <v>161</v>
      </c>
    </row>
    <row r="264" spans="1:6" x14ac:dyDescent="0.25">
      <c r="A264" s="76">
        <v>3</v>
      </c>
      <c r="B264" s="77" t="s">
        <v>236</v>
      </c>
      <c r="C264" s="77" t="s">
        <v>166</v>
      </c>
      <c r="D264" s="78">
        <v>3</v>
      </c>
      <c r="E264" s="79">
        <v>5972.3209999999999</v>
      </c>
      <c r="F264" s="80" t="s">
        <v>165</v>
      </c>
    </row>
    <row r="265" spans="1:6" x14ac:dyDescent="0.25">
      <c r="A265" s="76">
        <v>3</v>
      </c>
      <c r="B265" s="77" t="s">
        <v>236</v>
      </c>
      <c r="C265" s="77" t="s">
        <v>162</v>
      </c>
      <c r="D265" s="78">
        <v>365</v>
      </c>
      <c r="E265" s="79">
        <v>395554.18300000002</v>
      </c>
      <c r="F265" s="80" t="s">
        <v>165</v>
      </c>
    </row>
    <row r="266" spans="1:6" x14ac:dyDescent="0.25">
      <c r="A266" s="76">
        <v>3</v>
      </c>
      <c r="B266" s="77" t="s">
        <v>236</v>
      </c>
      <c r="C266" s="77" t="s">
        <v>162</v>
      </c>
      <c r="D266" s="78">
        <v>193</v>
      </c>
      <c r="E266" s="79">
        <v>16301.21254</v>
      </c>
      <c r="F266" s="80" t="s">
        <v>161</v>
      </c>
    </row>
    <row r="267" spans="1:6" x14ac:dyDescent="0.25">
      <c r="A267" s="76">
        <v>3</v>
      </c>
      <c r="B267" s="77" t="s">
        <v>237</v>
      </c>
      <c r="C267" s="77" t="s">
        <v>160</v>
      </c>
      <c r="D267" s="78">
        <v>96</v>
      </c>
      <c r="E267" s="79">
        <v>158298.13500000001</v>
      </c>
      <c r="F267" s="80" t="s">
        <v>165</v>
      </c>
    </row>
    <row r="268" spans="1:6" x14ac:dyDescent="0.25">
      <c r="A268" s="76">
        <v>3</v>
      </c>
      <c r="B268" s="77" t="s">
        <v>237</v>
      </c>
      <c r="C268" s="77" t="s">
        <v>160</v>
      </c>
      <c r="D268" s="78">
        <v>54</v>
      </c>
      <c r="E268" s="79">
        <v>14169.296410000001</v>
      </c>
      <c r="F268" s="80" t="s">
        <v>161</v>
      </c>
    </row>
    <row r="269" spans="1:6" x14ac:dyDescent="0.25">
      <c r="A269" s="76">
        <v>3</v>
      </c>
      <c r="B269" s="77" t="s">
        <v>237</v>
      </c>
      <c r="C269" s="77" t="s">
        <v>166</v>
      </c>
      <c r="D269" s="78">
        <v>4</v>
      </c>
      <c r="E269" s="79">
        <v>5992.8450000000003</v>
      </c>
      <c r="F269" s="80" t="s">
        <v>165</v>
      </c>
    </row>
    <row r="270" spans="1:6" x14ac:dyDescent="0.25">
      <c r="A270" s="76">
        <v>3</v>
      </c>
      <c r="B270" s="77" t="s">
        <v>237</v>
      </c>
      <c r="C270" s="77" t="s">
        <v>162</v>
      </c>
      <c r="D270" s="78">
        <v>370</v>
      </c>
      <c r="E270" s="79">
        <v>448395.76299999998</v>
      </c>
      <c r="F270" s="80" t="s">
        <v>165</v>
      </c>
    </row>
    <row r="271" spans="1:6" x14ac:dyDescent="0.25">
      <c r="A271" s="76">
        <v>3</v>
      </c>
      <c r="B271" s="77" t="s">
        <v>237</v>
      </c>
      <c r="C271" s="77" t="s">
        <v>162</v>
      </c>
      <c r="D271" s="78">
        <v>218</v>
      </c>
      <c r="E271" s="79">
        <v>22622.003140000001</v>
      </c>
      <c r="F271" s="80" t="s">
        <v>161</v>
      </c>
    </row>
    <row r="272" spans="1:6" x14ac:dyDescent="0.25">
      <c r="A272" s="76">
        <v>3</v>
      </c>
      <c r="B272" s="77" t="s">
        <v>238</v>
      </c>
      <c r="C272" s="77" t="s">
        <v>160</v>
      </c>
      <c r="D272" s="78">
        <v>62</v>
      </c>
      <c r="E272" s="79">
        <v>203046.11</v>
      </c>
      <c r="F272" s="80" t="s">
        <v>165</v>
      </c>
    </row>
    <row r="273" spans="1:6" x14ac:dyDescent="0.25">
      <c r="A273" s="76">
        <v>3</v>
      </c>
      <c r="B273" s="77" t="s">
        <v>238</v>
      </c>
      <c r="C273" s="77" t="s">
        <v>166</v>
      </c>
      <c r="D273" s="78">
        <v>2</v>
      </c>
      <c r="E273" s="79">
        <v>16720</v>
      </c>
      <c r="F273" s="80" t="s">
        <v>165</v>
      </c>
    </row>
    <row r="274" spans="1:6" x14ac:dyDescent="0.25">
      <c r="A274" s="76">
        <v>3</v>
      </c>
      <c r="B274" s="77" t="s">
        <v>238</v>
      </c>
      <c r="C274" s="77" t="s">
        <v>162</v>
      </c>
      <c r="D274" s="78">
        <v>789</v>
      </c>
      <c r="E274" s="79">
        <v>1125355.3970000001</v>
      </c>
      <c r="F274" s="80" t="s">
        <v>165</v>
      </c>
    </row>
    <row r="275" spans="1:6" x14ac:dyDescent="0.25">
      <c r="A275" s="76">
        <v>3</v>
      </c>
      <c r="B275" s="77" t="s">
        <v>239</v>
      </c>
      <c r="C275" s="77" t="s">
        <v>160</v>
      </c>
      <c r="D275" s="78">
        <v>17</v>
      </c>
      <c r="E275" s="79">
        <v>15607.723</v>
      </c>
      <c r="F275" s="80" t="s">
        <v>165</v>
      </c>
    </row>
    <row r="276" spans="1:6" x14ac:dyDescent="0.25">
      <c r="A276" s="76">
        <v>3</v>
      </c>
      <c r="B276" s="77" t="s">
        <v>239</v>
      </c>
      <c r="C276" s="77" t="s">
        <v>162</v>
      </c>
      <c r="D276" s="78">
        <v>42</v>
      </c>
      <c r="E276" s="79">
        <v>68780.682000000001</v>
      </c>
      <c r="F276" s="80" t="s">
        <v>165</v>
      </c>
    </row>
    <row r="277" spans="1:6" x14ac:dyDescent="0.25">
      <c r="A277" s="76">
        <v>3</v>
      </c>
      <c r="B277" s="77" t="s">
        <v>240</v>
      </c>
      <c r="C277" s="77" t="s">
        <v>160</v>
      </c>
      <c r="D277" s="78">
        <v>8</v>
      </c>
      <c r="E277" s="79">
        <v>4573.6589999999997</v>
      </c>
      <c r="F277" s="80" t="s">
        <v>165</v>
      </c>
    </row>
    <row r="278" spans="1:6" x14ac:dyDescent="0.25">
      <c r="A278" s="76">
        <v>3</v>
      </c>
      <c r="B278" s="77" t="s">
        <v>240</v>
      </c>
      <c r="C278" s="77" t="s">
        <v>166</v>
      </c>
      <c r="D278" s="78">
        <v>2</v>
      </c>
      <c r="E278" s="79">
        <v>78840</v>
      </c>
      <c r="F278" s="80" t="s">
        <v>165</v>
      </c>
    </row>
    <row r="279" spans="1:6" x14ac:dyDescent="0.25">
      <c r="A279" s="76">
        <v>3</v>
      </c>
      <c r="B279" s="77" t="s">
        <v>240</v>
      </c>
      <c r="C279" s="77" t="s">
        <v>162</v>
      </c>
      <c r="D279" s="78">
        <v>48</v>
      </c>
      <c r="E279" s="79">
        <v>65774.327000000005</v>
      </c>
      <c r="F279" s="80" t="s">
        <v>165</v>
      </c>
    </row>
    <row r="280" spans="1:6" x14ac:dyDescent="0.25">
      <c r="A280" s="76">
        <v>3</v>
      </c>
      <c r="B280" s="77" t="s">
        <v>241</v>
      </c>
      <c r="C280" s="77" t="s">
        <v>160</v>
      </c>
      <c r="D280" s="78">
        <v>45</v>
      </c>
      <c r="E280" s="79">
        <v>105863.97</v>
      </c>
      <c r="F280" s="80" t="s">
        <v>165</v>
      </c>
    </row>
    <row r="281" spans="1:6" x14ac:dyDescent="0.25">
      <c r="A281" s="76">
        <v>3</v>
      </c>
      <c r="B281" s="77" t="s">
        <v>241</v>
      </c>
      <c r="C281" s="77" t="s">
        <v>160</v>
      </c>
      <c r="D281" s="78">
        <v>22</v>
      </c>
      <c r="E281" s="79">
        <v>3722.0558500000002</v>
      </c>
      <c r="F281" s="80" t="s">
        <v>161</v>
      </c>
    </row>
    <row r="282" spans="1:6" x14ac:dyDescent="0.25">
      <c r="A282" s="76">
        <v>3</v>
      </c>
      <c r="B282" s="77" t="s">
        <v>241</v>
      </c>
      <c r="C282" s="77" t="s">
        <v>166</v>
      </c>
      <c r="D282" s="78">
        <v>2</v>
      </c>
      <c r="E282" s="79">
        <v>5541.0780000000004</v>
      </c>
      <c r="F282" s="80" t="s">
        <v>165</v>
      </c>
    </row>
    <row r="283" spans="1:6" x14ac:dyDescent="0.25">
      <c r="A283" s="76">
        <v>3</v>
      </c>
      <c r="B283" s="77" t="s">
        <v>241</v>
      </c>
      <c r="C283" s="77" t="s">
        <v>162</v>
      </c>
      <c r="D283" s="78">
        <v>207</v>
      </c>
      <c r="E283" s="79">
        <v>245936.79199999999</v>
      </c>
      <c r="F283" s="80" t="s">
        <v>165</v>
      </c>
    </row>
    <row r="284" spans="1:6" x14ac:dyDescent="0.25">
      <c r="A284" s="76">
        <v>3</v>
      </c>
      <c r="B284" s="77" t="s">
        <v>241</v>
      </c>
      <c r="C284" s="77" t="s">
        <v>162</v>
      </c>
      <c r="D284" s="78">
        <v>125</v>
      </c>
      <c r="E284" s="79">
        <v>10584.52046</v>
      </c>
      <c r="F284" s="80" t="s">
        <v>161</v>
      </c>
    </row>
    <row r="285" spans="1:6" x14ac:dyDescent="0.25">
      <c r="A285" s="76">
        <v>3</v>
      </c>
      <c r="B285" s="77" t="s">
        <v>242</v>
      </c>
      <c r="C285" s="77" t="s">
        <v>160</v>
      </c>
      <c r="D285" s="78">
        <v>114</v>
      </c>
      <c r="E285" s="79">
        <v>323714.11700000003</v>
      </c>
      <c r="F285" s="80" t="s">
        <v>165</v>
      </c>
    </row>
    <row r="286" spans="1:6" x14ac:dyDescent="0.25">
      <c r="A286" s="76">
        <v>3</v>
      </c>
      <c r="B286" s="77" t="s">
        <v>242</v>
      </c>
      <c r="C286" s="77" t="s">
        <v>160</v>
      </c>
      <c r="D286" s="78">
        <v>13</v>
      </c>
      <c r="E286" s="79">
        <v>7954.5217899999998</v>
      </c>
      <c r="F286" s="80" t="s">
        <v>161</v>
      </c>
    </row>
    <row r="287" spans="1:6" x14ac:dyDescent="0.25">
      <c r="A287" s="76">
        <v>3</v>
      </c>
      <c r="B287" s="77" t="s">
        <v>242</v>
      </c>
      <c r="C287" s="77" t="s">
        <v>166</v>
      </c>
      <c r="D287" s="78">
        <v>1</v>
      </c>
      <c r="E287" s="79">
        <v>367600</v>
      </c>
      <c r="F287" s="80" t="s">
        <v>165</v>
      </c>
    </row>
    <row r="288" spans="1:6" x14ac:dyDescent="0.25">
      <c r="A288" s="76">
        <v>3</v>
      </c>
      <c r="B288" s="77" t="s">
        <v>242</v>
      </c>
      <c r="C288" s="77" t="s">
        <v>166</v>
      </c>
      <c r="D288" s="78">
        <v>2</v>
      </c>
      <c r="E288" s="79">
        <v>184044</v>
      </c>
      <c r="F288" s="80" t="s">
        <v>161</v>
      </c>
    </row>
    <row r="289" spans="1:6" x14ac:dyDescent="0.25">
      <c r="A289" s="76">
        <v>3</v>
      </c>
      <c r="B289" s="77" t="s">
        <v>242</v>
      </c>
      <c r="C289" s="77" t="s">
        <v>162</v>
      </c>
      <c r="D289" s="78">
        <v>1206</v>
      </c>
      <c r="E289" s="79">
        <v>1499726.936</v>
      </c>
      <c r="F289" s="80" t="s">
        <v>165</v>
      </c>
    </row>
    <row r="290" spans="1:6" x14ac:dyDescent="0.25">
      <c r="A290" s="76">
        <v>3</v>
      </c>
      <c r="B290" s="77" t="s">
        <v>242</v>
      </c>
      <c r="C290" s="77" t="s">
        <v>162</v>
      </c>
      <c r="D290" s="78">
        <v>41</v>
      </c>
      <c r="E290" s="79">
        <v>4191.9767499999998</v>
      </c>
      <c r="F290" s="80" t="s">
        <v>161</v>
      </c>
    </row>
    <row r="291" spans="1:6" x14ac:dyDescent="0.25">
      <c r="A291" s="76">
        <v>3</v>
      </c>
      <c r="B291" s="77" t="s">
        <v>243</v>
      </c>
      <c r="C291" s="77" t="s">
        <v>160</v>
      </c>
      <c r="D291" s="78">
        <v>152</v>
      </c>
      <c r="E291" s="79">
        <v>348255.62599999999</v>
      </c>
      <c r="F291" s="80" t="s">
        <v>165</v>
      </c>
    </row>
    <row r="292" spans="1:6" x14ac:dyDescent="0.25">
      <c r="A292" s="76">
        <v>3</v>
      </c>
      <c r="B292" s="77" t="s">
        <v>243</v>
      </c>
      <c r="C292" s="77" t="s">
        <v>162</v>
      </c>
      <c r="D292" s="78">
        <v>694</v>
      </c>
      <c r="E292" s="79">
        <v>943330.35100000002</v>
      </c>
      <c r="F292" s="80" t="s">
        <v>165</v>
      </c>
    </row>
    <row r="293" spans="1:6" x14ac:dyDescent="0.25">
      <c r="A293" s="76">
        <v>3</v>
      </c>
      <c r="B293" s="77" t="s">
        <v>244</v>
      </c>
      <c r="C293" s="77" t="s">
        <v>160</v>
      </c>
      <c r="D293" s="78">
        <v>1583</v>
      </c>
      <c r="E293" s="79">
        <v>18972997.870000001</v>
      </c>
      <c r="F293" s="80" t="s">
        <v>165</v>
      </c>
    </row>
    <row r="294" spans="1:6" x14ac:dyDescent="0.25">
      <c r="A294" s="76">
        <v>3</v>
      </c>
      <c r="B294" s="77" t="s">
        <v>244</v>
      </c>
      <c r="C294" s="77" t="s">
        <v>160</v>
      </c>
      <c r="D294" s="78">
        <v>944</v>
      </c>
      <c r="E294" s="79">
        <v>980626.62616999994</v>
      </c>
      <c r="F294" s="80" t="s">
        <v>161</v>
      </c>
    </row>
    <row r="295" spans="1:6" x14ac:dyDescent="0.25">
      <c r="A295" s="76">
        <v>3</v>
      </c>
      <c r="B295" s="77" t="s">
        <v>244</v>
      </c>
      <c r="C295" s="77" t="s">
        <v>166</v>
      </c>
      <c r="D295" s="78">
        <v>10</v>
      </c>
      <c r="E295" s="79">
        <v>365930.93</v>
      </c>
      <c r="F295" s="80" t="s">
        <v>165</v>
      </c>
    </row>
    <row r="296" spans="1:6" x14ac:dyDescent="0.25">
      <c r="A296" s="76">
        <v>3</v>
      </c>
      <c r="B296" s="77" t="s">
        <v>244</v>
      </c>
      <c r="C296" s="77" t="s">
        <v>166</v>
      </c>
      <c r="D296" s="78">
        <v>5</v>
      </c>
      <c r="E296" s="79">
        <v>3308.0483599999998</v>
      </c>
      <c r="F296" s="80" t="s">
        <v>161</v>
      </c>
    </row>
    <row r="297" spans="1:6" x14ac:dyDescent="0.25">
      <c r="A297" s="76">
        <v>3</v>
      </c>
      <c r="B297" s="77" t="s">
        <v>244</v>
      </c>
      <c r="C297" s="77" t="s">
        <v>162</v>
      </c>
      <c r="D297" s="78">
        <v>7522</v>
      </c>
      <c r="E297" s="79">
        <v>6196199.8799999999</v>
      </c>
      <c r="F297" s="80" t="s">
        <v>165</v>
      </c>
    </row>
    <row r="298" spans="1:6" x14ac:dyDescent="0.25">
      <c r="A298" s="76">
        <v>3</v>
      </c>
      <c r="B298" s="77" t="s">
        <v>244</v>
      </c>
      <c r="C298" s="77" t="s">
        <v>162</v>
      </c>
      <c r="D298" s="78">
        <v>3141</v>
      </c>
      <c r="E298" s="79">
        <v>297951.69069000002</v>
      </c>
      <c r="F298" s="80" t="s">
        <v>161</v>
      </c>
    </row>
    <row r="299" spans="1:6" x14ac:dyDescent="0.25">
      <c r="A299" s="76">
        <v>3</v>
      </c>
      <c r="B299" s="77" t="s">
        <v>245</v>
      </c>
      <c r="C299" s="77" t="s">
        <v>160</v>
      </c>
      <c r="D299" s="78">
        <v>2084</v>
      </c>
      <c r="E299" s="79">
        <v>19473444.340999998</v>
      </c>
      <c r="F299" s="80" t="s">
        <v>165</v>
      </c>
    </row>
    <row r="300" spans="1:6" x14ac:dyDescent="0.25">
      <c r="A300" s="76">
        <v>3</v>
      </c>
      <c r="B300" s="77" t="s">
        <v>245</v>
      </c>
      <c r="C300" s="77" t="s">
        <v>160</v>
      </c>
      <c r="D300" s="78">
        <v>1411</v>
      </c>
      <c r="E300" s="79">
        <v>904858.60340999998</v>
      </c>
      <c r="F300" s="80" t="s">
        <v>161</v>
      </c>
    </row>
    <row r="301" spans="1:6" x14ac:dyDescent="0.25">
      <c r="A301" s="76">
        <v>3</v>
      </c>
      <c r="B301" s="77" t="s">
        <v>245</v>
      </c>
      <c r="C301" s="77" t="s">
        <v>166</v>
      </c>
      <c r="D301" s="78">
        <v>35</v>
      </c>
      <c r="E301" s="79">
        <v>4028567.4569999999</v>
      </c>
      <c r="F301" s="80" t="s">
        <v>165</v>
      </c>
    </row>
    <row r="302" spans="1:6" x14ac:dyDescent="0.25">
      <c r="A302" s="76">
        <v>3</v>
      </c>
      <c r="B302" s="77" t="s">
        <v>245</v>
      </c>
      <c r="C302" s="77" t="s">
        <v>166</v>
      </c>
      <c r="D302" s="78">
        <v>26</v>
      </c>
      <c r="E302" s="79">
        <v>51609.931329999999</v>
      </c>
      <c r="F302" s="80" t="s">
        <v>161</v>
      </c>
    </row>
    <row r="303" spans="1:6" x14ac:dyDescent="0.25">
      <c r="A303" s="76">
        <v>3</v>
      </c>
      <c r="B303" s="77" t="s">
        <v>245</v>
      </c>
      <c r="C303" s="77" t="s">
        <v>162</v>
      </c>
      <c r="D303" s="78">
        <v>8057</v>
      </c>
      <c r="E303" s="79">
        <v>7837484.818</v>
      </c>
      <c r="F303" s="80" t="s">
        <v>165</v>
      </c>
    </row>
    <row r="304" spans="1:6" x14ac:dyDescent="0.25">
      <c r="A304" s="76">
        <v>3</v>
      </c>
      <c r="B304" s="77" t="s">
        <v>245</v>
      </c>
      <c r="C304" s="77" t="s">
        <v>162</v>
      </c>
      <c r="D304" s="78">
        <v>4747</v>
      </c>
      <c r="E304" s="79">
        <v>438639.25280000002</v>
      </c>
      <c r="F304" s="80" t="s">
        <v>161</v>
      </c>
    </row>
    <row r="305" spans="1:6" x14ac:dyDescent="0.25">
      <c r="A305" s="76">
        <v>3</v>
      </c>
      <c r="B305" s="77" t="s">
        <v>246</v>
      </c>
      <c r="C305" s="77" t="s">
        <v>160</v>
      </c>
      <c r="D305" s="78">
        <v>271</v>
      </c>
      <c r="E305" s="79">
        <v>1316911.602</v>
      </c>
      <c r="F305" s="80" t="s">
        <v>165</v>
      </c>
    </row>
    <row r="306" spans="1:6" x14ac:dyDescent="0.25">
      <c r="A306" s="76">
        <v>3</v>
      </c>
      <c r="B306" s="77" t="s">
        <v>246</v>
      </c>
      <c r="C306" s="77" t="s">
        <v>160</v>
      </c>
      <c r="D306" s="78">
        <v>144</v>
      </c>
      <c r="E306" s="79">
        <v>71908.594219999999</v>
      </c>
      <c r="F306" s="80" t="s">
        <v>161</v>
      </c>
    </row>
    <row r="307" spans="1:6" x14ac:dyDescent="0.25">
      <c r="A307" s="76">
        <v>3</v>
      </c>
      <c r="B307" s="77" t="s">
        <v>246</v>
      </c>
      <c r="C307" s="77" t="s">
        <v>162</v>
      </c>
      <c r="D307" s="78">
        <v>9369</v>
      </c>
      <c r="E307" s="79">
        <v>8430066.602</v>
      </c>
      <c r="F307" s="80" t="s">
        <v>165</v>
      </c>
    </row>
    <row r="308" spans="1:6" x14ac:dyDescent="0.25">
      <c r="A308" s="76">
        <v>3</v>
      </c>
      <c r="B308" s="77" t="s">
        <v>246</v>
      </c>
      <c r="C308" s="77" t="s">
        <v>162</v>
      </c>
      <c r="D308" s="78">
        <v>7679</v>
      </c>
      <c r="E308" s="79">
        <v>929571.60516000004</v>
      </c>
      <c r="F308" s="80" t="s">
        <v>161</v>
      </c>
    </row>
    <row r="309" spans="1:6" x14ac:dyDescent="0.25">
      <c r="A309" s="76">
        <v>3</v>
      </c>
      <c r="B309" s="77" t="s">
        <v>247</v>
      </c>
      <c r="C309" s="77" t="s">
        <v>160</v>
      </c>
      <c r="D309" s="78">
        <v>231</v>
      </c>
      <c r="E309" s="79">
        <v>27971522.456999999</v>
      </c>
      <c r="F309" s="80" t="s">
        <v>165</v>
      </c>
    </row>
    <row r="310" spans="1:6" x14ac:dyDescent="0.25">
      <c r="A310" s="76">
        <v>3</v>
      </c>
      <c r="B310" s="77" t="s">
        <v>247</v>
      </c>
      <c r="C310" s="77" t="s">
        <v>160</v>
      </c>
      <c r="D310" s="78">
        <v>110</v>
      </c>
      <c r="E310" s="79">
        <v>1138863.1879700001</v>
      </c>
      <c r="F310" s="80" t="s">
        <v>161</v>
      </c>
    </row>
    <row r="311" spans="1:6" x14ac:dyDescent="0.25">
      <c r="A311" s="76">
        <v>3</v>
      </c>
      <c r="B311" s="77" t="s">
        <v>247</v>
      </c>
      <c r="C311" s="77" t="s">
        <v>162</v>
      </c>
      <c r="D311" s="78">
        <v>4350</v>
      </c>
      <c r="E311" s="79">
        <v>3717665.9470000002</v>
      </c>
      <c r="F311" s="80" t="s">
        <v>165</v>
      </c>
    </row>
    <row r="312" spans="1:6" x14ac:dyDescent="0.25">
      <c r="A312" s="76">
        <v>3</v>
      </c>
      <c r="B312" s="77" t="s">
        <v>247</v>
      </c>
      <c r="C312" s="77" t="s">
        <v>162</v>
      </c>
      <c r="D312" s="78">
        <v>1399</v>
      </c>
      <c r="E312" s="79">
        <v>218444.38988999999</v>
      </c>
      <c r="F312" s="80" t="s">
        <v>161</v>
      </c>
    </row>
    <row r="313" spans="1:6" x14ac:dyDescent="0.25">
      <c r="A313" s="76">
        <v>3</v>
      </c>
      <c r="B313" s="77" t="s">
        <v>248</v>
      </c>
      <c r="C313" s="77" t="s">
        <v>160</v>
      </c>
      <c r="D313" s="78">
        <v>1075</v>
      </c>
      <c r="E313" s="79">
        <v>12491108.752</v>
      </c>
      <c r="F313" s="80" t="s">
        <v>165</v>
      </c>
    </row>
    <row r="314" spans="1:6" x14ac:dyDescent="0.25">
      <c r="A314" s="76">
        <v>3</v>
      </c>
      <c r="B314" s="77" t="s">
        <v>248</v>
      </c>
      <c r="C314" s="77" t="s">
        <v>160</v>
      </c>
      <c r="D314" s="78">
        <v>734</v>
      </c>
      <c r="E314" s="79">
        <v>406971.56842999998</v>
      </c>
      <c r="F314" s="80" t="s">
        <v>161</v>
      </c>
    </row>
    <row r="315" spans="1:6" x14ac:dyDescent="0.25">
      <c r="A315" s="76">
        <v>3</v>
      </c>
      <c r="B315" s="77" t="s">
        <v>248</v>
      </c>
      <c r="C315" s="77" t="s">
        <v>166</v>
      </c>
      <c r="D315" s="78">
        <v>1</v>
      </c>
      <c r="E315" s="79">
        <v>79120</v>
      </c>
      <c r="F315" s="80" t="s">
        <v>165</v>
      </c>
    </row>
    <row r="316" spans="1:6" x14ac:dyDescent="0.25">
      <c r="A316" s="76">
        <v>3</v>
      </c>
      <c r="B316" s="77" t="s">
        <v>248</v>
      </c>
      <c r="C316" s="77" t="s">
        <v>162</v>
      </c>
      <c r="D316" s="78">
        <v>18917</v>
      </c>
      <c r="E316" s="79">
        <v>15883053.413000001</v>
      </c>
      <c r="F316" s="80" t="s">
        <v>165</v>
      </c>
    </row>
    <row r="317" spans="1:6" x14ac:dyDescent="0.25">
      <c r="A317" s="76">
        <v>3</v>
      </c>
      <c r="B317" s="77" t="s">
        <v>248</v>
      </c>
      <c r="C317" s="77" t="s">
        <v>162</v>
      </c>
      <c r="D317" s="78">
        <v>15506</v>
      </c>
      <c r="E317" s="79">
        <v>1265220.98453</v>
      </c>
      <c r="F317" s="80" t="s">
        <v>161</v>
      </c>
    </row>
    <row r="318" spans="1:6" x14ac:dyDescent="0.25">
      <c r="A318" s="76">
        <v>3</v>
      </c>
      <c r="B318" s="77" t="s">
        <v>249</v>
      </c>
      <c r="C318" s="77" t="s">
        <v>160</v>
      </c>
      <c r="D318" s="78">
        <v>569</v>
      </c>
      <c r="E318" s="79">
        <v>2297264.5759999999</v>
      </c>
      <c r="F318" s="80" t="s">
        <v>165</v>
      </c>
    </row>
    <row r="319" spans="1:6" x14ac:dyDescent="0.25">
      <c r="A319" s="76">
        <v>3</v>
      </c>
      <c r="B319" s="77" t="s">
        <v>249</v>
      </c>
      <c r="C319" s="77" t="s">
        <v>160</v>
      </c>
      <c r="D319" s="78">
        <v>834</v>
      </c>
      <c r="E319" s="79">
        <v>569358.65234000003</v>
      </c>
      <c r="F319" s="80" t="s">
        <v>161</v>
      </c>
    </row>
    <row r="320" spans="1:6" x14ac:dyDescent="0.25">
      <c r="A320" s="76">
        <v>3</v>
      </c>
      <c r="B320" s="77" t="s">
        <v>249</v>
      </c>
      <c r="C320" s="77" t="s">
        <v>166</v>
      </c>
      <c r="D320" s="78">
        <v>8</v>
      </c>
      <c r="E320" s="79">
        <v>163660392.56</v>
      </c>
      <c r="F320" s="80" t="s">
        <v>165</v>
      </c>
    </row>
    <row r="321" spans="1:6" x14ac:dyDescent="0.25">
      <c r="A321" s="76">
        <v>3</v>
      </c>
      <c r="B321" s="77" t="s">
        <v>249</v>
      </c>
      <c r="C321" s="77" t="s">
        <v>166</v>
      </c>
      <c r="D321" s="78">
        <v>1</v>
      </c>
      <c r="E321" s="79">
        <v>1477.0074999999999</v>
      </c>
      <c r="F321" s="80" t="s">
        <v>161</v>
      </c>
    </row>
    <row r="322" spans="1:6" x14ac:dyDescent="0.25">
      <c r="A322" s="76">
        <v>3</v>
      </c>
      <c r="B322" s="77" t="s">
        <v>249</v>
      </c>
      <c r="C322" s="77" t="s">
        <v>162</v>
      </c>
      <c r="D322" s="78">
        <v>7352</v>
      </c>
      <c r="E322" s="79">
        <v>7544158.6289999997</v>
      </c>
      <c r="F322" s="80" t="s">
        <v>165</v>
      </c>
    </row>
    <row r="323" spans="1:6" x14ac:dyDescent="0.25">
      <c r="A323" s="76">
        <v>3</v>
      </c>
      <c r="B323" s="77" t="s">
        <v>249</v>
      </c>
      <c r="C323" s="77" t="s">
        <v>162</v>
      </c>
      <c r="D323" s="78">
        <v>9607</v>
      </c>
      <c r="E323" s="79">
        <v>1046437.5497</v>
      </c>
      <c r="F323" s="80" t="s">
        <v>161</v>
      </c>
    </row>
    <row r="324" spans="1:6" x14ac:dyDescent="0.25">
      <c r="A324" s="76">
        <v>3</v>
      </c>
      <c r="B324" s="77" t="s">
        <v>250</v>
      </c>
      <c r="C324" s="77" t="s">
        <v>160</v>
      </c>
      <c r="D324" s="78">
        <v>1129</v>
      </c>
      <c r="E324" s="79">
        <v>6594688.3550000004</v>
      </c>
      <c r="F324" s="80" t="s">
        <v>165</v>
      </c>
    </row>
    <row r="325" spans="1:6" x14ac:dyDescent="0.25">
      <c r="A325" s="76">
        <v>3</v>
      </c>
      <c r="B325" s="77" t="s">
        <v>250</v>
      </c>
      <c r="C325" s="77" t="s">
        <v>160</v>
      </c>
      <c r="D325" s="78">
        <v>718</v>
      </c>
      <c r="E325" s="79">
        <v>366655.49868000002</v>
      </c>
      <c r="F325" s="80" t="s">
        <v>161</v>
      </c>
    </row>
    <row r="326" spans="1:6" x14ac:dyDescent="0.25">
      <c r="A326" s="76">
        <v>3</v>
      </c>
      <c r="B326" s="77" t="s">
        <v>250</v>
      </c>
      <c r="C326" s="77" t="s">
        <v>166</v>
      </c>
      <c r="D326" s="78">
        <v>5</v>
      </c>
      <c r="E326" s="79">
        <v>21352.227999999999</v>
      </c>
      <c r="F326" s="80" t="s">
        <v>165</v>
      </c>
    </row>
    <row r="327" spans="1:6" x14ac:dyDescent="0.25">
      <c r="A327" s="76">
        <v>3</v>
      </c>
      <c r="B327" s="77" t="s">
        <v>250</v>
      </c>
      <c r="C327" s="77" t="s">
        <v>166</v>
      </c>
      <c r="D327" s="78">
        <v>6</v>
      </c>
      <c r="E327" s="79">
        <v>54926.989049999996</v>
      </c>
      <c r="F327" s="80" t="s">
        <v>161</v>
      </c>
    </row>
    <row r="328" spans="1:6" x14ac:dyDescent="0.25">
      <c r="A328" s="76">
        <v>3</v>
      </c>
      <c r="B328" s="77" t="s">
        <v>250</v>
      </c>
      <c r="C328" s="77" t="s">
        <v>162</v>
      </c>
      <c r="D328" s="78">
        <v>13029</v>
      </c>
      <c r="E328" s="79">
        <v>12022644.602</v>
      </c>
      <c r="F328" s="80" t="s">
        <v>165</v>
      </c>
    </row>
    <row r="329" spans="1:6" x14ac:dyDescent="0.25">
      <c r="A329" s="76">
        <v>3</v>
      </c>
      <c r="B329" s="77" t="s">
        <v>250</v>
      </c>
      <c r="C329" s="77" t="s">
        <v>162</v>
      </c>
      <c r="D329" s="78">
        <v>9179</v>
      </c>
      <c r="E329" s="79">
        <v>734760.87905999995</v>
      </c>
      <c r="F329" s="80" t="s">
        <v>161</v>
      </c>
    </row>
    <row r="330" spans="1:6" x14ac:dyDescent="0.25">
      <c r="A330" s="76">
        <v>3</v>
      </c>
      <c r="B330" s="77" t="s">
        <v>251</v>
      </c>
      <c r="C330" s="77" t="s">
        <v>160</v>
      </c>
      <c r="D330" s="78">
        <v>1043</v>
      </c>
      <c r="E330" s="79">
        <v>6508798.8169999998</v>
      </c>
      <c r="F330" s="80" t="s">
        <v>165</v>
      </c>
    </row>
    <row r="331" spans="1:6" x14ac:dyDescent="0.25">
      <c r="A331" s="76">
        <v>3</v>
      </c>
      <c r="B331" s="77" t="s">
        <v>251</v>
      </c>
      <c r="C331" s="77" t="s">
        <v>160</v>
      </c>
      <c r="D331" s="78">
        <v>588</v>
      </c>
      <c r="E331" s="79">
        <v>452545.84726000001</v>
      </c>
      <c r="F331" s="80" t="s">
        <v>161</v>
      </c>
    </row>
    <row r="332" spans="1:6" x14ac:dyDescent="0.25">
      <c r="A332" s="76">
        <v>3</v>
      </c>
      <c r="B332" s="77" t="s">
        <v>251</v>
      </c>
      <c r="C332" s="77" t="s">
        <v>166</v>
      </c>
      <c r="D332" s="78">
        <v>10</v>
      </c>
      <c r="E332" s="79">
        <v>471369.48200000002</v>
      </c>
      <c r="F332" s="80" t="s">
        <v>165</v>
      </c>
    </row>
    <row r="333" spans="1:6" x14ac:dyDescent="0.25">
      <c r="A333" s="76">
        <v>3</v>
      </c>
      <c r="B333" s="77" t="s">
        <v>251</v>
      </c>
      <c r="C333" s="77" t="s">
        <v>166</v>
      </c>
      <c r="D333" s="78">
        <v>4</v>
      </c>
      <c r="E333" s="79">
        <v>8.968</v>
      </c>
      <c r="F333" s="80" t="s">
        <v>161</v>
      </c>
    </row>
    <row r="334" spans="1:6" x14ac:dyDescent="0.25">
      <c r="A334" s="76">
        <v>3</v>
      </c>
      <c r="B334" s="77" t="s">
        <v>251</v>
      </c>
      <c r="C334" s="77" t="s">
        <v>162</v>
      </c>
      <c r="D334" s="78">
        <v>23028</v>
      </c>
      <c r="E334" s="79">
        <v>20310898.545000002</v>
      </c>
      <c r="F334" s="80" t="s">
        <v>165</v>
      </c>
    </row>
    <row r="335" spans="1:6" x14ac:dyDescent="0.25">
      <c r="A335" s="76">
        <v>3</v>
      </c>
      <c r="B335" s="77" t="s">
        <v>251</v>
      </c>
      <c r="C335" s="77" t="s">
        <v>162</v>
      </c>
      <c r="D335" s="78">
        <v>16348</v>
      </c>
      <c r="E335" s="79">
        <v>1634822.68728</v>
      </c>
      <c r="F335" s="80" t="s">
        <v>161</v>
      </c>
    </row>
    <row r="336" spans="1:6" x14ac:dyDescent="0.25">
      <c r="A336" s="76">
        <v>3</v>
      </c>
      <c r="B336" s="77" t="s">
        <v>252</v>
      </c>
      <c r="C336" s="77" t="s">
        <v>160</v>
      </c>
      <c r="D336" s="78">
        <v>1633</v>
      </c>
      <c r="E336" s="79">
        <v>8824332.0040000007</v>
      </c>
      <c r="F336" s="80" t="s">
        <v>165</v>
      </c>
    </row>
    <row r="337" spans="1:6" x14ac:dyDescent="0.25">
      <c r="A337" s="76">
        <v>3</v>
      </c>
      <c r="B337" s="77" t="s">
        <v>252</v>
      </c>
      <c r="C337" s="77" t="s">
        <v>160</v>
      </c>
      <c r="D337" s="78">
        <v>1144</v>
      </c>
      <c r="E337" s="79">
        <v>653938.54787999997</v>
      </c>
      <c r="F337" s="80" t="s">
        <v>161</v>
      </c>
    </row>
    <row r="338" spans="1:6" x14ac:dyDescent="0.25">
      <c r="A338" s="76">
        <v>3</v>
      </c>
      <c r="B338" s="77" t="s">
        <v>252</v>
      </c>
      <c r="C338" s="77" t="s">
        <v>166</v>
      </c>
      <c r="D338" s="78">
        <v>49</v>
      </c>
      <c r="E338" s="79">
        <v>1388008.406</v>
      </c>
      <c r="F338" s="80" t="s">
        <v>165</v>
      </c>
    </row>
    <row r="339" spans="1:6" x14ac:dyDescent="0.25">
      <c r="A339" s="76">
        <v>3</v>
      </c>
      <c r="B339" s="77" t="s">
        <v>252</v>
      </c>
      <c r="C339" s="77" t="s">
        <v>166</v>
      </c>
      <c r="D339" s="78">
        <v>43</v>
      </c>
      <c r="E339" s="79">
        <v>278528.86100999999</v>
      </c>
      <c r="F339" s="80" t="s">
        <v>161</v>
      </c>
    </row>
    <row r="340" spans="1:6" x14ac:dyDescent="0.25">
      <c r="A340" s="76">
        <v>3</v>
      </c>
      <c r="B340" s="77" t="s">
        <v>252</v>
      </c>
      <c r="C340" s="77" t="s">
        <v>162</v>
      </c>
      <c r="D340" s="78">
        <v>9466</v>
      </c>
      <c r="E340" s="79">
        <v>8768981.9959999993</v>
      </c>
      <c r="F340" s="80" t="s">
        <v>165</v>
      </c>
    </row>
    <row r="341" spans="1:6" x14ac:dyDescent="0.25">
      <c r="A341" s="76">
        <v>3</v>
      </c>
      <c r="B341" s="77" t="s">
        <v>252</v>
      </c>
      <c r="C341" s="77" t="s">
        <v>162</v>
      </c>
      <c r="D341" s="78">
        <v>6576</v>
      </c>
      <c r="E341" s="79">
        <v>556124.19293000002</v>
      </c>
      <c r="F341" s="80" t="s">
        <v>161</v>
      </c>
    </row>
    <row r="342" spans="1:6" x14ac:dyDescent="0.25">
      <c r="A342" s="76">
        <v>3</v>
      </c>
      <c r="B342" s="77" t="s">
        <v>253</v>
      </c>
      <c r="C342" s="77" t="s">
        <v>160</v>
      </c>
      <c r="D342" s="78">
        <v>956</v>
      </c>
      <c r="E342" s="79">
        <v>9081651.8509999998</v>
      </c>
      <c r="F342" s="80" t="s">
        <v>165</v>
      </c>
    </row>
    <row r="343" spans="1:6" x14ac:dyDescent="0.25">
      <c r="A343" s="76">
        <v>3</v>
      </c>
      <c r="B343" s="77" t="s">
        <v>253</v>
      </c>
      <c r="C343" s="77" t="s">
        <v>160</v>
      </c>
      <c r="D343" s="78">
        <v>852</v>
      </c>
      <c r="E343" s="79">
        <v>1127106.9510999999</v>
      </c>
      <c r="F343" s="80" t="s">
        <v>161</v>
      </c>
    </row>
    <row r="344" spans="1:6" x14ac:dyDescent="0.25">
      <c r="A344" s="76">
        <v>3</v>
      </c>
      <c r="B344" s="77" t="s">
        <v>253</v>
      </c>
      <c r="C344" s="77" t="s">
        <v>166</v>
      </c>
      <c r="D344" s="78">
        <v>45</v>
      </c>
      <c r="E344" s="79">
        <v>9305466.5999999996</v>
      </c>
      <c r="F344" s="80" t="s">
        <v>165</v>
      </c>
    </row>
    <row r="345" spans="1:6" x14ac:dyDescent="0.25">
      <c r="A345" s="76">
        <v>3</v>
      </c>
      <c r="B345" s="77" t="s">
        <v>253</v>
      </c>
      <c r="C345" s="77" t="s">
        <v>166</v>
      </c>
      <c r="D345" s="78">
        <v>44</v>
      </c>
      <c r="E345" s="79">
        <v>4485265.7287699999</v>
      </c>
      <c r="F345" s="80" t="s">
        <v>161</v>
      </c>
    </row>
    <row r="346" spans="1:6" x14ac:dyDescent="0.25">
      <c r="A346" s="76">
        <v>3</v>
      </c>
      <c r="B346" s="77" t="s">
        <v>253</v>
      </c>
      <c r="C346" s="77" t="s">
        <v>162</v>
      </c>
      <c r="D346" s="78">
        <v>5265</v>
      </c>
      <c r="E346" s="79">
        <v>5233709.7149999999</v>
      </c>
      <c r="F346" s="80" t="s">
        <v>165</v>
      </c>
    </row>
    <row r="347" spans="1:6" x14ac:dyDescent="0.25">
      <c r="A347" s="76">
        <v>3</v>
      </c>
      <c r="B347" s="77" t="s">
        <v>253</v>
      </c>
      <c r="C347" s="77" t="s">
        <v>162</v>
      </c>
      <c r="D347" s="78">
        <v>5260</v>
      </c>
      <c r="E347" s="79">
        <v>518440.79921000003</v>
      </c>
      <c r="F347" s="80" t="s">
        <v>161</v>
      </c>
    </row>
    <row r="348" spans="1:6" x14ac:dyDescent="0.25">
      <c r="A348" s="76">
        <v>3</v>
      </c>
      <c r="B348" s="77" t="s">
        <v>254</v>
      </c>
      <c r="C348" s="77" t="s">
        <v>160</v>
      </c>
      <c r="D348" s="78">
        <v>810</v>
      </c>
      <c r="E348" s="79">
        <v>3094254.5690000001</v>
      </c>
      <c r="F348" s="80" t="s">
        <v>165</v>
      </c>
    </row>
    <row r="349" spans="1:6" x14ac:dyDescent="0.25">
      <c r="A349" s="76">
        <v>3</v>
      </c>
      <c r="B349" s="77" t="s">
        <v>254</v>
      </c>
      <c r="C349" s="77" t="s">
        <v>160</v>
      </c>
      <c r="D349" s="78">
        <v>616</v>
      </c>
      <c r="E349" s="79">
        <v>220630.93706</v>
      </c>
      <c r="F349" s="80" t="s">
        <v>161</v>
      </c>
    </row>
    <row r="350" spans="1:6" x14ac:dyDescent="0.25">
      <c r="A350" s="76">
        <v>3</v>
      </c>
      <c r="B350" s="77" t="s">
        <v>254</v>
      </c>
      <c r="C350" s="77" t="s">
        <v>166</v>
      </c>
      <c r="D350" s="78">
        <v>5</v>
      </c>
      <c r="E350" s="79">
        <v>137306.64000000001</v>
      </c>
      <c r="F350" s="80" t="s">
        <v>165</v>
      </c>
    </row>
    <row r="351" spans="1:6" x14ac:dyDescent="0.25">
      <c r="A351" s="76">
        <v>3</v>
      </c>
      <c r="B351" s="77" t="s">
        <v>254</v>
      </c>
      <c r="C351" s="77" t="s">
        <v>166</v>
      </c>
      <c r="D351" s="78">
        <v>3</v>
      </c>
      <c r="E351" s="79">
        <v>127421.5098</v>
      </c>
      <c r="F351" s="80" t="s">
        <v>161</v>
      </c>
    </row>
    <row r="352" spans="1:6" x14ac:dyDescent="0.25">
      <c r="A352" s="76">
        <v>3</v>
      </c>
      <c r="B352" s="77" t="s">
        <v>254</v>
      </c>
      <c r="C352" s="77" t="s">
        <v>162</v>
      </c>
      <c r="D352" s="78">
        <v>6554</v>
      </c>
      <c r="E352" s="79">
        <v>6125577.3480000002</v>
      </c>
      <c r="F352" s="80" t="s">
        <v>165</v>
      </c>
    </row>
    <row r="353" spans="1:6" x14ac:dyDescent="0.25">
      <c r="A353" s="76">
        <v>3</v>
      </c>
      <c r="B353" s="77" t="s">
        <v>254</v>
      </c>
      <c r="C353" s="77" t="s">
        <v>162</v>
      </c>
      <c r="D353" s="78">
        <v>4503</v>
      </c>
      <c r="E353" s="79">
        <v>405560.20825999998</v>
      </c>
      <c r="F353" s="80" t="s">
        <v>161</v>
      </c>
    </row>
    <row r="354" spans="1:6" x14ac:dyDescent="0.25">
      <c r="A354" s="76">
        <v>3</v>
      </c>
      <c r="B354" s="77" t="s">
        <v>255</v>
      </c>
      <c r="C354" s="77" t="s">
        <v>160</v>
      </c>
      <c r="D354" s="78">
        <v>830</v>
      </c>
      <c r="E354" s="79">
        <v>7533741.3830000004</v>
      </c>
      <c r="F354" s="80" t="s">
        <v>165</v>
      </c>
    </row>
    <row r="355" spans="1:6" x14ac:dyDescent="0.25">
      <c r="A355" s="76">
        <v>3</v>
      </c>
      <c r="B355" s="77" t="s">
        <v>255</v>
      </c>
      <c r="C355" s="77" t="s">
        <v>160</v>
      </c>
      <c r="D355" s="78">
        <v>515</v>
      </c>
      <c r="E355" s="79">
        <v>426330.34749999997</v>
      </c>
      <c r="F355" s="80" t="s">
        <v>161</v>
      </c>
    </row>
    <row r="356" spans="1:6" x14ac:dyDescent="0.25">
      <c r="A356" s="76">
        <v>3</v>
      </c>
      <c r="B356" s="77" t="s">
        <v>255</v>
      </c>
      <c r="C356" s="77" t="s">
        <v>166</v>
      </c>
      <c r="D356" s="78">
        <v>2</v>
      </c>
      <c r="E356" s="79">
        <v>88056.24</v>
      </c>
      <c r="F356" s="80" t="s">
        <v>165</v>
      </c>
    </row>
    <row r="357" spans="1:6" x14ac:dyDescent="0.25">
      <c r="A357" s="76">
        <v>3</v>
      </c>
      <c r="B357" s="77" t="s">
        <v>255</v>
      </c>
      <c r="C357" s="77" t="s">
        <v>166</v>
      </c>
      <c r="D357" s="78">
        <v>2</v>
      </c>
      <c r="E357" s="79">
        <v>268342</v>
      </c>
      <c r="F357" s="80" t="s">
        <v>161</v>
      </c>
    </row>
    <row r="358" spans="1:6" x14ac:dyDescent="0.25">
      <c r="A358" s="76">
        <v>3</v>
      </c>
      <c r="B358" s="77" t="s">
        <v>255</v>
      </c>
      <c r="C358" s="77" t="s">
        <v>162</v>
      </c>
      <c r="D358" s="78">
        <v>5748</v>
      </c>
      <c r="E358" s="79">
        <v>5384291.79</v>
      </c>
      <c r="F358" s="80" t="s">
        <v>165</v>
      </c>
    </row>
    <row r="359" spans="1:6" x14ac:dyDescent="0.25">
      <c r="A359" s="76">
        <v>3</v>
      </c>
      <c r="B359" s="77" t="s">
        <v>255</v>
      </c>
      <c r="C359" s="77" t="s">
        <v>162</v>
      </c>
      <c r="D359" s="78">
        <v>3943</v>
      </c>
      <c r="E359" s="79">
        <v>425871.48473000003</v>
      </c>
      <c r="F359" s="80" t="s">
        <v>161</v>
      </c>
    </row>
    <row r="360" spans="1:6" x14ac:dyDescent="0.25">
      <c r="A360" s="76">
        <v>3</v>
      </c>
      <c r="B360" s="77" t="s">
        <v>256</v>
      </c>
      <c r="C360" s="77" t="s">
        <v>160</v>
      </c>
      <c r="D360" s="78">
        <v>56</v>
      </c>
      <c r="E360" s="79">
        <v>702369.848</v>
      </c>
      <c r="F360" s="80" t="s">
        <v>165</v>
      </c>
    </row>
    <row r="361" spans="1:6" x14ac:dyDescent="0.25">
      <c r="A361" s="76">
        <v>3</v>
      </c>
      <c r="B361" s="77" t="s">
        <v>256</v>
      </c>
      <c r="C361" s="77" t="s">
        <v>160</v>
      </c>
      <c r="D361" s="78">
        <v>11</v>
      </c>
      <c r="E361" s="79">
        <v>61506.239479999997</v>
      </c>
      <c r="F361" s="80" t="s">
        <v>161</v>
      </c>
    </row>
    <row r="362" spans="1:6" x14ac:dyDescent="0.25">
      <c r="A362" s="76">
        <v>3</v>
      </c>
      <c r="B362" s="77" t="s">
        <v>257</v>
      </c>
      <c r="C362" s="77" t="s">
        <v>160</v>
      </c>
      <c r="D362" s="78">
        <v>1</v>
      </c>
      <c r="E362" s="79">
        <v>2474.1999999999998</v>
      </c>
      <c r="F362" s="80" t="s">
        <v>161</v>
      </c>
    </row>
    <row r="363" spans="1:6" x14ac:dyDescent="0.25">
      <c r="A363" s="76">
        <v>3</v>
      </c>
      <c r="B363" s="77" t="s">
        <v>257</v>
      </c>
      <c r="C363" s="77" t="s">
        <v>166</v>
      </c>
      <c r="D363" s="78">
        <v>1</v>
      </c>
      <c r="E363" s="79">
        <v>0</v>
      </c>
      <c r="F363" s="80" t="s">
        <v>165</v>
      </c>
    </row>
    <row r="364" spans="1:6" x14ac:dyDescent="0.25">
      <c r="A364" s="76">
        <v>3</v>
      </c>
      <c r="B364" s="77" t="s">
        <v>258</v>
      </c>
      <c r="C364" s="77" t="s">
        <v>160</v>
      </c>
      <c r="D364" s="78">
        <v>660</v>
      </c>
      <c r="E364" s="79">
        <v>3338456.4980000001</v>
      </c>
      <c r="F364" s="80" t="s">
        <v>165</v>
      </c>
    </row>
    <row r="365" spans="1:6" x14ac:dyDescent="0.25">
      <c r="A365" s="76">
        <v>3</v>
      </c>
      <c r="B365" s="77" t="s">
        <v>258</v>
      </c>
      <c r="C365" s="77" t="s">
        <v>160</v>
      </c>
      <c r="D365" s="78">
        <v>354</v>
      </c>
      <c r="E365" s="79">
        <v>156218.90336</v>
      </c>
      <c r="F365" s="80" t="s">
        <v>161</v>
      </c>
    </row>
    <row r="366" spans="1:6" x14ac:dyDescent="0.25">
      <c r="A366" s="76">
        <v>3</v>
      </c>
      <c r="B366" s="77" t="s">
        <v>258</v>
      </c>
      <c r="C366" s="77" t="s">
        <v>162</v>
      </c>
      <c r="D366" s="78">
        <v>13711</v>
      </c>
      <c r="E366" s="79">
        <v>13067177.963</v>
      </c>
      <c r="F366" s="80" t="s">
        <v>165</v>
      </c>
    </row>
    <row r="367" spans="1:6" x14ac:dyDescent="0.25">
      <c r="A367" s="76">
        <v>3</v>
      </c>
      <c r="B367" s="77" t="s">
        <v>258</v>
      </c>
      <c r="C367" s="77" t="s">
        <v>162</v>
      </c>
      <c r="D367" s="78">
        <v>9178</v>
      </c>
      <c r="E367" s="79">
        <v>1041486.7162199999</v>
      </c>
      <c r="F367" s="80" t="s">
        <v>161</v>
      </c>
    </row>
    <row r="368" spans="1:6" x14ac:dyDescent="0.25">
      <c r="A368" s="76">
        <v>3</v>
      </c>
      <c r="B368" s="77" t="s">
        <v>259</v>
      </c>
      <c r="C368" s="77" t="s">
        <v>160</v>
      </c>
      <c r="D368" s="78">
        <v>633</v>
      </c>
      <c r="E368" s="79">
        <v>7506677.0020000003</v>
      </c>
      <c r="F368" s="80" t="s">
        <v>165</v>
      </c>
    </row>
    <row r="369" spans="1:6" x14ac:dyDescent="0.25">
      <c r="A369" s="76">
        <v>3</v>
      </c>
      <c r="B369" s="77" t="s">
        <v>259</v>
      </c>
      <c r="C369" s="77" t="s">
        <v>160</v>
      </c>
      <c r="D369" s="78">
        <v>353</v>
      </c>
      <c r="E369" s="79">
        <v>566576.06151000003</v>
      </c>
      <c r="F369" s="80" t="s">
        <v>161</v>
      </c>
    </row>
    <row r="370" spans="1:6" x14ac:dyDescent="0.25">
      <c r="A370" s="76">
        <v>3</v>
      </c>
      <c r="B370" s="77" t="s">
        <v>259</v>
      </c>
      <c r="C370" s="77" t="s">
        <v>166</v>
      </c>
      <c r="D370" s="78">
        <v>11</v>
      </c>
      <c r="E370" s="79">
        <v>13283885.577</v>
      </c>
      <c r="F370" s="80" t="s">
        <v>165</v>
      </c>
    </row>
    <row r="371" spans="1:6" x14ac:dyDescent="0.25">
      <c r="A371" s="76">
        <v>3</v>
      </c>
      <c r="B371" s="77" t="s">
        <v>259</v>
      </c>
      <c r="C371" s="77" t="s">
        <v>166</v>
      </c>
      <c r="D371" s="78">
        <v>7</v>
      </c>
      <c r="E371" s="79">
        <v>1433794.4697</v>
      </c>
      <c r="F371" s="80" t="s">
        <v>161</v>
      </c>
    </row>
    <row r="372" spans="1:6" x14ac:dyDescent="0.25">
      <c r="A372" s="76">
        <v>3</v>
      </c>
      <c r="B372" s="77" t="s">
        <v>259</v>
      </c>
      <c r="C372" s="77" t="s">
        <v>162</v>
      </c>
      <c r="D372" s="78">
        <v>7270</v>
      </c>
      <c r="E372" s="79">
        <v>7762564.9309999999</v>
      </c>
      <c r="F372" s="80" t="s">
        <v>165</v>
      </c>
    </row>
    <row r="373" spans="1:6" x14ac:dyDescent="0.25">
      <c r="A373" s="76">
        <v>3</v>
      </c>
      <c r="B373" s="77" t="s">
        <v>259</v>
      </c>
      <c r="C373" s="77" t="s">
        <v>162</v>
      </c>
      <c r="D373" s="78">
        <v>4422</v>
      </c>
      <c r="E373" s="79">
        <v>444718.10554999998</v>
      </c>
      <c r="F373" s="80" t="s">
        <v>161</v>
      </c>
    </row>
    <row r="374" spans="1:6" x14ac:dyDescent="0.25">
      <c r="A374" s="76">
        <v>3</v>
      </c>
      <c r="B374" s="77" t="s">
        <v>260</v>
      </c>
      <c r="C374" s="77" t="s">
        <v>160</v>
      </c>
      <c r="D374" s="78">
        <v>1</v>
      </c>
      <c r="E374" s="79">
        <v>286.18920000000003</v>
      </c>
      <c r="F374" s="80" t="s">
        <v>161</v>
      </c>
    </row>
    <row r="375" spans="1:6" x14ac:dyDescent="0.25">
      <c r="A375" s="76">
        <v>3</v>
      </c>
      <c r="B375" s="77" t="s">
        <v>261</v>
      </c>
      <c r="C375" s="77" t="s">
        <v>160</v>
      </c>
      <c r="D375" s="78">
        <v>73</v>
      </c>
      <c r="E375" s="79">
        <v>83888.551000000007</v>
      </c>
      <c r="F375" s="80" t="s">
        <v>161</v>
      </c>
    </row>
    <row r="376" spans="1:6" x14ac:dyDescent="0.25">
      <c r="A376" s="76">
        <v>3</v>
      </c>
      <c r="B376" s="77" t="s">
        <v>261</v>
      </c>
      <c r="C376" s="77" t="s">
        <v>166</v>
      </c>
      <c r="D376" s="78">
        <v>4</v>
      </c>
      <c r="E376" s="79">
        <v>1178242</v>
      </c>
      <c r="F376" s="80" t="s">
        <v>161</v>
      </c>
    </row>
    <row r="377" spans="1:6" x14ac:dyDescent="0.25">
      <c r="A377" s="76">
        <v>3</v>
      </c>
      <c r="B377" s="77" t="s">
        <v>261</v>
      </c>
      <c r="C377" s="77" t="s">
        <v>162</v>
      </c>
      <c r="D377" s="78">
        <v>205</v>
      </c>
      <c r="E377" s="79">
        <v>12740.11016</v>
      </c>
      <c r="F377" s="80" t="s">
        <v>161</v>
      </c>
    </row>
    <row r="378" spans="1:6" x14ac:dyDescent="0.25">
      <c r="A378" s="76">
        <v>3</v>
      </c>
      <c r="B378" s="77" t="s">
        <v>262</v>
      </c>
      <c r="C378" s="77" t="s">
        <v>160</v>
      </c>
      <c r="D378" s="78">
        <v>1</v>
      </c>
      <c r="E378" s="79">
        <v>0</v>
      </c>
      <c r="F378" s="80" t="s">
        <v>165</v>
      </c>
    </row>
    <row r="379" spans="1:6" x14ac:dyDescent="0.25">
      <c r="A379" s="76">
        <v>3</v>
      </c>
      <c r="B379" s="77" t="s">
        <v>262</v>
      </c>
      <c r="C379" s="77" t="s">
        <v>162</v>
      </c>
      <c r="D379" s="78">
        <v>5</v>
      </c>
      <c r="E379" s="79">
        <v>7749.3280000000004</v>
      </c>
      <c r="F379" s="80" t="s">
        <v>165</v>
      </c>
    </row>
    <row r="380" spans="1:6" x14ac:dyDescent="0.25">
      <c r="A380" s="76">
        <v>3</v>
      </c>
      <c r="B380" s="77" t="s">
        <v>263</v>
      </c>
      <c r="C380" s="77" t="s">
        <v>160</v>
      </c>
      <c r="D380" s="78">
        <v>111</v>
      </c>
      <c r="E380" s="79">
        <v>170101.63399999999</v>
      </c>
      <c r="F380" s="80" t="s">
        <v>165</v>
      </c>
    </row>
    <row r="381" spans="1:6" x14ac:dyDescent="0.25">
      <c r="A381" s="76">
        <v>3</v>
      </c>
      <c r="B381" s="77" t="s">
        <v>263</v>
      </c>
      <c r="C381" s="77" t="s">
        <v>160</v>
      </c>
      <c r="D381" s="78">
        <v>30</v>
      </c>
      <c r="E381" s="79">
        <v>8746.8465799999994</v>
      </c>
      <c r="F381" s="80" t="s">
        <v>161</v>
      </c>
    </row>
    <row r="382" spans="1:6" x14ac:dyDescent="0.25">
      <c r="A382" s="76">
        <v>3</v>
      </c>
      <c r="B382" s="77" t="s">
        <v>263</v>
      </c>
      <c r="C382" s="77" t="s">
        <v>162</v>
      </c>
      <c r="D382" s="78">
        <v>311</v>
      </c>
      <c r="E382" s="79">
        <v>376903.19</v>
      </c>
      <c r="F382" s="80" t="s">
        <v>165</v>
      </c>
    </row>
    <row r="383" spans="1:6" x14ac:dyDescent="0.25">
      <c r="A383" s="76">
        <v>3</v>
      </c>
      <c r="B383" s="77" t="s">
        <v>263</v>
      </c>
      <c r="C383" s="77" t="s">
        <v>162</v>
      </c>
      <c r="D383" s="78">
        <v>140</v>
      </c>
      <c r="E383" s="79">
        <v>11633.707549999999</v>
      </c>
      <c r="F383" s="80" t="s">
        <v>161</v>
      </c>
    </row>
    <row r="384" spans="1:6" x14ac:dyDescent="0.25">
      <c r="A384" s="76">
        <v>3</v>
      </c>
      <c r="B384" s="77" t="s">
        <v>264</v>
      </c>
      <c r="C384" s="77" t="s">
        <v>160</v>
      </c>
      <c r="D384" s="78">
        <v>1022</v>
      </c>
      <c r="E384" s="79">
        <v>4388255.5049999999</v>
      </c>
      <c r="F384" s="80" t="s">
        <v>165</v>
      </c>
    </row>
    <row r="385" spans="1:6" x14ac:dyDescent="0.25">
      <c r="A385" s="76">
        <v>3</v>
      </c>
      <c r="B385" s="77" t="s">
        <v>264</v>
      </c>
      <c r="C385" s="77" t="s">
        <v>166</v>
      </c>
      <c r="D385" s="78">
        <v>20</v>
      </c>
      <c r="E385" s="79">
        <v>32923758.002999999</v>
      </c>
      <c r="F385" s="80" t="s">
        <v>165</v>
      </c>
    </row>
    <row r="386" spans="1:6" x14ac:dyDescent="0.25">
      <c r="A386" s="76">
        <v>3</v>
      </c>
      <c r="B386" s="77" t="s">
        <v>264</v>
      </c>
      <c r="C386" s="77" t="s">
        <v>162</v>
      </c>
      <c r="D386" s="78">
        <v>3659</v>
      </c>
      <c r="E386" s="79">
        <v>4787549.5829999996</v>
      </c>
      <c r="F386" s="80" t="s">
        <v>165</v>
      </c>
    </row>
    <row r="387" spans="1:6" x14ac:dyDescent="0.25">
      <c r="A387" s="76">
        <v>3</v>
      </c>
      <c r="B387" s="77" t="s">
        <v>265</v>
      </c>
      <c r="C387" s="77" t="s">
        <v>160</v>
      </c>
      <c r="D387" s="78">
        <v>60</v>
      </c>
      <c r="E387" s="79">
        <v>105297.553</v>
      </c>
      <c r="F387" s="80" t="s">
        <v>165</v>
      </c>
    </row>
    <row r="388" spans="1:6" x14ac:dyDescent="0.25">
      <c r="A388" s="76">
        <v>3</v>
      </c>
      <c r="B388" s="77" t="s">
        <v>265</v>
      </c>
      <c r="C388" s="77" t="s">
        <v>166</v>
      </c>
      <c r="D388" s="78">
        <v>1</v>
      </c>
      <c r="E388" s="79">
        <v>0</v>
      </c>
      <c r="F388" s="80" t="s">
        <v>165</v>
      </c>
    </row>
    <row r="389" spans="1:6" x14ac:dyDescent="0.25">
      <c r="A389" s="76">
        <v>3</v>
      </c>
      <c r="B389" s="77" t="s">
        <v>265</v>
      </c>
      <c r="C389" s="77" t="s">
        <v>162</v>
      </c>
      <c r="D389" s="78">
        <v>153</v>
      </c>
      <c r="E389" s="79">
        <v>207549.611</v>
      </c>
      <c r="F389" s="80" t="s">
        <v>165</v>
      </c>
    </row>
    <row r="390" spans="1:6" x14ac:dyDescent="0.25">
      <c r="A390" s="76">
        <v>3</v>
      </c>
      <c r="B390" s="77" t="s">
        <v>266</v>
      </c>
      <c r="C390" s="77" t="s">
        <v>160</v>
      </c>
      <c r="D390" s="78">
        <v>62</v>
      </c>
      <c r="E390" s="79">
        <v>165848.93</v>
      </c>
      <c r="F390" s="80" t="s">
        <v>165</v>
      </c>
    </row>
    <row r="391" spans="1:6" x14ac:dyDescent="0.25">
      <c r="A391" s="76">
        <v>3</v>
      </c>
      <c r="B391" s="77" t="s">
        <v>266</v>
      </c>
      <c r="C391" s="77" t="s">
        <v>160</v>
      </c>
      <c r="D391" s="78">
        <v>29</v>
      </c>
      <c r="E391" s="79">
        <v>7940.8783000000003</v>
      </c>
      <c r="F391" s="80" t="s">
        <v>161</v>
      </c>
    </row>
    <row r="392" spans="1:6" x14ac:dyDescent="0.25">
      <c r="A392" s="76">
        <v>3</v>
      </c>
      <c r="B392" s="77" t="s">
        <v>266</v>
      </c>
      <c r="C392" s="77" t="s">
        <v>166</v>
      </c>
      <c r="D392" s="78">
        <v>3</v>
      </c>
      <c r="E392" s="79">
        <v>8339.2790000000005</v>
      </c>
      <c r="F392" s="80" t="s">
        <v>165</v>
      </c>
    </row>
    <row r="393" spans="1:6" x14ac:dyDescent="0.25">
      <c r="A393" s="76">
        <v>3</v>
      </c>
      <c r="B393" s="77" t="s">
        <v>266</v>
      </c>
      <c r="C393" s="77" t="s">
        <v>162</v>
      </c>
      <c r="D393" s="78">
        <v>666</v>
      </c>
      <c r="E393" s="79">
        <v>641108.71499999997</v>
      </c>
      <c r="F393" s="80" t="s">
        <v>165</v>
      </c>
    </row>
    <row r="394" spans="1:6" x14ac:dyDescent="0.25">
      <c r="A394" s="76">
        <v>3</v>
      </c>
      <c r="B394" s="77" t="s">
        <v>266</v>
      </c>
      <c r="C394" s="77" t="s">
        <v>162</v>
      </c>
      <c r="D394" s="78">
        <v>412</v>
      </c>
      <c r="E394" s="79">
        <v>30357.141469999999</v>
      </c>
      <c r="F394" s="80" t="s">
        <v>161</v>
      </c>
    </row>
    <row r="395" spans="1:6" x14ac:dyDescent="0.25">
      <c r="A395" s="76">
        <v>3</v>
      </c>
      <c r="B395" s="77" t="s">
        <v>267</v>
      </c>
      <c r="C395" s="77" t="s">
        <v>160</v>
      </c>
      <c r="D395" s="78">
        <v>1113</v>
      </c>
      <c r="E395" s="79">
        <v>4308148.6789999995</v>
      </c>
      <c r="F395" s="80" t="s">
        <v>165</v>
      </c>
    </row>
    <row r="396" spans="1:6" x14ac:dyDescent="0.25">
      <c r="A396" s="76">
        <v>3</v>
      </c>
      <c r="B396" s="77" t="s">
        <v>267</v>
      </c>
      <c r="C396" s="77" t="s">
        <v>160</v>
      </c>
      <c r="D396" s="78">
        <v>544</v>
      </c>
      <c r="E396" s="79">
        <v>206577.88954</v>
      </c>
      <c r="F396" s="80" t="s">
        <v>161</v>
      </c>
    </row>
    <row r="397" spans="1:6" x14ac:dyDescent="0.25">
      <c r="A397" s="76">
        <v>3</v>
      </c>
      <c r="B397" s="77" t="s">
        <v>267</v>
      </c>
      <c r="C397" s="77" t="s">
        <v>166</v>
      </c>
      <c r="D397" s="78">
        <v>10</v>
      </c>
      <c r="E397" s="79">
        <v>131355.10200000001</v>
      </c>
      <c r="F397" s="80" t="s">
        <v>165</v>
      </c>
    </row>
    <row r="398" spans="1:6" x14ac:dyDescent="0.25">
      <c r="A398" s="76">
        <v>3</v>
      </c>
      <c r="B398" s="77" t="s">
        <v>267</v>
      </c>
      <c r="C398" s="77" t="s">
        <v>166</v>
      </c>
      <c r="D398" s="78">
        <v>1</v>
      </c>
      <c r="E398" s="79">
        <v>759.70740000000001</v>
      </c>
      <c r="F398" s="80" t="s">
        <v>161</v>
      </c>
    </row>
    <row r="399" spans="1:6" x14ac:dyDescent="0.25">
      <c r="A399" s="76">
        <v>3</v>
      </c>
      <c r="B399" s="77" t="s">
        <v>267</v>
      </c>
      <c r="C399" s="77" t="s">
        <v>162</v>
      </c>
      <c r="D399" s="78">
        <v>9144</v>
      </c>
      <c r="E399" s="79">
        <v>8006276.2070000004</v>
      </c>
      <c r="F399" s="80" t="s">
        <v>165</v>
      </c>
    </row>
    <row r="400" spans="1:6" ht="15.75" thickBot="1" x14ac:dyDescent="0.3">
      <c r="A400" s="81">
        <v>3</v>
      </c>
      <c r="B400" s="82" t="s">
        <v>267</v>
      </c>
      <c r="C400" s="82" t="s">
        <v>162</v>
      </c>
      <c r="D400" s="83">
        <v>6595</v>
      </c>
      <c r="E400" s="84">
        <v>493487.21821999998</v>
      </c>
      <c r="F400" s="85" t="s">
        <v>161</v>
      </c>
    </row>
    <row r="401" spans="1:6" x14ac:dyDescent="0.25">
      <c r="A401" s="71">
        <v>4</v>
      </c>
      <c r="B401" s="72" t="s">
        <v>159</v>
      </c>
      <c r="C401" s="72" t="s">
        <v>160</v>
      </c>
      <c r="D401" s="73">
        <v>148</v>
      </c>
      <c r="E401" s="74">
        <v>61401.394690000001</v>
      </c>
      <c r="F401" s="75" t="s">
        <v>161</v>
      </c>
    </row>
    <row r="402" spans="1:6" x14ac:dyDescent="0.25">
      <c r="A402" s="76">
        <v>4</v>
      </c>
      <c r="B402" s="77" t="s">
        <v>159</v>
      </c>
      <c r="C402" s="77" t="s">
        <v>162</v>
      </c>
      <c r="D402" s="78">
        <v>782</v>
      </c>
      <c r="E402" s="79">
        <v>56603.373030000002</v>
      </c>
      <c r="F402" s="80" t="s">
        <v>161</v>
      </c>
    </row>
    <row r="403" spans="1:6" x14ac:dyDescent="0.25">
      <c r="A403" s="76">
        <v>4</v>
      </c>
      <c r="B403" s="77" t="s">
        <v>163</v>
      </c>
      <c r="C403" s="77" t="s">
        <v>160</v>
      </c>
      <c r="D403" s="78">
        <v>78</v>
      </c>
      <c r="E403" s="79">
        <v>31331.555329999999</v>
      </c>
      <c r="F403" s="80" t="s">
        <v>161</v>
      </c>
    </row>
    <row r="404" spans="1:6" x14ac:dyDescent="0.25">
      <c r="A404" s="76">
        <v>4</v>
      </c>
      <c r="B404" s="77" t="s">
        <v>163</v>
      </c>
      <c r="C404" s="77" t="s">
        <v>162</v>
      </c>
      <c r="D404" s="78">
        <v>378</v>
      </c>
      <c r="E404" s="79">
        <v>26417.64963</v>
      </c>
      <c r="F404" s="80" t="s">
        <v>161</v>
      </c>
    </row>
    <row r="405" spans="1:6" x14ac:dyDescent="0.25">
      <c r="A405" s="76">
        <v>4</v>
      </c>
      <c r="B405" s="77" t="s">
        <v>164</v>
      </c>
      <c r="C405" s="77" t="s">
        <v>160</v>
      </c>
      <c r="D405" s="78">
        <v>8</v>
      </c>
      <c r="E405" s="79">
        <v>99854.793000000005</v>
      </c>
      <c r="F405" s="80" t="s">
        <v>165</v>
      </c>
    </row>
    <row r="406" spans="1:6" x14ac:dyDescent="0.25">
      <c r="A406" s="76">
        <v>4</v>
      </c>
      <c r="B406" s="77" t="s">
        <v>164</v>
      </c>
      <c r="C406" s="77" t="s">
        <v>160</v>
      </c>
      <c r="D406" s="78">
        <v>48</v>
      </c>
      <c r="E406" s="79">
        <v>17698.669000000002</v>
      </c>
      <c r="F406" s="80" t="s">
        <v>161</v>
      </c>
    </row>
    <row r="407" spans="1:6" x14ac:dyDescent="0.25">
      <c r="A407" s="76">
        <v>4</v>
      </c>
      <c r="B407" s="77" t="s">
        <v>164</v>
      </c>
      <c r="C407" s="77" t="s">
        <v>166</v>
      </c>
      <c r="D407" s="78">
        <v>3</v>
      </c>
      <c r="E407" s="79">
        <v>1013013.252</v>
      </c>
      <c r="F407" s="80" t="s">
        <v>161</v>
      </c>
    </row>
    <row r="408" spans="1:6" x14ac:dyDescent="0.25">
      <c r="A408" s="76">
        <v>4</v>
      </c>
      <c r="B408" s="77" t="s">
        <v>164</v>
      </c>
      <c r="C408" s="77" t="s">
        <v>162</v>
      </c>
      <c r="D408" s="78">
        <v>1</v>
      </c>
      <c r="E408" s="79">
        <v>2905</v>
      </c>
      <c r="F408" s="80" t="s">
        <v>165</v>
      </c>
    </row>
    <row r="409" spans="1:6" x14ac:dyDescent="0.25">
      <c r="A409" s="76">
        <v>4</v>
      </c>
      <c r="B409" s="77" t="s">
        <v>164</v>
      </c>
      <c r="C409" s="77" t="s">
        <v>162</v>
      </c>
      <c r="D409" s="78">
        <v>11</v>
      </c>
      <c r="E409" s="79">
        <v>507.06968000000001</v>
      </c>
      <c r="F409" s="80" t="s">
        <v>161</v>
      </c>
    </row>
    <row r="410" spans="1:6" x14ac:dyDescent="0.25">
      <c r="A410" s="76">
        <v>4</v>
      </c>
      <c r="B410" s="77" t="s">
        <v>167</v>
      </c>
      <c r="C410" s="77" t="s">
        <v>160</v>
      </c>
      <c r="D410" s="78">
        <v>194</v>
      </c>
      <c r="E410" s="79">
        <v>2573927.4890000001</v>
      </c>
      <c r="F410" s="80" t="s">
        <v>165</v>
      </c>
    </row>
    <row r="411" spans="1:6" x14ac:dyDescent="0.25">
      <c r="A411" s="76">
        <v>4</v>
      </c>
      <c r="B411" s="77" t="s">
        <v>167</v>
      </c>
      <c r="C411" s="77" t="s">
        <v>160</v>
      </c>
      <c r="D411" s="78">
        <v>220</v>
      </c>
      <c r="E411" s="79">
        <v>565760.54067999998</v>
      </c>
      <c r="F411" s="80" t="s">
        <v>161</v>
      </c>
    </row>
    <row r="412" spans="1:6" x14ac:dyDescent="0.25">
      <c r="A412" s="76">
        <v>4</v>
      </c>
      <c r="B412" s="77" t="s">
        <v>167</v>
      </c>
      <c r="C412" s="77" t="s">
        <v>166</v>
      </c>
      <c r="D412" s="78">
        <v>3</v>
      </c>
      <c r="E412" s="79">
        <v>129531.12</v>
      </c>
      <c r="F412" s="80" t="s">
        <v>165</v>
      </c>
    </row>
    <row r="413" spans="1:6" x14ac:dyDescent="0.25">
      <c r="A413" s="76">
        <v>4</v>
      </c>
      <c r="B413" s="77" t="s">
        <v>167</v>
      </c>
      <c r="C413" s="77" t="s">
        <v>166</v>
      </c>
      <c r="D413" s="78">
        <v>2</v>
      </c>
      <c r="E413" s="79">
        <v>16628.800360000001</v>
      </c>
      <c r="F413" s="80" t="s">
        <v>161</v>
      </c>
    </row>
    <row r="414" spans="1:6" x14ac:dyDescent="0.25">
      <c r="A414" s="76">
        <v>4</v>
      </c>
      <c r="B414" s="77" t="s">
        <v>167</v>
      </c>
      <c r="C414" s="77" t="s">
        <v>162</v>
      </c>
      <c r="D414" s="78">
        <v>1288</v>
      </c>
      <c r="E414" s="79">
        <v>1093904.7520000001</v>
      </c>
      <c r="F414" s="80" t="s">
        <v>165</v>
      </c>
    </row>
    <row r="415" spans="1:6" x14ac:dyDescent="0.25">
      <c r="A415" s="76">
        <v>4</v>
      </c>
      <c r="B415" s="77" t="s">
        <v>167</v>
      </c>
      <c r="C415" s="77" t="s">
        <v>162</v>
      </c>
      <c r="D415" s="78">
        <v>1118</v>
      </c>
      <c r="E415" s="79">
        <v>97751.541949999999</v>
      </c>
      <c r="F415" s="80" t="s">
        <v>161</v>
      </c>
    </row>
    <row r="416" spans="1:6" x14ac:dyDescent="0.25">
      <c r="A416" s="76">
        <v>4</v>
      </c>
      <c r="B416" s="77" t="s">
        <v>168</v>
      </c>
      <c r="C416" s="77" t="s">
        <v>160</v>
      </c>
      <c r="D416" s="78">
        <v>73</v>
      </c>
      <c r="E416" s="79">
        <v>163336.15700000001</v>
      </c>
      <c r="F416" s="80" t="s">
        <v>165</v>
      </c>
    </row>
    <row r="417" spans="1:6" x14ac:dyDescent="0.25">
      <c r="A417" s="76">
        <v>4</v>
      </c>
      <c r="B417" s="77" t="s">
        <v>168</v>
      </c>
      <c r="C417" s="77" t="s">
        <v>160</v>
      </c>
      <c r="D417" s="78">
        <v>22</v>
      </c>
      <c r="E417" s="79">
        <v>23819.428690000001</v>
      </c>
      <c r="F417" s="80" t="s">
        <v>161</v>
      </c>
    </row>
    <row r="418" spans="1:6" x14ac:dyDescent="0.25">
      <c r="A418" s="76">
        <v>4</v>
      </c>
      <c r="B418" s="77" t="s">
        <v>168</v>
      </c>
      <c r="C418" s="77" t="s">
        <v>166</v>
      </c>
      <c r="D418" s="78">
        <v>3</v>
      </c>
      <c r="E418" s="79">
        <v>9415</v>
      </c>
      <c r="F418" s="80" t="s">
        <v>165</v>
      </c>
    </row>
    <row r="419" spans="1:6" x14ac:dyDescent="0.25">
      <c r="A419" s="76">
        <v>4</v>
      </c>
      <c r="B419" s="77" t="s">
        <v>168</v>
      </c>
      <c r="C419" s="77" t="s">
        <v>162</v>
      </c>
      <c r="D419" s="78">
        <v>1094</v>
      </c>
      <c r="E419" s="79">
        <v>1442820.5989999999</v>
      </c>
      <c r="F419" s="80" t="s">
        <v>165</v>
      </c>
    </row>
    <row r="420" spans="1:6" x14ac:dyDescent="0.25">
      <c r="A420" s="76">
        <v>4</v>
      </c>
      <c r="B420" s="77" t="s">
        <v>168</v>
      </c>
      <c r="C420" s="77" t="s">
        <v>162</v>
      </c>
      <c r="D420" s="78">
        <v>503</v>
      </c>
      <c r="E420" s="79">
        <v>36077.043510000003</v>
      </c>
      <c r="F420" s="80" t="s">
        <v>161</v>
      </c>
    </row>
    <row r="421" spans="1:6" x14ac:dyDescent="0.25">
      <c r="A421" s="76">
        <v>4</v>
      </c>
      <c r="B421" s="77" t="s">
        <v>169</v>
      </c>
      <c r="C421" s="77" t="s">
        <v>160</v>
      </c>
      <c r="D421" s="78">
        <v>19</v>
      </c>
      <c r="E421" s="79">
        <v>16901.019</v>
      </c>
      <c r="F421" s="80" t="s">
        <v>165</v>
      </c>
    </row>
    <row r="422" spans="1:6" x14ac:dyDescent="0.25">
      <c r="A422" s="76">
        <v>4</v>
      </c>
      <c r="B422" s="77" t="s">
        <v>169</v>
      </c>
      <c r="C422" s="77" t="s">
        <v>160</v>
      </c>
      <c r="D422" s="78">
        <v>212</v>
      </c>
      <c r="E422" s="79">
        <v>641567.53925999999</v>
      </c>
      <c r="F422" s="80" t="s">
        <v>161</v>
      </c>
    </row>
    <row r="423" spans="1:6" x14ac:dyDescent="0.25">
      <c r="A423" s="76">
        <v>4</v>
      </c>
      <c r="B423" s="77" t="s">
        <v>169</v>
      </c>
      <c r="C423" s="77" t="s">
        <v>162</v>
      </c>
      <c r="D423" s="78">
        <v>347</v>
      </c>
      <c r="E423" s="79">
        <v>583877.39</v>
      </c>
      <c r="F423" s="80" t="s">
        <v>165</v>
      </c>
    </row>
    <row r="424" spans="1:6" x14ac:dyDescent="0.25">
      <c r="A424" s="76">
        <v>4</v>
      </c>
      <c r="B424" s="77" t="s">
        <v>169</v>
      </c>
      <c r="C424" s="77" t="s">
        <v>162</v>
      </c>
      <c r="D424" s="78">
        <v>2367</v>
      </c>
      <c r="E424" s="79">
        <v>208813.87116000001</v>
      </c>
      <c r="F424" s="80" t="s">
        <v>161</v>
      </c>
    </row>
    <row r="425" spans="1:6" x14ac:dyDescent="0.25">
      <c r="A425" s="76">
        <v>4</v>
      </c>
      <c r="B425" s="77" t="s">
        <v>170</v>
      </c>
      <c r="C425" s="77" t="s">
        <v>160</v>
      </c>
      <c r="D425" s="78">
        <v>126</v>
      </c>
      <c r="E425" s="79">
        <v>337060.59399999998</v>
      </c>
      <c r="F425" s="80" t="s">
        <v>165</v>
      </c>
    </row>
    <row r="426" spans="1:6" x14ac:dyDescent="0.25">
      <c r="A426" s="76">
        <v>4</v>
      </c>
      <c r="B426" s="77" t="s">
        <v>170</v>
      </c>
      <c r="C426" s="77" t="s">
        <v>160</v>
      </c>
      <c r="D426" s="78">
        <v>25</v>
      </c>
      <c r="E426" s="79">
        <v>26468.619650000001</v>
      </c>
      <c r="F426" s="80" t="s">
        <v>161</v>
      </c>
    </row>
    <row r="427" spans="1:6" x14ac:dyDescent="0.25">
      <c r="A427" s="76">
        <v>4</v>
      </c>
      <c r="B427" s="77" t="s">
        <v>170</v>
      </c>
      <c r="C427" s="77" t="s">
        <v>166</v>
      </c>
      <c r="D427" s="78">
        <v>12</v>
      </c>
      <c r="E427" s="79">
        <v>16388.690999999999</v>
      </c>
      <c r="F427" s="80" t="s">
        <v>165</v>
      </c>
    </row>
    <row r="428" spans="1:6" x14ac:dyDescent="0.25">
      <c r="A428" s="76">
        <v>4</v>
      </c>
      <c r="B428" s="77" t="s">
        <v>170</v>
      </c>
      <c r="C428" s="77" t="s">
        <v>166</v>
      </c>
      <c r="D428" s="78">
        <v>1</v>
      </c>
      <c r="E428" s="79">
        <v>2.5376400000000001</v>
      </c>
      <c r="F428" s="80" t="s">
        <v>161</v>
      </c>
    </row>
    <row r="429" spans="1:6" x14ac:dyDescent="0.25">
      <c r="A429" s="76">
        <v>4</v>
      </c>
      <c r="B429" s="77" t="s">
        <v>170</v>
      </c>
      <c r="C429" s="77" t="s">
        <v>162</v>
      </c>
      <c r="D429" s="78">
        <v>2619</v>
      </c>
      <c r="E429" s="79">
        <v>2823873.4160000002</v>
      </c>
      <c r="F429" s="80" t="s">
        <v>165</v>
      </c>
    </row>
    <row r="430" spans="1:6" x14ac:dyDescent="0.25">
      <c r="A430" s="76">
        <v>4</v>
      </c>
      <c r="B430" s="77" t="s">
        <v>170</v>
      </c>
      <c r="C430" s="77" t="s">
        <v>162</v>
      </c>
      <c r="D430" s="78">
        <v>2506</v>
      </c>
      <c r="E430" s="79">
        <v>231581.59757000001</v>
      </c>
      <c r="F430" s="80" t="s">
        <v>161</v>
      </c>
    </row>
    <row r="431" spans="1:6" x14ac:dyDescent="0.25">
      <c r="A431" s="76">
        <v>4</v>
      </c>
      <c r="B431" s="77" t="s">
        <v>171</v>
      </c>
      <c r="C431" s="77" t="s">
        <v>160</v>
      </c>
      <c r="D431" s="78">
        <v>478</v>
      </c>
      <c r="E431" s="79">
        <v>1247592.7239999999</v>
      </c>
      <c r="F431" s="80" t="s">
        <v>165</v>
      </c>
    </row>
    <row r="432" spans="1:6" x14ac:dyDescent="0.25">
      <c r="A432" s="76">
        <v>4</v>
      </c>
      <c r="B432" s="77" t="s">
        <v>171</v>
      </c>
      <c r="C432" s="77" t="s">
        <v>160</v>
      </c>
      <c r="D432" s="78">
        <v>252</v>
      </c>
      <c r="E432" s="79">
        <v>89935.476800000004</v>
      </c>
      <c r="F432" s="80" t="s">
        <v>161</v>
      </c>
    </row>
    <row r="433" spans="1:6" x14ac:dyDescent="0.25">
      <c r="A433" s="76">
        <v>4</v>
      </c>
      <c r="B433" s="77" t="s">
        <v>171</v>
      </c>
      <c r="C433" s="77" t="s">
        <v>166</v>
      </c>
      <c r="D433" s="78">
        <v>6</v>
      </c>
      <c r="E433" s="79">
        <v>53448</v>
      </c>
      <c r="F433" s="80" t="s">
        <v>165</v>
      </c>
    </row>
    <row r="434" spans="1:6" x14ac:dyDescent="0.25">
      <c r="A434" s="76">
        <v>4</v>
      </c>
      <c r="B434" s="77" t="s">
        <v>171</v>
      </c>
      <c r="C434" s="77" t="s">
        <v>166</v>
      </c>
      <c r="D434" s="78">
        <v>1</v>
      </c>
      <c r="E434" s="79">
        <v>75.768000000000001</v>
      </c>
      <c r="F434" s="80" t="s">
        <v>161</v>
      </c>
    </row>
    <row r="435" spans="1:6" x14ac:dyDescent="0.25">
      <c r="A435" s="76">
        <v>4</v>
      </c>
      <c r="B435" s="77" t="s">
        <v>171</v>
      </c>
      <c r="C435" s="77" t="s">
        <v>162</v>
      </c>
      <c r="D435" s="78">
        <v>2777</v>
      </c>
      <c r="E435" s="79">
        <v>2967000.46</v>
      </c>
      <c r="F435" s="80" t="s">
        <v>165</v>
      </c>
    </row>
    <row r="436" spans="1:6" x14ac:dyDescent="0.25">
      <c r="A436" s="76">
        <v>4</v>
      </c>
      <c r="B436" s="77" t="s">
        <v>171</v>
      </c>
      <c r="C436" s="77" t="s">
        <v>162</v>
      </c>
      <c r="D436" s="78">
        <v>1912</v>
      </c>
      <c r="E436" s="79">
        <v>148459.8971</v>
      </c>
      <c r="F436" s="80" t="s">
        <v>161</v>
      </c>
    </row>
    <row r="437" spans="1:6" x14ac:dyDescent="0.25">
      <c r="A437" s="76">
        <v>4</v>
      </c>
      <c r="B437" s="77" t="s">
        <v>172</v>
      </c>
      <c r="C437" s="77" t="s">
        <v>160</v>
      </c>
      <c r="D437" s="78">
        <v>47</v>
      </c>
      <c r="E437" s="79">
        <v>35833</v>
      </c>
      <c r="F437" s="80" t="s">
        <v>165</v>
      </c>
    </row>
    <row r="438" spans="1:6" x14ac:dyDescent="0.25">
      <c r="A438" s="76">
        <v>4</v>
      </c>
      <c r="B438" s="77" t="s">
        <v>172</v>
      </c>
      <c r="C438" s="77" t="s">
        <v>166</v>
      </c>
      <c r="D438" s="78">
        <v>1</v>
      </c>
      <c r="E438" s="79">
        <v>60</v>
      </c>
      <c r="F438" s="80" t="s">
        <v>165</v>
      </c>
    </row>
    <row r="439" spans="1:6" x14ac:dyDescent="0.25">
      <c r="A439" s="76">
        <v>4</v>
      </c>
      <c r="B439" s="77" t="s">
        <v>172</v>
      </c>
      <c r="C439" s="77" t="s">
        <v>162</v>
      </c>
      <c r="D439" s="78">
        <v>253</v>
      </c>
      <c r="E439" s="79">
        <v>414214.5</v>
      </c>
      <c r="F439" s="80" t="s">
        <v>165</v>
      </c>
    </row>
    <row r="440" spans="1:6" x14ac:dyDescent="0.25">
      <c r="A440" s="76">
        <v>4</v>
      </c>
      <c r="B440" s="77" t="s">
        <v>172</v>
      </c>
      <c r="C440" s="77" t="s">
        <v>162</v>
      </c>
      <c r="D440" s="78">
        <v>3</v>
      </c>
      <c r="E440" s="79">
        <v>362.33100000000002</v>
      </c>
      <c r="F440" s="80" t="s">
        <v>161</v>
      </c>
    </row>
    <row r="441" spans="1:6" x14ac:dyDescent="0.25">
      <c r="A441" s="76">
        <v>4</v>
      </c>
      <c r="B441" s="77" t="s">
        <v>173</v>
      </c>
      <c r="C441" s="77" t="s">
        <v>160</v>
      </c>
      <c r="D441" s="78">
        <v>60</v>
      </c>
      <c r="E441" s="79">
        <v>139468.91</v>
      </c>
      <c r="F441" s="80" t="s">
        <v>165</v>
      </c>
    </row>
    <row r="442" spans="1:6" x14ac:dyDescent="0.25">
      <c r="A442" s="76">
        <v>4</v>
      </c>
      <c r="B442" s="77" t="s">
        <v>173</v>
      </c>
      <c r="C442" s="77" t="s">
        <v>162</v>
      </c>
      <c r="D442" s="78">
        <v>514</v>
      </c>
      <c r="E442" s="79">
        <v>788337.95400000003</v>
      </c>
      <c r="F442" s="80" t="s">
        <v>165</v>
      </c>
    </row>
    <row r="443" spans="1:6" x14ac:dyDescent="0.25">
      <c r="A443" s="76">
        <v>4</v>
      </c>
      <c r="B443" s="77" t="s">
        <v>174</v>
      </c>
      <c r="C443" s="77" t="s">
        <v>160</v>
      </c>
      <c r="D443" s="78">
        <v>9</v>
      </c>
      <c r="E443" s="79">
        <v>11647.989</v>
      </c>
      <c r="F443" s="80" t="s">
        <v>165</v>
      </c>
    </row>
    <row r="444" spans="1:6" x14ac:dyDescent="0.25">
      <c r="A444" s="76">
        <v>4</v>
      </c>
      <c r="B444" s="77" t="s">
        <v>174</v>
      </c>
      <c r="C444" s="77" t="s">
        <v>160</v>
      </c>
      <c r="D444" s="78">
        <v>29</v>
      </c>
      <c r="E444" s="79">
        <v>36017.786</v>
      </c>
      <c r="F444" s="80" t="s">
        <v>161</v>
      </c>
    </row>
    <row r="445" spans="1:6" x14ac:dyDescent="0.25">
      <c r="A445" s="76">
        <v>4</v>
      </c>
      <c r="B445" s="77" t="s">
        <v>174</v>
      </c>
      <c r="C445" s="77" t="s">
        <v>162</v>
      </c>
      <c r="D445" s="78">
        <v>646</v>
      </c>
      <c r="E445" s="79">
        <v>423689.299</v>
      </c>
      <c r="F445" s="80" t="s">
        <v>165</v>
      </c>
    </row>
    <row r="446" spans="1:6" x14ac:dyDescent="0.25">
      <c r="A446" s="76">
        <v>4</v>
      </c>
      <c r="B446" s="77" t="s">
        <v>174</v>
      </c>
      <c r="C446" s="77" t="s">
        <v>162</v>
      </c>
      <c r="D446" s="78">
        <v>643</v>
      </c>
      <c r="E446" s="79">
        <v>74873.738100000002</v>
      </c>
      <c r="F446" s="80" t="s">
        <v>161</v>
      </c>
    </row>
    <row r="447" spans="1:6" x14ac:dyDescent="0.25">
      <c r="A447" s="76">
        <v>4</v>
      </c>
      <c r="B447" s="77" t="s">
        <v>175</v>
      </c>
      <c r="C447" s="77" t="s">
        <v>160</v>
      </c>
      <c r="D447" s="78">
        <v>72</v>
      </c>
      <c r="E447" s="79">
        <v>236673.06400000001</v>
      </c>
      <c r="F447" s="80" t="s">
        <v>165</v>
      </c>
    </row>
    <row r="448" spans="1:6" x14ac:dyDescent="0.25">
      <c r="A448" s="76">
        <v>4</v>
      </c>
      <c r="B448" s="77" t="s">
        <v>175</v>
      </c>
      <c r="C448" s="77" t="s">
        <v>166</v>
      </c>
      <c r="D448" s="78">
        <v>5</v>
      </c>
      <c r="E448" s="79">
        <v>18168.992999999999</v>
      </c>
      <c r="F448" s="80" t="s">
        <v>165</v>
      </c>
    </row>
    <row r="449" spans="1:6" x14ac:dyDescent="0.25">
      <c r="A449" s="76">
        <v>4</v>
      </c>
      <c r="B449" s="77" t="s">
        <v>175</v>
      </c>
      <c r="C449" s="77" t="s">
        <v>162</v>
      </c>
      <c r="D449" s="78">
        <v>423</v>
      </c>
      <c r="E449" s="79">
        <v>649092.03799999994</v>
      </c>
      <c r="F449" s="80" t="s">
        <v>165</v>
      </c>
    </row>
    <row r="450" spans="1:6" x14ac:dyDescent="0.25">
      <c r="A450" s="76">
        <v>4</v>
      </c>
      <c r="B450" s="77" t="s">
        <v>176</v>
      </c>
      <c r="C450" s="77" t="s">
        <v>160</v>
      </c>
      <c r="D450" s="78">
        <v>79</v>
      </c>
      <c r="E450" s="79">
        <v>777633.70200000005</v>
      </c>
      <c r="F450" s="80" t="s">
        <v>165</v>
      </c>
    </row>
    <row r="451" spans="1:6" x14ac:dyDescent="0.25">
      <c r="A451" s="76">
        <v>4</v>
      </c>
      <c r="B451" s="77" t="s">
        <v>176</v>
      </c>
      <c r="C451" s="77" t="s">
        <v>166</v>
      </c>
      <c r="D451" s="78">
        <v>1</v>
      </c>
      <c r="E451" s="79">
        <v>2800</v>
      </c>
      <c r="F451" s="80" t="s">
        <v>165</v>
      </c>
    </row>
    <row r="452" spans="1:6" x14ac:dyDescent="0.25">
      <c r="A452" s="76">
        <v>4</v>
      </c>
      <c r="B452" s="77" t="s">
        <v>176</v>
      </c>
      <c r="C452" s="77" t="s">
        <v>162</v>
      </c>
      <c r="D452" s="78">
        <v>617</v>
      </c>
      <c r="E452" s="79">
        <v>938448.98100000003</v>
      </c>
      <c r="F452" s="80" t="s">
        <v>165</v>
      </c>
    </row>
    <row r="453" spans="1:6" x14ac:dyDescent="0.25">
      <c r="A453" s="76">
        <v>4</v>
      </c>
      <c r="B453" s="77" t="s">
        <v>177</v>
      </c>
      <c r="C453" s="77" t="s">
        <v>160</v>
      </c>
      <c r="D453" s="78">
        <v>18</v>
      </c>
      <c r="E453" s="79">
        <v>31003.093000000001</v>
      </c>
      <c r="F453" s="80" t="s">
        <v>165</v>
      </c>
    </row>
    <row r="454" spans="1:6" x14ac:dyDescent="0.25">
      <c r="A454" s="76">
        <v>4</v>
      </c>
      <c r="B454" s="77" t="s">
        <v>177</v>
      </c>
      <c r="C454" s="77" t="s">
        <v>160</v>
      </c>
      <c r="D454" s="78">
        <v>1</v>
      </c>
      <c r="E454" s="79">
        <v>207.38522</v>
      </c>
      <c r="F454" s="80" t="s">
        <v>161</v>
      </c>
    </row>
    <row r="455" spans="1:6" x14ac:dyDescent="0.25">
      <c r="A455" s="76">
        <v>4</v>
      </c>
      <c r="B455" s="77" t="s">
        <v>177</v>
      </c>
      <c r="C455" s="77" t="s">
        <v>162</v>
      </c>
      <c r="D455" s="78">
        <v>84</v>
      </c>
      <c r="E455" s="79">
        <v>123041.005</v>
      </c>
      <c r="F455" s="80" t="s">
        <v>165</v>
      </c>
    </row>
    <row r="456" spans="1:6" x14ac:dyDescent="0.25">
      <c r="A456" s="76">
        <v>4</v>
      </c>
      <c r="B456" s="77" t="s">
        <v>177</v>
      </c>
      <c r="C456" s="77" t="s">
        <v>162</v>
      </c>
      <c r="D456" s="78">
        <v>7</v>
      </c>
      <c r="E456" s="79">
        <v>461.00409999999999</v>
      </c>
      <c r="F456" s="80" t="s">
        <v>161</v>
      </c>
    </row>
    <row r="457" spans="1:6" x14ac:dyDescent="0.25">
      <c r="A457" s="76">
        <v>4</v>
      </c>
      <c r="B457" s="77" t="s">
        <v>178</v>
      </c>
      <c r="C457" s="77" t="s">
        <v>160</v>
      </c>
      <c r="D457" s="78">
        <v>366</v>
      </c>
      <c r="E457" s="79">
        <v>1049179.6529999999</v>
      </c>
      <c r="F457" s="80" t="s">
        <v>165</v>
      </c>
    </row>
    <row r="458" spans="1:6" x14ac:dyDescent="0.25">
      <c r="A458" s="76">
        <v>4</v>
      </c>
      <c r="B458" s="77" t="s">
        <v>178</v>
      </c>
      <c r="C458" s="77" t="s">
        <v>160</v>
      </c>
      <c r="D458" s="78">
        <v>124</v>
      </c>
      <c r="E458" s="79">
        <v>50483.160839999997</v>
      </c>
      <c r="F458" s="80" t="s">
        <v>161</v>
      </c>
    </row>
    <row r="459" spans="1:6" x14ac:dyDescent="0.25">
      <c r="A459" s="76">
        <v>4</v>
      </c>
      <c r="B459" s="77" t="s">
        <v>178</v>
      </c>
      <c r="C459" s="77" t="s">
        <v>162</v>
      </c>
      <c r="D459" s="78">
        <v>6035</v>
      </c>
      <c r="E459" s="79">
        <v>4853756.7889999999</v>
      </c>
      <c r="F459" s="80" t="s">
        <v>165</v>
      </c>
    </row>
    <row r="460" spans="1:6" x14ac:dyDescent="0.25">
      <c r="A460" s="76">
        <v>4</v>
      </c>
      <c r="B460" s="77" t="s">
        <v>178</v>
      </c>
      <c r="C460" s="77" t="s">
        <v>162</v>
      </c>
      <c r="D460" s="78">
        <v>5914</v>
      </c>
      <c r="E460" s="79">
        <v>335057.83338999999</v>
      </c>
      <c r="F460" s="80" t="s">
        <v>161</v>
      </c>
    </row>
    <row r="461" spans="1:6" x14ac:dyDescent="0.25">
      <c r="A461" s="76">
        <v>4</v>
      </c>
      <c r="B461" s="77" t="s">
        <v>179</v>
      </c>
      <c r="C461" s="77" t="s">
        <v>160</v>
      </c>
      <c r="D461" s="78">
        <v>24</v>
      </c>
      <c r="E461" s="79">
        <v>24523.714</v>
      </c>
      <c r="F461" s="80" t="s">
        <v>165</v>
      </c>
    </row>
    <row r="462" spans="1:6" x14ac:dyDescent="0.25">
      <c r="A462" s="76">
        <v>4</v>
      </c>
      <c r="B462" s="77" t="s">
        <v>179</v>
      </c>
      <c r="C462" s="77" t="s">
        <v>166</v>
      </c>
      <c r="D462" s="78">
        <v>1</v>
      </c>
      <c r="E462" s="79">
        <v>0.23799999999999999</v>
      </c>
      <c r="F462" s="80" t="s">
        <v>165</v>
      </c>
    </row>
    <row r="463" spans="1:6" x14ac:dyDescent="0.25">
      <c r="A463" s="76">
        <v>4</v>
      </c>
      <c r="B463" s="77" t="s">
        <v>179</v>
      </c>
      <c r="C463" s="77" t="s">
        <v>162</v>
      </c>
      <c r="D463" s="78">
        <v>98</v>
      </c>
      <c r="E463" s="79">
        <v>164270.17300000001</v>
      </c>
      <c r="F463" s="80" t="s">
        <v>165</v>
      </c>
    </row>
    <row r="464" spans="1:6" x14ac:dyDescent="0.25">
      <c r="A464" s="76">
        <v>4</v>
      </c>
      <c r="B464" s="77" t="s">
        <v>180</v>
      </c>
      <c r="C464" s="77" t="s">
        <v>160</v>
      </c>
      <c r="D464" s="78">
        <v>510</v>
      </c>
      <c r="E464" s="79">
        <v>5286972.4809999997</v>
      </c>
      <c r="F464" s="80" t="s">
        <v>165</v>
      </c>
    </row>
    <row r="465" spans="1:6" x14ac:dyDescent="0.25">
      <c r="A465" s="76">
        <v>4</v>
      </c>
      <c r="B465" s="77" t="s">
        <v>180</v>
      </c>
      <c r="C465" s="77" t="s">
        <v>160</v>
      </c>
      <c r="D465" s="78">
        <v>255</v>
      </c>
      <c r="E465" s="79">
        <v>142532.61559999999</v>
      </c>
      <c r="F465" s="80" t="s">
        <v>161</v>
      </c>
    </row>
    <row r="466" spans="1:6" x14ac:dyDescent="0.25">
      <c r="A466" s="76">
        <v>4</v>
      </c>
      <c r="B466" s="77" t="s">
        <v>180</v>
      </c>
      <c r="C466" s="77" t="s">
        <v>166</v>
      </c>
      <c r="D466" s="78">
        <v>8</v>
      </c>
      <c r="E466" s="79">
        <v>4315720.8</v>
      </c>
      <c r="F466" s="80" t="s">
        <v>165</v>
      </c>
    </row>
    <row r="467" spans="1:6" x14ac:dyDescent="0.25">
      <c r="A467" s="76">
        <v>4</v>
      </c>
      <c r="B467" s="77" t="s">
        <v>180</v>
      </c>
      <c r="C467" s="77" t="s">
        <v>166</v>
      </c>
      <c r="D467" s="78">
        <v>4</v>
      </c>
      <c r="E467" s="79">
        <v>133889.70000000001</v>
      </c>
      <c r="F467" s="80" t="s">
        <v>161</v>
      </c>
    </row>
    <row r="468" spans="1:6" x14ac:dyDescent="0.25">
      <c r="A468" s="76">
        <v>4</v>
      </c>
      <c r="B468" s="77" t="s">
        <v>180</v>
      </c>
      <c r="C468" s="77" t="s">
        <v>162</v>
      </c>
      <c r="D468" s="78">
        <v>5346</v>
      </c>
      <c r="E468" s="79">
        <v>4817497.1500000004</v>
      </c>
      <c r="F468" s="80" t="s">
        <v>165</v>
      </c>
    </row>
    <row r="469" spans="1:6" x14ac:dyDescent="0.25">
      <c r="A469" s="76">
        <v>4</v>
      </c>
      <c r="B469" s="77" t="s">
        <v>180</v>
      </c>
      <c r="C469" s="77" t="s">
        <v>162</v>
      </c>
      <c r="D469" s="78">
        <v>3579</v>
      </c>
      <c r="E469" s="79">
        <v>274757.20233</v>
      </c>
      <c r="F469" s="80" t="s">
        <v>161</v>
      </c>
    </row>
    <row r="470" spans="1:6" x14ac:dyDescent="0.25">
      <c r="A470" s="76">
        <v>4</v>
      </c>
      <c r="B470" s="77" t="s">
        <v>181</v>
      </c>
      <c r="C470" s="77" t="s">
        <v>160</v>
      </c>
      <c r="D470" s="78">
        <v>14</v>
      </c>
      <c r="E470" s="79">
        <v>26251.353999999999</v>
      </c>
      <c r="F470" s="80" t="s">
        <v>165</v>
      </c>
    </row>
    <row r="471" spans="1:6" x14ac:dyDescent="0.25">
      <c r="A471" s="76">
        <v>4</v>
      </c>
      <c r="B471" s="77" t="s">
        <v>181</v>
      </c>
      <c r="C471" s="77" t="s">
        <v>162</v>
      </c>
      <c r="D471" s="78">
        <v>34</v>
      </c>
      <c r="E471" s="79">
        <v>52800.894</v>
      </c>
      <c r="F471" s="80" t="s">
        <v>165</v>
      </c>
    </row>
    <row r="472" spans="1:6" x14ac:dyDescent="0.25">
      <c r="A472" s="76">
        <v>4</v>
      </c>
      <c r="B472" s="77" t="s">
        <v>182</v>
      </c>
      <c r="C472" s="77" t="s">
        <v>160</v>
      </c>
      <c r="D472" s="78">
        <v>202</v>
      </c>
      <c r="E472" s="79">
        <v>1070374.9180000001</v>
      </c>
      <c r="F472" s="80" t="s">
        <v>165</v>
      </c>
    </row>
    <row r="473" spans="1:6" x14ac:dyDescent="0.25">
      <c r="A473" s="76">
        <v>4</v>
      </c>
      <c r="B473" s="77" t="s">
        <v>182</v>
      </c>
      <c r="C473" s="77" t="s">
        <v>160</v>
      </c>
      <c r="D473" s="78">
        <v>101</v>
      </c>
      <c r="E473" s="79">
        <v>49480.3102</v>
      </c>
      <c r="F473" s="80" t="s">
        <v>161</v>
      </c>
    </row>
    <row r="474" spans="1:6" x14ac:dyDescent="0.25">
      <c r="A474" s="76">
        <v>4</v>
      </c>
      <c r="B474" s="77" t="s">
        <v>182</v>
      </c>
      <c r="C474" s="77" t="s">
        <v>162</v>
      </c>
      <c r="D474" s="78">
        <v>2322</v>
      </c>
      <c r="E474" s="79">
        <v>2281147.318</v>
      </c>
      <c r="F474" s="80" t="s">
        <v>165</v>
      </c>
    </row>
    <row r="475" spans="1:6" x14ac:dyDescent="0.25">
      <c r="A475" s="76">
        <v>4</v>
      </c>
      <c r="B475" s="77" t="s">
        <v>182</v>
      </c>
      <c r="C475" s="77" t="s">
        <v>162</v>
      </c>
      <c r="D475" s="78">
        <v>2113</v>
      </c>
      <c r="E475" s="79">
        <v>149019.51058999999</v>
      </c>
      <c r="F475" s="80" t="s">
        <v>161</v>
      </c>
    </row>
    <row r="476" spans="1:6" x14ac:dyDescent="0.25">
      <c r="A476" s="76">
        <v>4</v>
      </c>
      <c r="B476" s="77" t="s">
        <v>183</v>
      </c>
      <c r="C476" s="77" t="s">
        <v>160</v>
      </c>
      <c r="D476" s="78">
        <v>225</v>
      </c>
      <c r="E476" s="79">
        <v>1747391.8230000001</v>
      </c>
      <c r="F476" s="80" t="s">
        <v>165</v>
      </c>
    </row>
    <row r="477" spans="1:6" x14ac:dyDescent="0.25">
      <c r="A477" s="76">
        <v>4</v>
      </c>
      <c r="B477" s="77" t="s">
        <v>183</v>
      </c>
      <c r="C477" s="77" t="s">
        <v>160</v>
      </c>
      <c r="D477" s="78">
        <v>97</v>
      </c>
      <c r="E477" s="79">
        <v>232720.86572</v>
      </c>
      <c r="F477" s="80" t="s">
        <v>161</v>
      </c>
    </row>
    <row r="478" spans="1:6" x14ac:dyDescent="0.25">
      <c r="A478" s="76">
        <v>4</v>
      </c>
      <c r="B478" s="77" t="s">
        <v>183</v>
      </c>
      <c r="C478" s="77" t="s">
        <v>166</v>
      </c>
      <c r="D478" s="78">
        <v>1</v>
      </c>
      <c r="E478" s="79">
        <v>10493.68</v>
      </c>
      <c r="F478" s="80" t="s">
        <v>165</v>
      </c>
    </row>
    <row r="479" spans="1:6" x14ac:dyDescent="0.25">
      <c r="A479" s="76">
        <v>4</v>
      </c>
      <c r="B479" s="77" t="s">
        <v>183</v>
      </c>
      <c r="C479" s="77" t="s">
        <v>162</v>
      </c>
      <c r="D479" s="78">
        <v>2806</v>
      </c>
      <c r="E479" s="79">
        <v>3155535.2609999999</v>
      </c>
      <c r="F479" s="80" t="s">
        <v>165</v>
      </c>
    </row>
    <row r="480" spans="1:6" x14ac:dyDescent="0.25">
      <c r="A480" s="76">
        <v>4</v>
      </c>
      <c r="B480" s="77" t="s">
        <v>183</v>
      </c>
      <c r="C480" s="77" t="s">
        <v>162</v>
      </c>
      <c r="D480" s="78">
        <v>1579</v>
      </c>
      <c r="E480" s="79">
        <v>134244.05828</v>
      </c>
      <c r="F480" s="80" t="s">
        <v>161</v>
      </c>
    </row>
    <row r="481" spans="1:6" x14ac:dyDescent="0.25">
      <c r="A481" s="76">
        <v>4</v>
      </c>
      <c r="B481" s="77" t="s">
        <v>184</v>
      </c>
      <c r="C481" s="77" t="s">
        <v>160</v>
      </c>
      <c r="D481" s="78">
        <v>6</v>
      </c>
      <c r="E481" s="79">
        <v>32669.64</v>
      </c>
      <c r="F481" s="80" t="s">
        <v>165</v>
      </c>
    </row>
    <row r="482" spans="1:6" x14ac:dyDescent="0.25">
      <c r="A482" s="76">
        <v>4</v>
      </c>
      <c r="B482" s="77" t="s">
        <v>184</v>
      </c>
      <c r="C482" s="77" t="s">
        <v>166</v>
      </c>
      <c r="D482" s="78">
        <v>2</v>
      </c>
      <c r="E482" s="79">
        <v>320814</v>
      </c>
      <c r="F482" s="80" t="s">
        <v>161</v>
      </c>
    </row>
    <row r="483" spans="1:6" x14ac:dyDescent="0.25">
      <c r="A483" s="76">
        <v>4</v>
      </c>
      <c r="B483" s="77" t="s">
        <v>184</v>
      </c>
      <c r="C483" s="77" t="s">
        <v>162</v>
      </c>
      <c r="D483" s="78">
        <v>132</v>
      </c>
      <c r="E483" s="79">
        <v>11382.601650000001</v>
      </c>
      <c r="F483" s="80" t="s">
        <v>161</v>
      </c>
    </row>
    <row r="484" spans="1:6" x14ac:dyDescent="0.25">
      <c r="A484" s="76">
        <v>4</v>
      </c>
      <c r="B484" s="77" t="s">
        <v>185</v>
      </c>
      <c r="C484" s="77" t="s">
        <v>160</v>
      </c>
      <c r="D484" s="78">
        <v>58</v>
      </c>
      <c r="E484" s="79">
        <v>215471.99600000001</v>
      </c>
      <c r="F484" s="80" t="s">
        <v>165</v>
      </c>
    </row>
    <row r="485" spans="1:6" x14ac:dyDescent="0.25">
      <c r="A485" s="76">
        <v>4</v>
      </c>
      <c r="B485" s="77" t="s">
        <v>185</v>
      </c>
      <c r="C485" s="77" t="s">
        <v>160</v>
      </c>
      <c r="D485" s="78">
        <v>26</v>
      </c>
      <c r="E485" s="79">
        <v>12600.686890000001</v>
      </c>
      <c r="F485" s="80" t="s">
        <v>161</v>
      </c>
    </row>
    <row r="486" spans="1:6" x14ac:dyDescent="0.25">
      <c r="A486" s="76">
        <v>4</v>
      </c>
      <c r="B486" s="77" t="s">
        <v>185</v>
      </c>
      <c r="C486" s="77" t="s">
        <v>162</v>
      </c>
      <c r="D486" s="78">
        <v>1165</v>
      </c>
      <c r="E486" s="79">
        <v>1420262.702</v>
      </c>
      <c r="F486" s="80" t="s">
        <v>165</v>
      </c>
    </row>
    <row r="487" spans="1:6" x14ac:dyDescent="0.25">
      <c r="A487" s="76">
        <v>4</v>
      </c>
      <c r="B487" s="77" t="s">
        <v>185</v>
      </c>
      <c r="C487" s="77" t="s">
        <v>162</v>
      </c>
      <c r="D487" s="78">
        <v>1110</v>
      </c>
      <c r="E487" s="79">
        <v>86646.880499999999</v>
      </c>
      <c r="F487" s="80" t="s">
        <v>161</v>
      </c>
    </row>
    <row r="488" spans="1:6" x14ac:dyDescent="0.25">
      <c r="A488" s="76">
        <v>4</v>
      </c>
      <c r="B488" s="77" t="s">
        <v>186</v>
      </c>
      <c r="C488" s="77" t="s">
        <v>160</v>
      </c>
      <c r="D488" s="78">
        <v>63</v>
      </c>
      <c r="E488" s="79">
        <v>175483.981</v>
      </c>
      <c r="F488" s="80" t="s">
        <v>165</v>
      </c>
    </row>
    <row r="489" spans="1:6" x14ac:dyDescent="0.25">
      <c r="A489" s="76">
        <v>4</v>
      </c>
      <c r="B489" s="77" t="s">
        <v>186</v>
      </c>
      <c r="C489" s="77" t="s">
        <v>160</v>
      </c>
      <c r="D489" s="78">
        <v>30</v>
      </c>
      <c r="E489" s="79">
        <v>17181.560229999999</v>
      </c>
      <c r="F489" s="80" t="s">
        <v>161</v>
      </c>
    </row>
    <row r="490" spans="1:6" x14ac:dyDescent="0.25">
      <c r="A490" s="76">
        <v>4</v>
      </c>
      <c r="B490" s="77" t="s">
        <v>186</v>
      </c>
      <c r="C490" s="77" t="s">
        <v>166</v>
      </c>
      <c r="D490" s="78">
        <v>1</v>
      </c>
      <c r="E490" s="79">
        <v>1939.864</v>
      </c>
      <c r="F490" s="80" t="s">
        <v>165</v>
      </c>
    </row>
    <row r="491" spans="1:6" x14ac:dyDescent="0.25">
      <c r="A491" s="76">
        <v>4</v>
      </c>
      <c r="B491" s="77" t="s">
        <v>186</v>
      </c>
      <c r="C491" s="77" t="s">
        <v>162</v>
      </c>
      <c r="D491" s="78">
        <v>1003</v>
      </c>
      <c r="E491" s="79">
        <v>1200715.42</v>
      </c>
      <c r="F491" s="80" t="s">
        <v>165</v>
      </c>
    </row>
    <row r="492" spans="1:6" x14ac:dyDescent="0.25">
      <c r="A492" s="76">
        <v>4</v>
      </c>
      <c r="B492" s="77" t="s">
        <v>186</v>
      </c>
      <c r="C492" s="77" t="s">
        <v>162</v>
      </c>
      <c r="D492" s="78">
        <v>1771</v>
      </c>
      <c r="E492" s="79">
        <v>154525.56409999999</v>
      </c>
      <c r="F492" s="80" t="s">
        <v>161</v>
      </c>
    </row>
    <row r="493" spans="1:6" x14ac:dyDescent="0.25">
      <c r="A493" s="76">
        <v>4</v>
      </c>
      <c r="B493" s="77" t="s">
        <v>187</v>
      </c>
      <c r="C493" s="77" t="s">
        <v>160</v>
      </c>
      <c r="D493" s="78">
        <v>238</v>
      </c>
      <c r="E493" s="79">
        <v>402593.17800000001</v>
      </c>
      <c r="F493" s="80" t="s">
        <v>165</v>
      </c>
    </row>
    <row r="494" spans="1:6" x14ac:dyDescent="0.25">
      <c r="A494" s="76">
        <v>4</v>
      </c>
      <c r="B494" s="77" t="s">
        <v>187</v>
      </c>
      <c r="C494" s="77" t="s">
        <v>160</v>
      </c>
      <c r="D494" s="78">
        <v>74</v>
      </c>
      <c r="E494" s="79">
        <v>923411.95745999995</v>
      </c>
      <c r="F494" s="80" t="s">
        <v>161</v>
      </c>
    </row>
    <row r="495" spans="1:6" x14ac:dyDescent="0.25">
      <c r="A495" s="76">
        <v>4</v>
      </c>
      <c r="B495" s="77" t="s">
        <v>187</v>
      </c>
      <c r="C495" s="77" t="s">
        <v>166</v>
      </c>
      <c r="D495" s="78">
        <v>1</v>
      </c>
      <c r="E495" s="79">
        <v>968</v>
      </c>
      <c r="F495" s="80" t="s">
        <v>165</v>
      </c>
    </row>
    <row r="496" spans="1:6" x14ac:dyDescent="0.25">
      <c r="A496" s="76">
        <v>4</v>
      </c>
      <c r="B496" s="77" t="s">
        <v>187</v>
      </c>
      <c r="C496" s="77" t="s">
        <v>162</v>
      </c>
      <c r="D496" s="78">
        <v>2435</v>
      </c>
      <c r="E496" s="79">
        <v>2537916.7570000002</v>
      </c>
      <c r="F496" s="80" t="s">
        <v>165</v>
      </c>
    </row>
    <row r="497" spans="1:6" x14ac:dyDescent="0.25">
      <c r="A497" s="76">
        <v>4</v>
      </c>
      <c r="B497" s="77" t="s">
        <v>187</v>
      </c>
      <c r="C497" s="77" t="s">
        <v>162</v>
      </c>
      <c r="D497" s="78">
        <v>1937</v>
      </c>
      <c r="E497" s="79">
        <v>117562.6499</v>
      </c>
      <c r="F497" s="80" t="s">
        <v>161</v>
      </c>
    </row>
    <row r="498" spans="1:6" x14ac:dyDescent="0.25">
      <c r="A498" s="76">
        <v>4</v>
      </c>
      <c r="B498" s="77" t="s">
        <v>188</v>
      </c>
      <c r="C498" s="77" t="s">
        <v>160</v>
      </c>
      <c r="D498" s="78">
        <v>119</v>
      </c>
      <c r="E498" s="79">
        <v>304074.58</v>
      </c>
      <c r="F498" s="80" t="s">
        <v>165</v>
      </c>
    </row>
    <row r="499" spans="1:6" x14ac:dyDescent="0.25">
      <c r="A499" s="76">
        <v>4</v>
      </c>
      <c r="B499" s="77" t="s">
        <v>188</v>
      </c>
      <c r="C499" s="77" t="s">
        <v>160</v>
      </c>
      <c r="D499" s="78">
        <v>32</v>
      </c>
      <c r="E499" s="79">
        <v>10144.910099999999</v>
      </c>
      <c r="F499" s="80" t="s">
        <v>161</v>
      </c>
    </row>
    <row r="500" spans="1:6" x14ac:dyDescent="0.25">
      <c r="A500" s="76">
        <v>4</v>
      </c>
      <c r="B500" s="77" t="s">
        <v>188</v>
      </c>
      <c r="C500" s="77" t="s">
        <v>166</v>
      </c>
      <c r="D500" s="78">
        <v>1</v>
      </c>
      <c r="E500" s="79">
        <v>480</v>
      </c>
      <c r="F500" s="80" t="s">
        <v>165</v>
      </c>
    </row>
    <row r="501" spans="1:6" x14ac:dyDescent="0.25">
      <c r="A501" s="76">
        <v>4</v>
      </c>
      <c r="B501" s="77" t="s">
        <v>188</v>
      </c>
      <c r="C501" s="77" t="s">
        <v>162</v>
      </c>
      <c r="D501" s="78">
        <v>545</v>
      </c>
      <c r="E501" s="79">
        <v>800540.96299999999</v>
      </c>
      <c r="F501" s="80" t="s">
        <v>165</v>
      </c>
    </row>
    <row r="502" spans="1:6" x14ac:dyDescent="0.25">
      <c r="A502" s="76">
        <v>4</v>
      </c>
      <c r="B502" s="77" t="s">
        <v>188</v>
      </c>
      <c r="C502" s="77" t="s">
        <v>162</v>
      </c>
      <c r="D502" s="78">
        <v>191</v>
      </c>
      <c r="E502" s="79">
        <v>17687.26556</v>
      </c>
      <c r="F502" s="80" t="s">
        <v>161</v>
      </c>
    </row>
    <row r="503" spans="1:6" x14ac:dyDescent="0.25">
      <c r="A503" s="76">
        <v>4</v>
      </c>
      <c r="B503" s="77" t="s">
        <v>189</v>
      </c>
      <c r="C503" s="77" t="s">
        <v>160</v>
      </c>
      <c r="D503" s="78">
        <v>50</v>
      </c>
      <c r="E503" s="79">
        <v>142418.984</v>
      </c>
      <c r="F503" s="80" t="s">
        <v>165</v>
      </c>
    </row>
    <row r="504" spans="1:6" x14ac:dyDescent="0.25">
      <c r="A504" s="76">
        <v>4</v>
      </c>
      <c r="B504" s="77" t="s">
        <v>189</v>
      </c>
      <c r="C504" s="77" t="s">
        <v>160</v>
      </c>
      <c r="D504" s="78">
        <v>7</v>
      </c>
      <c r="E504" s="79">
        <v>3169.6709999999998</v>
      </c>
      <c r="F504" s="80" t="s">
        <v>161</v>
      </c>
    </row>
    <row r="505" spans="1:6" x14ac:dyDescent="0.25">
      <c r="A505" s="76">
        <v>4</v>
      </c>
      <c r="B505" s="77" t="s">
        <v>189</v>
      </c>
      <c r="C505" s="77" t="s">
        <v>166</v>
      </c>
      <c r="D505" s="78">
        <v>4</v>
      </c>
      <c r="E505" s="79">
        <v>9676.3160000000007</v>
      </c>
      <c r="F505" s="80" t="s">
        <v>165</v>
      </c>
    </row>
    <row r="506" spans="1:6" x14ac:dyDescent="0.25">
      <c r="A506" s="76">
        <v>4</v>
      </c>
      <c r="B506" s="77" t="s">
        <v>189</v>
      </c>
      <c r="C506" s="77" t="s">
        <v>162</v>
      </c>
      <c r="D506" s="78">
        <v>297</v>
      </c>
      <c r="E506" s="79">
        <v>494288.28899999999</v>
      </c>
      <c r="F506" s="80" t="s">
        <v>165</v>
      </c>
    </row>
    <row r="507" spans="1:6" x14ac:dyDescent="0.25">
      <c r="A507" s="76">
        <v>4</v>
      </c>
      <c r="B507" s="77" t="s">
        <v>190</v>
      </c>
      <c r="C507" s="77" t="s">
        <v>160</v>
      </c>
      <c r="D507" s="78">
        <v>47</v>
      </c>
      <c r="E507" s="79">
        <v>232011.11600000001</v>
      </c>
      <c r="F507" s="80" t="s">
        <v>165</v>
      </c>
    </row>
    <row r="508" spans="1:6" x14ac:dyDescent="0.25">
      <c r="A508" s="76">
        <v>4</v>
      </c>
      <c r="B508" s="77" t="s">
        <v>190</v>
      </c>
      <c r="C508" s="77" t="s">
        <v>160</v>
      </c>
      <c r="D508" s="78">
        <v>40</v>
      </c>
      <c r="E508" s="79">
        <v>15873.10881</v>
      </c>
      <c r="F508" s="80" t="s">
        <v>161</v>
      </c>
    </row>
    <row r="509" spans="1:6" x14ac:dyDescent="0.25">
      <c r="A509" s="76">
        <v>4</v>
      </c>
      <c r="B509" s="77" t="s">
        <v>190</v>
      </c>
      <c r="C509" s="77" t="s">
        <v>162</v>
      </c>
      <c r="D509" s="78">
        <v>191</v>
      </c>
      <c r="E509" s="79">
        <v>221909.81</v>
      </c>
      <c r="F509" s="80" t="s">
        <v>165</v>
      </c>
    </row>
    <row r="510" spans="1:6" x14ac:dyDescent="0.25">
      <c r="A510" s="76">
        <v>4</v>
      </c>
      <c r="B510" s="77" t="s">
        <v>190</v>
      </c>
      <c r="C510" s="77" t="s">
        <v>162</v>
      </c>
      <c r="D510" s="78">
        <v>109</v>
      </c>
      <c r="E510" s="79">
        <v>8762.9392900000003</v>
      </c>
      <c r="F510" s="80" t="s">
        <v>161</v>
      </c>
    </row>
    <row r="511" spans="1:6" x14ac:dyDescent="0.25">
      <c r="A511" s="76">
        <v>4</v>
      </c>
      <c r="B511" s="77" t="s">
        <v>191</v>
      </c>
      <c r="C511" s="77" t="s">
        <v>160</v>
      </c>
      <c r="D511" s="78">
        <v>114</v>
      </c>
      <c r="E511" s="79">
        <v>166679.351</v>
      </c>
      <c r="F511" s="80" t="s">
        <v>165</v>
      </c>
    </row>
    <row r="512" spans="1:6" x14ac:dyDescent="0.25">
      <c r="A512" s="76">
        <v>4</v>
      </c>
      <c r="B512" s="77" t="s">
        <v>191</v>
      </c>
      <c r="C512" s="77" t="s">
        <v>160</v>
      </c>
      <c r="D512" s="78">
        <v>24</v>
      </c>
      <c r="E512" s="79">
        <v>5880.0741900000003</v>
      </c>
      <c r="F512" s="80" t="s">
        <v>161</v>
      </c>
    </row>
    <row r="513" spans="1:6" x14ac:dyDescent="0.25">
      <c r="A513" s="76">
        <v>4</v>
      </c>
      <c r="B513" s="77" t="s">
        <v>191</v>
      </c>
      <c r="C513" s="77" t="s">
        <v>162</v>
      </c>
      <c r="D513" s="78">
        <v>321</v>
      </c>
      <c r="E513" s="79">
        <v>365335.924</v>
      </c>
      <c r="F513" s="80" t="s">
        <v>165</v>
      </c>
    </row>
    <row r="514" spans="1:6" x14ac:dyDescent="0.25">
      <c r="A514" s="76">
        <v>4</v>
      </c>
      <c r="B514" s="77" t="s">
        <v>191</v>
      </c>
      <c r="C514" s="77" t="s">
        <v>162</v>
      </c>
      <c r="D514" s="78">
        <v>152</v>
      </c>
      <c r="E514" s="79">
        <v>11794.44227</v>
      </c>
      <c r="F514" s="80" t="s">
        <v>161</v>
      </c>
    </row>
    <row r="515" spans="1:6" x14ac:dyDescent="0.25">
      <c r="A515" s="76">
        <v>4</v>
      </c>
      <c r="B515" s="77" t="s">
        <v>192</v>
      </c>
      <c r="C515" s="77" t="s">
        <v>160</v>
      </c>
      <c r="D515" s="78">
        <v>90</v>
      </c>
      <c r="E515" s="79">
        <v>261929.86799999999</v>
      </c>
      <c r="F515" s="80" t="s">
        <v>165</v>
      </c>
    </row>
    <row r="516" spans="1:6" x14ac:dyDescent="0.25">
      <c r="A516" s="76">
        <v>4</v>
      </c>
      <c r="B516" s="77" t="s">
        <v>192</v>
      </c>
      <c r="C516" s="77" t="s">
        <v>166</v>
      </c>
      <c r="D516" s="78">
        <v>3</v>
      </c>
      <c r="E516" s="79">
        <v>7529.3310000000001</v>
      </c>
      <c r="F516" s="80" t="s">
        <v>165</v>
      </c>
    </row>
    <row r="517" spans="1:6" x14ac:dyDescent="0.25">
      <c r="A517" s="76">
        <v>4</v>
      </c>
      <c r="B517" s="77" t="s">
        <v>192</v>
      </c>
      <c r="C517" s="77" t="s">
        <v>162</v>
      </c>
      <c r="D517" s="78">
        <v>444</v>
      </c>
      <c r="E517" s="79">
        <v>674364.50399999996</v>
      </c>
      <c r="F517" s="80" t="s">
        <v>165</v>
      </c>
    </row>
    <row r="518" spans="1:6" x14ac:dyDescent="0.25">
      <c r="A518" s="76">
        <v>4</v>
      </c>
      <c r="B518" s="77" t="s">
        <v>193</v>
      </c>
      <c r="C518" s="77" t="s">
        <v>160</v>
      </c>
      <c r="D518" s="78">
        <v>5</v>
      </c>
      <c r="E518" s="79">
        <v>1409.04</v>
      </c>
      <c r="F518" s="80" t="s">
        <v>165</v>
      </c>
    </row>
    <row r="519" spans="1:6" x14ac:dyDescent="0.25">
      <c r="A519" s="76">
        <v>4</v>
      </c>
      <c r="B519" s="77" t="s">
        <v>193</v>
      </c>
      <c r="C519" s="77" t="s">
        <v>162</v>
      </c>
      <c r="D519" s="78">
        <v>46</v>
      </c>
      <c r="E519" s="79">
        <v>55737.552000000003</v>
      </c>
      <c r="F519" s="80" t="s">
        <v>165</v>
      </c>
    </row>
    <row r="520" spans="1:6" x14ac:dyDescent="0.25">
      <c r="A520" s="76">
        <v>4</v>
      </c>
      <c r="B520" s="77" t="s">
        <v>194</v>
      </c>
      <c r="C520" s="77" t="s">
        <v>160</v>
      </c>
      <c r="D520" s="78">
        <v>1</v>
      </c>
      <c r="E520" s="79">
        <v>7.7279999999999998</v>
      </c>
      <c r="F520" s="80" t="s">
        <v>161</v>
      </c>
    </row>
    <row r="521" spans="1:6" x14ac:dyDescent="0.25">
      <c r="A521" s="76">
        <v>4</v>
      </c>
      <c r="B521" s="77" t="s">
        <v>194</v>
      </c>
      <c r="C521" s="77" t="s">
        <v>162</v>
      </c>
      <c r="D521" s="78">
        <v>79</v>
      </c>
      <c r="E521" s="79">
        <v>7009.8149999999996</v>
      </c>
      <c r="F521" s="80" t="s">
        <v>161</v>
      </c>
    </row>
    <row r="522" spans="1:6" x14ac:dyDescent="0.25">
      <c r="A522" s="76">
        <v>4</v>
      </c>
      <c r="B522" s="77" t="s">
        <v>195</v>
      </c>
      <c r="C522" s="77" t="s">
        <v>160</v>
      </c>
      <c r="D522" s="78">
        <v>13</v>
      </c>
      <c r="E522" s="79">
        <v>25986</v>
      </c>
      <c r="F522" s="80" t="s">
        <v>165</v>
      </c>
    </row>
    <row r="523" spans="1:6" x14ac:dyDescent="0.25">
      <c r="A523" s="76">
        <v>4</v>
      </c>
      <c r="B523" s="77" t="s">
        <v>195</v>
      </c>
      <c r="C523" s="77" t="s">
        <v>160</v>
      </c>
      <c r="D523" s="78">
        <v>247</v>
      </c>
      <c r="E523" s="79">
        <v>101359.51059999999</v>
      </c>
      <c r="F523" s="80" t="s">
        <v>161</v>
      </c>
    </row>
    <row r="524" spans="1:6" x14ac:dyDescent="0.25">
      <c r="A524" s="76">
        <v>4</v>
      </c>
      <c r="B524" s="77" t="s">
        <v>195</v>
      </c>
      <c r="C524" s="77" t="s">
        <v>162</v>
      </c>
      <c r="D524" s="78">
        <v>313</v>
      </c>
      <c r="E524" s="79">
        <v>258051.88800000001</v>
      </c>
      <c r="F524" s="80" t="s">
        <v>165</v>
      </c>
    </row>
    <row r="525" spans="1:6" x14ac:dyDescent="0.25">
      <c r="A525" s="76">
        <v>4</v>
      </c>
      <c r="B525" s="77" t="s">
        <v>195</v>
      </c>
      <c r="C525" s="77" t="s">
        <v>162</v>
      </c>
      <c r="D525" s="78">
        <v>3443</v>
      </c>
      <c r="E525" s="79">
        <v>223597.95522999999</v>
      </c>
      <c r="F525" s="80" t="s">
        <v>161</v>
      </c>
    </row>
    <row r="526" spans="1:6" x14ac:dyDescent="0.25">
      <c r="A526" s="76">
        <v>4</v>
      </c>
      <c r="B526" s="77" t="s">
        <v>196</v>
      </c>
      <c r="C526" s="77" t="s">
        <v>160</v>
      </c>
      <c r="D526" s="78">
        <v>13</v>
      </c>
      <c r="E526" s="79">
        <v>7094.1909999999998</v>
      </c>
      <c r="F526" s="80" t="s">
        <v>165</v>
      </c>
    </row>
    <row r="527" spans="1:6" x14ac:dyDescent="0.25">
      <c r="A527" s="76">
        <v>4</v>
      </c>
      <c r="B527" s="77" t="s">
        <v>196</v>
      </c>
      <c r="C527" s="77" t="s">
        <v>166</v>
      </c>
      <c r="D527" s="78">
        <v>1</v>
      </c>
      <c r="E527" s="79">
        <v>735.48400000000004</v>
      </c>
      <c r="F527" s="80" t="s">
        <v>165</v>
      </c>
    </row>
    <row r="528" spans="1:6" x14ac:dyDescent="0.25">
      <c r="A528" s="76">
        <v>4</v>
      </c>
      <c r="B528" s="77" t="s">
        <v>196</v>
      </c>
      <c r="C528" s="77" t="s">
        <v>162</v>
      </c>
      <c r="D528" s="78">
        <v>73</v>
      </c>
      <c r="E528" s="79">
        <v>108825.704</v>
      </c>
      <c r="F528" s="80" t="s">
        <v>165</v>
      </c>
    </row>
    <row r="529" spans="1:6" x14ac:dyDescent="0.25">
      <c r="A529" s="76">
        <v>4</v>
      </c>
      <c r="B529" s="77" t="s">
        <v>197</v>
      </c>
      <c r="C529" s="77" t="s">
        <v>160</v>
      </c>
      <c r="D529" s="78">
        <v>119</v>
      </c>
      <c r="E529" s="79">
        <v>642481.87300000002</v>
      </c>
      <c r="F529" s="80" t="s">
        <v>165</v>
      </c>
    </row>
    <row r="530" spans="1:6" x14ac:dyDescent="0.25">
      <c r="A530" s="76">
        <v>4</v>
      </c>
      <c r="B530" s="77" t="s">
        <v>197</v>
      </c>
      <c r="C530" s="77" t="s">
        <v>162</v>
      </c>
      <c r="D530" s="78">
        <v>348</v>
      </c>
      <c r="E530" s="79">
        <v>499142.06</v>
      </c>
      <c r="F530" s="80" t="s">
        <v>165</v>
      </c>
    </row>
    <row r="531" spans="1:6" x14ac:dyDescent="0.25">
      <c r="A531" s="76">
        <v>4</v>
      </c>
      <c r="B531" s="77" t="s">
        <v>198</v>
      </c>
      <c r="C531" s="77" t="s">
        <v>160</v>
      </c>
      <c r="D531" s="78">
        <v>43</v>
      </c>
      <c r="E531" s="79">
        <v>73873.160999999993</v>
      </c>
      <c r="F531" s="80" t="s">
        <v>165</v>
      </c>
    </row>
    <row r="532" spans="1:6" x14ac:dyDescent="0.25">
      <c r="A532" s="76">
        <v>4</v>
      </c>
      <c r="B532" s="77" t="s">
        <v>198</v>
      </c>
      <c r="C532" s="77" t="s">
        <v>166</v>
      </c>
      <c r="D532" s="78">
        <v>5</v>
      </c>
      <c r="E532" s="79">
        <v>430441.75900000002</v>
      </c>
      <c r="F532" s="80" t="s">
        <v>165</v>
      </c>
    </row>
    <row r="533" spans="1:6" x14ac:dyDescent="0.25">
      <c r="A533" s="76">
        <v>4</v>
      </c>
      <c r="B533" s="77" t="s">
        <v>198</v>
      </c>
      <c r="C533" s="77" t="s">
        <v>162</v>
      </c>
      <c r="D533" s="78">
        <v>741</v>
      </c>
      <c r="E533" s="79">
        <v>951415.64599999995</v>
      </c>
      <c r="F533" s="80" t="s">
        <v>165</v>
      </c>
    </row>
    <row r="534" spans="1:6" x14ac:dyDescent="0.25">
      <c r="A534" s="76">
        <v>4</v>
      </c>
      <c r="B534" s="77" t="s">
        <v>198</v>
      </c>
      <c r="C534" s="77" t="s">
        <v>162</v>
      </c>
      <c r="D534" s="78">
        <v>7</v>
      </c>
      <c r="E534" s="79">
        <v>463.04430000000002</v>
      </c>
      <c r="F534" s="80" t="s">
        <v>161</v>
      </c>
    </row>
    <row r="535" spans="1:6" x14ac:dyDescent="0.25">
      <c r="A535" s="76">
        <v>4</v>
      </c>
      <c r="B535" s="77" t="s">
        <v>199</v>
      </c>
      <c r="C535" s="77" t="s">
        <v>160</v>
      </c>
      <c r="D535" s="78">
        <v>14</v>
      </c>
      <c r="E535" s="79">
        <v>16537.596000000001</v>
      </c>
      <c r="F535" s="80" t="s">
        <v>165</v>
      </c>
    </row>
    <row r="536" spans="1:6" x14ac:dyDescent="0.25">
      <c r="A536" s="76">
        <v>4</v>
      </c>
      <c r="B536" s="77" t="s">
        <v>199</v>
      </c>
      <c r="C536" s="77" t="s">
        <v>160</v>
      </c>
      <c r="D536" s="78">
        <v>4</v>
      </c>
      <c r="E536" s="79">
        <v>662.18208000000004</v>
      </c>
      <c r="F536" s="80" t="s">
        <v>161</v>
      </c>
    </row>
    <row r="537" spans="1:6" x14ac:dyDescent="0.25">
      <c r="A537" s="76">
        <v>4</v>
      </c>
      <c r="B537" s="77" t="s">
        <v>199</v>
      </c>
      <c r="C537" s="77" t="s">
        <v>166</v>
      </c>
      <c r="D537" s="78">
        <v>3</v>
      </c>
      <c r="E537" s="79">
        <v>6721.6040000000003</v>
      </c>
      <c r="F537" s="80" t="s">
        <v>165</v>
      </c>
    </row>
    <row r="538" spans="1:6" x14ac:dyDescent="0.25">
      <c r="A538" s="76">
        <v>4</v>
      </c>
      <c r="B538" s="77" t="s">
        <v>199</v>
      </c>
      <c r="C538" s="77" t="s">
        <v>162</v>
      </c>
      <c r="D538" s="78">
        <v>299</v>
      </c>
      <c r="E538" s="79">
        <v>273821.06599999999</v>
      </c>
      <c r="F538" s="80" t="s">
        <v>165</v>
      </c>
    </row>
    <row r="539" spans="1:6" x14ac:dyDescent="0.25">
      <c r="A539" s="76">
        <v>4</v>
      </c>
      <c r="B539" s="77" t="s">
        <v>199</v>
      </c>
      <c r="C539" s="77" t="s">
        <v>162</v>
      </c>
      <c r="D539" s="78">
        <v>183</v>
      </c>
      <c r="E539" s="79">
        <v>11104.650369999999</v>
      </c>
      <c r="F539" s="80" t="s">
        <v>161</v>
      </c>
    </row>
    <row r="540" spans="1:6" x14ac:dyDescent="0.25">
      <c r="A540" s="76">
        <v>4</v>
      </c>
      <c r="B540" s="77" t="s">
        <v>200</v>
      </c>
      <c r="C540" s="77" t="s">
        <v>160</v>
      </c>
      <c r="D540" s="78">
        <v>53</v>
      </c>
      <c r="E540" s="79">
        <v>124274.38800000001</v>
      </c>
      <c r="F540" s="80" t="s">
        <v>165</v>
      </c>
    </row>
    <row r="541" spans="1:6" x14ac:dyDescent="0.25">
      <c r="A541" s="76">
        <v>4</v>
      </c>
      <c r="B541" s="77" t="s">
        <v>200</v>
      </c>
      <c r="C541" s="77" t="s">
        <v>166</v>
      </c>
      <c r="D541" s="78">
        <v>3</v>
      </c>
      <c r="E541" s="79">
        <v>473</v>
      </c>
      <c r="F541" s="80" t="s">
        <v>165</v>
      </c>
    </row>
    <row r="542" spans="1:6" x14ac:dyDescent="0.25">
      <c r="A542" s="76">
        <v>4</v>
      </c>
      <c r="B542" s="77" t="s">
        <v>200</v>
      </c>
      <c r="C542" s="77" t="s">
        <v>162</v>
      </c>
      <c r="D542" s="78">
        <v>161</v>
      </c>
      <c r="E542" s="79">
        <v>274730.59000000003</v>
      </c>
      <c r="F542" s="80" t="s">
        <v>165</v>
      </c>
    </row>
    <row r="543" spans="1:6" x14ac:dyDescent="0.25">
      <c r="A543" s="76">
        <v>4</v>
      </c>
      <c r="B543" s="77" t="s">
        <v>201</v>
      </c>
      <c r="C543" s="77" t="s">
        <v>160</v>
      </c>
      <c r="D543" s="78">
        <v>2</v>
      </c>
      <c r="E543" s="79">
        <v>2473.0230000000001</v>
      </c>
      <c r="F543" s="80" t="s">
        <v>165</v>
      </c>
    </row>
    <row r="544" spans="1:6" x14ac:dyDescent="0.25">
      <c r="A544" s="76">
        <v>4</v>
      </c>
      <c r="B544" s="77" t="s">
        <v>201</v>
      </c>
      <c r="C544" s="77" t="s">
        <v>162</v>
      </c>
      <c r="D544" s="78">
        <v>3</v>
      </c>
      <c r="E544" s="79">
        <v>4356.2659999999996</v>
      </c>
      <c r="F544" s="80" t="s">
        <v>165</v>
      </c>
    </row>
    <row r="545" spans="1:6" x14ac:dyDescent="0.25">
      <c r="A545" s="76">
        <v>4</v>
      </c>
      <c r="B545" s="77" t="s">
        <v>202</v>
      </c>
      <c r="C545" s="77" t="s">
        <v>160</v>
      </c>
      <c r="D545" s="78">
        <v>1</v>
      </c>
      <c r="E545" s="79">
        <v>408</v>
      </c>
      <c r="F545" s="80" t="s">
        <v>165</v>
      </c>
    </row>
    <row r="546" spans="1:6" x14ac:dyDescent="0.25">
      <c r="A546" s="76">
        <v>4</v>
      </c>
      <c r="B546" s="77" t="s">
        <v>202</v>
      </c>
      <c r="C546" s="77" t="s">
        <v>162</v>
      </c>
      <c r="D546" s="78">
        <v>2</v>
      </c>
      <c r="E546" s="79">
        <v>3484</v>
      </c>
      <c r="F546" s="80" t="s">
        <v>165</v>
      </c>
    </row>
    <row r="547" spans="1:6" x14ac:dyDescent="0.25">
      <c r="A547" s="76">
        <v>4</v>
      </c>
      <c r="B547" s="77" t="s">
        <v>203</v>
      </c>
      <c r="C547" s="77" t="s">
        <v>160</v>
      </c>
      <c r="D547" s="78">
        <v>162</v>
      </c>
      <c r="E547" s="79">
        <v>605967.29700000002</v>
      </c>
      <c r="F547" s="80" t="s">
        <v>165</v>
      </c>
    </row>
    <row r="548" spans="1:6" x14ac:dyDescent="0.25">
      <c r="A548" s="76">
        <v>4</v>
      </c>
      <c r="B548" s="77" t="s">
        <v>203</v>
      </c>
      <c r="C548" s="77" t="s">
        <v>160</v>
      </c>
      <c r="D548" s="78">
        <v>159</v>
      </c>
      <c r="E548" s="79">
        <v>52402.982739999999</v>
      </c>
      <c r="F548" s="80" t="s">
        <v>161</v>
      </c>
    </row>
    <row r="549" spans="1:6" x14ac:dyDescent="0.25">
      <c r="A549" s="76">
        <v>4</v>
      </c>
      <c r="B549" s="77" t="s">
        <v>203</v>
      </c>
      <c r="C549" s="77" t="s">
        <v>166</v>
      </c>
      <c r="D549" s="78">
        <v>2</v>
      </c>
      <c r="E549" s="79">
        <v>360</v>
      </c>
      <c r="F549" s="80" t="s">
        <v>165</v>
      </c>
    </row>
    <row r="550" spans="1:6" x14ac:dyDescent="0.25">
      <c r="A550" s="76">
        <v>4</v>
      </c>
      <c r="B550" s="77" t="s">
        <v>203</v>
      </c>
      <c r="C550" s="77" t="s">
        <v>162</v>
      </c>
      <c r="D550" s="78">
        <v>1627</v>
      </c>
      <c r="E550" s="79">
        <v>1856105.145</v>
      </c>
      <c r="F550" s="80" t="s">
        <v>165</v>
      </c>
    </row>
    <row r="551" spans="1:6" x14ac:dyDescent="0.25">
      <c r="A551" s="76">
        <v>4</v>
      </c>
      <c r="B551" s="77" t="s">
        <v>203</v>
      </c>
      <c r="C551" s="77" t="s">
        <v>162</v>
      </c>
      <c r="D551" s="78">
        <v>1045</v>
      </c>
      <c r="E551" s="79">
        <v>81906.227490000005</v>
      </c>
      <c r="F551" s="80" t="s">
        <v>161</v>
      </c>
    </row>
    <row r="552" spans="1:6" x14ac:dyDescent="0.25">
      <c r="A552" s="76">
        <v>4</v>
      </c>
      <c r="B552" s="77" t="s">
        <v>204</v>
      </c>
      <c r="C552" s="77" t="s">
        <v>160</v>
      </c>
      <c r="D552" s="78">
        <v>36</v>
      </c>
      <c r="E552" s="79">
        <v>67406.22</v>
      </c>
      <c r="F552" s="80" t="s">
        <v>165</v>
      </c>
    </row>
    <row r="553" spans="1:6" x14ac:dyDescent="0.25">
      <c r="A553" s="76">
        <v>4</v>
      </c>
      <c r="B553" s="77" t="s">
        <v>204</v>
      </c>
      <c r="C553" s="77" t="s">
        <v>160</v>
      </c>
      <c r="D553" s="78">
        <v>2</v>
      </c>
      <c r="E553" s="79">
        <v>17544.892</v>
      </c>
      <c r="F553" s="80" t="s">
        <v>161</v>
      </c>
    </row>
    <row r="554" spans="1:6" x14ac:dyDescent="0.25">
      <c r="A554" s="76">
        <v>4</v>
      </c>
      <c r="B554" s="77" t="s">
        <v>204</v>
      </c>
      <c r="C554" s="77" t="s">
        <v>162</v>
      </c>
      <c r="D554" s="78">
        <v>194</v>
      </c>
      <c r="E554" s="79">
        <v>308172.23200000002</v>
      </c>
      <c r="F554" s="80" t="s">
        <v>165</v>
      </c>
    </row>
    <row r="555" spans="1:6" x14ac:dyDescent="0.25">
      <c r="A555" s="76">
        <v>4</v>
      </c>
      <c r="B555" s="77" t="s">
        <v>204</v>
      </c>
      <c r="C555" s="77" t="s">
        <v>162</v>
      </c>
      <c r="D555" s="78">
        <v>13</v>
      </c>
      <c r="E555" s="79">
        <v>2109.16804</v>
      </c>
      <c r="F555" s="80" t="s">
        <v>161</v>
      </c>
    </row>
    <row r="556" spans="1:6" x14ac:dyDescent="0.25">
      <c r="A556" s="76">
        <v>4</v>
      </c>
      <c r="B556" s="77" t="s">
        <v>205</v>
      </c>
      <c r="C556" s="77" t="s">
        <v>160</v>
      </c>
      <c r="D556" s="78">
        <v>359</v>
      </c>
      <c r="E556" s="79">
        <v>1251257.254</v>
      </c>
      <c r="F556" s="80" t="s">
        <v>165</v>
      </c>
    </row>
    <row r="557" spans="1:6" x14ac:dyDescent="0.25">
      <c r="A557" s="76">
        <v>4</v>
      </c>
      <c r="B557" s="77" t="s">
        <v>205</v>
      </c>
      <c r="C557" s="77" t="s">
        <v>160</v>
      </c>
      <c r="D557" s="78">
        <v>204</v>
      </c>
      <c r="E557" s="79">
        <v>70434.517550000004</v>
      </c>
      <c r="F557" s="80" t="s">
        <v>161</v>
      </c>
    </row>
    <row r="558" spans="1:6" x14ac:dyDescent="0.25">
      <c r="A558" s="76">
        <v>4</v>
      </c>
      <c r="B558" s="77" t="s">
        <v>205</v>
      </c>
      <c r="C558" s="77" t="s">
        <v>166</v>
      </c>
      <c r="D558" s="78">
        <v>5</v>
      </c>
      <c r="E558" s="79">
        <v>20101.618999999999</v>
      </c>
      <c r="F558" s="80" t="s">
        <v>165</v>
      </c>
    </row>
    <row r="559" spans="1:6" x14ac:dyDescent="0.25">
      <c r="A559" s="76">
        <v>4</v>
      </c>
      <c r="B559" s="77" t="s">
        <v>205</v>
      </c>
      <c r="C559" s="77" t="s">
        <v>166</v>
      </c>
      <c r="D559" s="78">
        <v>1</v>
      </c>
      <c r="E559" s="79">
        <v>949.91399999999999</v>
      </c>
      <c r="F559" s="80" t="s">
        <v>161</v>
      </c>
    </row>
    <row r="560" spans="1:6" x14ac:dyDescent="0.25">
      <c r="A560" s="76">
        <v>4</v>
      </c>
      <c r="B560" s="77" t="s">
        <v>205</v>
      </c>
      <c r="C560" s="77" t="s">
        <v>162</v>
      </c>
      <c r="D560" s="78">
        <v>1711</v>
      </c>
      <c r="E560" s="79">
        <v>1649260.67</v>
      </c>
      <c r="F560" s="80" t="s">
        <v>165</v>
      </c>
    </row>
    <row r="561" spans="1:6" x14ac:dyDescent="0.25">
      <c r="A561" s="76">
        <v>4</v>
      </c>
      <c r="B561" s="77" t="s">
        <v>205</v>
      </c>
      <c r="C561" s="77" t="s">
        <v>162</v>
      </c>
      <c r="D561" s="78">
        <v>930</v>
      </c>
      <c r="E561" s="79">
        <v>75744.327480000007</v>
      </c>
      <c r="F561" s="80" t="s">
        <v>161</v>
      </c>
    </row>
    <row r="562" spans="1:6" x14ac:dyDescent="0.25">
      <c r="A562" s="76">
        <v>4</v>
      </c>
      <c r="B562" s="77" t="s">
        <v>206</v>
      </c>
      <c r="C562" s="77" t="s">
        <v>160</v>
      </c>
      <c r="D562" s="78">
        <v>53</v>
      </c>
      <c r="E562" s="79">
        <v>59287.847999999998</v>
      </c>
      <c r="F562" s="80" t="s">
        <v>165</v>
      </c>
    </row>
    <row r="563" spans="1:6" x14ac:dyDescent="0.25">
      <c r="A563" s="76">
        <v>4</v>
      </c>
      <c r="B563" s="77" t="s">
        <v>206</v>
      </c>
      <c r="C563" s="77" t="s">
        <v>160</v>
      </c>
      <c r="D563" s="78">
        <v>19</v>
      </c>
      <c r="E563" s="79">
        <v>5774.0603300000002</v>
      </c>
      <c r="F563" s="80" t="s">
        <v>161</v>
      </c>
    </row>
    <row r="564" spans="1:6" x14ac:dyDescent="0.25">
      <c r="A564" s="76">
        <v>4</v>
      </c>
      <c r="B564" s="77" t="s">
        <v>206</v>
      </c>
      <c r="C564" s="77" t="s">
        <v>166</v>
      </c>
      <c r="D564" s="78">
        <v>1</v>
      </c>
      <c r="E564" s="79">
        <v>5186.6639999999998</v>
      </c>
      <c r="F564" s="80" t="s">
        <v>165</v>
      </c>
    </row>
    <row r="565" spans="1:6" x14ac:dyDescent="0.25">
      <c r="A565" s="76">
        <v>4</v>
      </c>
      <c r="B565" s="77" t="s">
        <v>206</v>
      </c>
      <c r="C565" s="77" t="s">
        <v>162</v>
      </c>
      <c r="D565" s="78">
        <v>272</v>
      </c>
      <c r="E565" s="79">
        <v>292182.60100000002</v>
      </c>
      <c r="F565" s="80" t="s">
        <v>165</v>
      </c>
    </row>
    <row r="566" spans="1:6" x14ac:dyDescent="0.25">
      <c r="A566" s="76">
        <v>4</v>
      </c>
      <c r="B566" s="77" t="s">
        <v>206</v>
      </c>
      <c r="C566" s="77" t="s">
        <v>162</v>
      </c>
      <c r="D566" s="78">
        <v>159</v>
      </c>
      <c r="E566" s="79">
        <v>12255.663430000001</v>
      </c>
      <c r="F566" s="80" t="s">
        <v>161</v>
      </c>
    </row>
    <row r="567" spans="1:6" x14ac:dyDescent="0.25">
      <c r="A567" s="76">
        <v>4</v>
      </c>
      <c r="B567" s="77" t="s">
        <v>207</v>
      </c>
      <c r="C567" s="77" t="s">
        <v>160</v>
      </c>
      <c r="D567" s="78">
        <v>894</v>
      </c>
      <c r="E567" s="79">
        <v>3294081.3309999998</v>
      </c>
      <c r="F567" s="80" t="s">
        <v>165</v>
      </c>
    </row>
    <row r="568" spans="1:6" x14ac:dyDescent="0.25">
      <c r="A568" s="76">
        <v>4</v>
      </c>
      <c r="B568" s="77" t="s">
        <v>207</v>
      </c>
      <c r="C568" s="77" t="s">
        <v>160</v>
      </c>
      <c r="D568" s="78">
        <v>430</v>
      </c>
      <c r="E568" s="79">
        <v>292407.66120999999</v>
      </c>
      <c r="F568" s="80" t="s">
        <v>161</v>
      </c>
    </row>
    <row r="569" spans="1:6" x14ac:dyDescent="0.25">
      <c r="A569" s="76">
        <v>4</v>
      </c>
      <c r="B569" s="77" t="s">
        <v>207</v>
      </c>
      <c r="C569" s="77" t="s">
        <v>166</v>
      </c>
      <c r="D569" s="78">
        <v>10</v>
      </c>
      <c r="E569" s="79">
        <v>8895503</v>
      </c>
      <c r="F569" s="80" t="s">
        <v>165</v>
      </c>
    </row>
    <row r="570" spans="1:6" x14ac:dyDescent="0.25">
      <c r="A570" s="76">
        <v>4</v>
      </c>
      <c r="B570" s="77" t="s">
        <v>207</v>
      </c>
      <c r="C570" s="77" t="s">
        <v>166</v>
      </c>
      <c r="D570" s="78">
        <v>5</v>
      </c>
      <c r="E570" s="79">
        <v>6571.482</v>
      </c>
      <c r="F570" s="80" t="s">
        <v>161</v>
      </c>
    </row>
    <row r="571" spans="1:6" x14ac:dyDescent="0.25">
      <c r="A571" s="76">
        <v>4</v>
      </c>
      <c r="B571" s="77" t="s">
        <v>207</v>
      </c>
      <c r="C571" s="77" t="s">
        <v>162</v>
      </c>
      <c r="D571" s="78">
        <v>6565</v>
      </c>
      <c r="E571" s="79">
        <v>6968410.5159999998</v>
      </c>
      <c r="F571" s="80" t="s">
        <v>165</v>
      </c>
    </row>
    <row r="572" spans="1:6" x14ac:dyDescent="0.25">
      <c r="A572" s="76">
        <v>4</v>
      </c>
      <c r="B572" s="77" t="s">
        <v>207</v>
      </c>
      <c r="C572" s="77" t="s">
        <v>162</v>
      </c>
      <c r="D572" s="78">
        <v>1719</v>
      </c>
      <c r="E572" s="79">
        <v>122779.26466</v>
      </c>
      <c r="F572" s="80" t="s">
        <v>161</v>
      </c>
    </row>
    <row r="573" spans="1:6" x14ac:dyDescent="0.25">
      <c r="A573" s="76">
        <v>4</v>
      </c>
      <c r="B573" s="77" t="s">
        <v>208</v>
      </c>
      <c r="C573" s="77" t="s">
        <v>160</v>
      </c>
      <c r="D573" s="78">
        <v>35</v>
      </c>
      <c r="E573" s="79">
        <v>117463.139</v>
      </c>
      <c r="F573" s="80" t="s">
        <v>165</v>
      </c>
    </row>
    <row r="574" spans="1:6" x14ac:dyDescent="0.25">
      <c r="A574" s="76">
        <v>4</v>
      </c>
      <c r="B574" s="77" t="s">
        <v>208</v>
      </c>
      <c r="C574" s="77" t="s">
        <v>162</v>
      </c>
      <c r="D574" s="78">
        <v>143</v>
      </c>
      <c r="E574" s="79">
        <v>189738.777</v>
      </c>
      <c r="F574" s="80" t="s">
        <v>165</v>
      </c>
    </row>
    <row r="575" spans="1:6" x14ac:dyDescent="0.25">
      <c r="A575" s="76">
        <v>4</v>
      </c>
      <c r="B575" s="77" t="s">
        <v>209</v>
      </c>
      <c r="C575" s="77" t="s">
        <v>160</v>
      </c>
      <c r="D575" s="78">
        <v>239</v>
      </c>
      <c r="E575" s="79">
        <v>701062.30299999996</v>
      </c>
      <c r="F575" s="80" t="s">
        <v>165</v>
      </c>
    </row>
    <row r="576" spans="1:6" x14ac:dyDescent="0.25">
      <c r="A576" s="76">
        <v>4</v>
      </c>
      <c r="B576" s="77" t="s">
        <v>209</v>
      </c>
      <c r="C576" s="77" t="s">
        <v>160</v>
      </c>
      <c r="D576" s="78">
        <v>112</v>
      </c>
      <c r="E576" s="79">
        <v>31133.449519999998</v>
      </c>
      <c r="F576" s="80" t="s">
        <v>161</v>
      </c>
    </row>
    <row r="577" spans="1:6" x14ac:dyDescent="0.25">
      <c r="A577" s="76">
        <v>4</v>
      </c>
      <c r="B577" s="77" t="s">
        <v>209</v>
      </c>
      <c r="C577" s="77" t="s">
        <v>166</v>
      </c>
      <c r="D577" s="78">
        <v>2</v>
      </c>
      <c r="E577" s="79">
        <v>10727</v>
      </c>
      <c r="F577" s="80" t="s">
        <v>165</v>
      </c>
    </row>
    <row r="578" spans="1:6" x14ac:dyDescent="0.25">
      <c r="A578" s="76">
        <v>4</v>
      </c>
      <c r="B578" s="77" t="s">
        <v>209</v>
      </c>
      <c r="C578" s="77" t="s">
        <v>162</v>
      </c>
      <c r="D578" s="78">
        <v>947</v>
      </c>
      <c r="E578" s="79">
        <v>998216.95</v>
      </c>
      <c r="F578" s="80" t="s">
        <v>165</v>
      </c>
    </row>
    <row r="579" spans="1:6" x14ac:dyDescent="0.25">
      <c r="A579" s="76">
        <v>4</v>
      </c>
      <c r="B579" s="77" t="s">
        <v>209</v>
      </c>
      <c r="C579" s="77" t="s">
        <v>162</v>
      </c>
      <c r="D579" s="78">
        <v>584</v>
      </c>
      <c r="E579" s="79">
        <v>35559.405639999997</v>
      </c>
      <c r="F579" s="80" t="s">
        <v>161</v>
      </c>
    </row>
    <row r="580" spans="1:6" x14ac:dyDescent="0.25">
      <c r="A580" s="76">
        <v>4</v>
      </c>
      <c r="B580" s="77" t="s">
        <v>210</v>
      </c>
      <c r="C580" s="77" t="s">
        <v>160</v>
      </c>
      <c r="D580" s="78">
        <v>55</v>
      </c>
      <c r="E580" s="79">
        <v>89850.437000000005</v>
      </c>
      <c r="F580" s="80" t="s">
        <v>165</v>
      </c>
    </row>
    <row r="581" spans="1:6" x14ac:dyDescent="0.25">
      <c r="A581" s="76">
        <v>4</v>
      </c>
      <c r="B581" s="77" t="s">
        <v>210</v>
      </c>
      <c r="C581" s="77" t="s">
        <v>160</v>
      </c>
      <c r="D581" s="78">
        <v>25</v>
      </c>
      <c r="E581" s="79">
        <v>6910.7478000000001</v>
      </c>
      <c r="F581" s="80" t="s">
        <v>161</v>
      </c>
    </row>
    <row r="582" spans="1:6" x14ac:dyDescent="0.25">
      <c r="A582" s="76">
        <v>4</v>
      </c>
      <c r="B582" s="77" t="s">
        <v>210</v>
      </c>
      <c r="C582" s="77" t="s">
        <v>166</v>
      </c>
      <c r="D582" s="78">
        <v>4</v>
      </c>
      <c r="E582" s="79">
        <v>1020.403</v>
      </c>
      <c r="F582" s="80" t="s">
        <v>165</v>
      </c>
    </row>
    <row r="583" spans="1:6" x14ac:dyDescent="0.25">
      <c r="A583" s="76">
        <v>4</v>
      </c>
      <c r="B583" s="77" t="s">
        <v>210</v>
      </c>
      <c r="C583" s="77" t="s">
        <v>162</v>
      </c>
      <c r="D583" s="78">
        <v>229</v>
      </c>
      <c r="E583" s="79">
        <v>235526.65100000001</v>
      </c>
      <c r="F583" s="80" t="s">
        <v>165</v>
      </c>
    </row>
    <row r="584" spans="1:6" x14ac:dyDescent="0.25">
      <c r="A584" s="76">
        <v>4</v>
      </c>
      <c r="B584" s="77" t="s">
        <v>210</v>
      </c>
      <c r="C584" s="77" t="s">
        <v>162</v>
      </c>
      <c r="D584" s="78">
        <v>127</v>
      </c>
      <c r="E584" s="79">
        <v>10310.16433</v>
      </c>
      <c r="F584" s="80" t="s">
        <v>161</v>
      </c>
    </row>
    <row r="585" spans="1:6" x14ac:dyDescent="0.25">
      <c r="A585" s="76">
        <v>4</v>
      </c>
      <c r="B585" s="77" t="s">
        <v>211</v>
      </c>
      <c r="C585" s="77" t="s">
        <v>160</v>
      </c>
      <c r="D585" s="78">
        <v>18</v>
      </c>
      <c r="E585" s="79">
        <v>5905.3689999999997</v>
      </c>
      <c r="F585" s="80" t="s">
        <v>165</v>
      </c>
    </row>
    <row r="586" spans="1:6" x14ac:dyDescent="0.25">
      <c r="A586" s="76">
        <v>4</v>
      </c>
      <c r="B586" s="77" t="s">
        <v>211</v>
      </c>
      <c r="C586" s="77" t="s">
        <v>162</v>
      </c>
      <c r="D586" s="78">
        <v>505</v>
      </c>
      <c r="E586" s="79">
        <v>613522.99199999997</v>
      </c>
      <c r="F586" s="80" t="s">
        <v>165</v>
      </c>
    </row>
    <row r="587" spans="1:6" x14ac:dyDescent="0.25">
      <c r="A587" s="76">
        <v>4</v>
      </c>
      <c r="B587" s="77" t="s">
        <v>212</v>
      </c>
      <c r="C587" s="77" t="s">
        <v>160</v>
      </c>
      <c r="D587" s="78">
        <v>23</v>
      </c>
      <c r="E587" s="79">
        <v>19028.248</v>
      </c>
      <c r="F587" s="80" t="s">
        <v>165</v>
      </c>
    </row>
    <row r="588" spans="1:6" x14ac:dyDescent="0.25">
      <c r="A588" s="76">
        <v>4</v>
      </c>
      <c r="B588" s="77" t="s">
        <v>212</v>
      </c>
      <c r="C588" s="77" t="s">
        <v>166</v>
      </c>
      <c r="D588" s="78">
        <v>1</v>
      </c>
      <c r="E588" s="79">
        <v>776.04499999999996</v>
      </c>
      <c r="F588" s="80" t="s">
        <v>165</v>
      </c>
    </row>
    <row r="589" spans="1:6" x14ac:dyDescent="0.25">
      <c r="A589" s="76">
        <v>4</v>
      </c>
      <c r="B589" s="77" t="s">
        <v>212</v>
      </c>
      <c r="C589" s="77" t="s">
        <v>162</v>
      </c>
      <c r="D589" s="78">
        <v>108</v>
      </c>
      <c r="E589" s="79">
        <v>156639.77100000001</v>
      </c>
      <c r="F589" s="80" t="s">
        <v>165</v>
      </c>
    </row>
    <row r="590" spans="1:6" x14ac:dyDescent="0.25">
      <c r="A590" s="76">
        <v>4</v>
      </c>
      <c r="B590" s="77" t="s">
        <v>213</v>
      </c>
      <c r="C590" s="77" t="s">
        <v>160</v>
      </c>
      <c r="D590" s="78">
        <v>54</v>
      </c>
      <c r="E590" s="79">
        <v>127119.26300000001</v>
      </c>
      <c r="F590" s="80" t="s">
        <v>165</v>
      </c>
    </row>
    <row r="591" spans="1:6" x14ac:dyDescent="0.25">
      <c r="A591" s="76">
        <v>4</v>
      </c>
      <c r="B591" s="77" t="s">
        <v>213</v>
      </c>
      <c r="C591" s="77" t="s">
        <v>162</v>
      </c>
      <c r="D591" s="78">
        <v>453</v>
      </c>
      <c r="E591" s="79">
        <v>408733.62900000002</v>
      </c>
      <c r="F591" s="80" t="s">
        <v>165</v>
      </c>
    </row>
    <row r="592" spans="1:6" x14ac:dyDescent="0.25">
      <c r="A592" s="76">
        <v>4</v>
      </c>
      <c r="B592" s="77" t="s">
        <v>214</v>
      </c>
      <c r="C592" s="77" t="s">
        <v>160</v>
      </c>
      <c r="D592" s="78">
        <v>55</v>
      </c>
      <c r="E592" s="79">
        <v>82708.468999999997</v>
      </c>
      <c r="F592" s="80" t="s">
        <v>165</v>
      </c>
    </row>
    <row r="593" spans="1:6" x14ac:dyDescent="0.25">
      <c r="A593" s="76">
        <v>4</v>
      </c>
      <c r="B593" s="77" t="s">
        <v>214</v>
      </c>
      <c r="C593" s="77" t="s">
        <v>166</v>
      </c>
      <c r="D593" s="78">
        <v>3</v>
      </c>
      <c r="E593" s="79">
        <v>13970.664000000001</v>
      </c>
      <c r="F593" s="80" t="s">
        <v>165</v>
      </c>
    </row>
    <row r="594" spans="1:6" x14ac:dyDescent="0.25">
      <c r="A594" s="76">
        <v>4</v>
      </c>
      <c r="B594" s="77" t="s">
        <v>214</v>
      </c>
      <c r="C594" s="77" t="s">
        <v>162</v>
      </c>
      <c r="D594" s="78">
        <v>398</v>
      </c>
      <c r="E594" s="79">
        <v>534379.27</v>
      </c>
      <c r="F594" s="80" t="s">
        <v>165</v>
      </c>
    </row>
    <row r="595" spans="1:6" x14ac:dyDescent="0.25">
      <c r="A595" s="76">
        <v>4</v>
      </c>
      <c r="B595" s="77" t="s">
        <v>215</v>
      </c>
      <c r="C595" s="77" t="s">
        <v>160</v>
      </c>
      <c r="D595" s="78">
        <v>14</v>
      </c>
      <c r="E595" s="79">
        <v>10528</v>
      </c>
      <c r="F595" s="80" t="s">
        <v>165</v>
      </c>
    </row>
    <row r="596" spans="1:6" x14ac:dyDescent="0.25">
      <c r="A596" s="76">
        <v>4</v>
      </c>
      <c r="B596" s="77" t="s">
        <v>215</v>
      </c>
      <c r="C596" s="77" t="s">
        <v>162</v>
      </c>
      <c r="D596" s="78">
        <v>115</v>
      </c>
      <c r="E596" s="79">
        <v>126369.62</v>
      </c>
      <c r="F596" s="80" t="s">
        <v>165</v>
      </c>
    </row>
    <row r="597" spans="1:6" x14ac:dyDescent="0.25">
      <c r="A597" s="76">
        <v>4</v>
      </c>
      <c r="B597" s="77" t="s">
        <v>216</v>
      </c>
      <c r="C597" s="77" t="s">
        <v>160</v>
      </c>
      <c r="D597" s="78">
        <v>85</v>
      </c>
      <c r="E597" s="79">
        <v>108599.87300000001</v>
      </c>
      <c r="F597" s="80" t="s">
        <v>165</v>
      </c>
    </row>
    <row r="598" spans="1:6" x14ac:dyDescent="0.25">
      <c r="A598" s="76">
        <v>4</v>
      </c>
      <c r="B598" s="77" t="s">
        <v>216</v>
      </c>
      <c r="C598" s="77" t="s">
        <v>160</v>
      </c>
      <c r="D598" s="78">
        <v>26</v>
      </c>
      <c r="E598" s="79">
        <v>7579.1954299999998</v>
      </c>
      <c r="F598" s="80" t="s">
        <v>161</v>
      </c>
    </row>
    <row r="599" spans="1:6" x14ac:dyDescent="0.25">
      <c r="A599" s="76">
        <v>4</v>
      </c>
      <c r="B599" s="77" t="s">
        <v>216</v>
      </c>
      <c r="C599" s="77" t="s">
        <v>162</v>
      </c>
      <c r="D599" s="78">
        <v>250</v>
      </c>
      <c r="E599" s="79">
        <v>286398.12</v>
      </c>
      <c r="F599" s="80" t="s">
        <v>165</v>
      </c>
    </row>
    <row r="600" spans="1:6" x14ac:dyDescent="0.25">
      <c r="A600" s="76">
        <v>4</v>
      </c>
      <c r="B600" s="77" t="s">
        <v>216</v>
      </c>
      <c r="C600" s="77" t="s">
        <v>162</v>
      </c>
      <c r="D600" s="78">
        <v>162</v>
      </c>
      <c r="E600" s="79">
        <v>12300.1585</v>
      </c>
      <c r="F600" s="80" t="s">
        <v>161</v>
      </c>
    </row>
    <row r="601" spans="1:6" x14ac:dyDescent="0.25">
      <c r="A601" s="76">
        <v>4</v>
      </c>
      <c r="B601" s="77" t="s">
        <v>217</v>
      </c>
      <c r="C601" s="77" t="s">
        <v>160</v>
      </c>
      <c r="D601" s="78">
        <v>39</v>
      </c>
      <c r="E601" s="79">
        <v>47092.411</v>
      </c>
      <c r="F601" s="80" t="s">
        <v>165</v>
      </c>
    </row>
    <row r="602" spans="1:6" x14ac:dyDescent="0.25">
      <c r="A602" s="76">
        <v>4</v>
      </c>
      <c r="B602" s="77" t="s">
        <v>217</v>
      </c>
      <c r="C602" s="77" t="s">
        <v>162</v>
      </c>
      <c r="D602" s="78">
        <v>309</v>
      </c>
      <c r="E602" s="79">
        <v>263375.52299999999</v>
      </c>
      <c r="F602" s="80" t="s">
        <v>165</v>
      </c>
    </row>
    <row r="603" spans="1:6" x14ac:dyDescent="0.25">
      <c r="A603" s="76">
        <v>4</v>
      </c>
      <c r="B603" s="77" t="s">
        <v>218</v>
      </c>
      <c r="C603" s="77" t="s">
        <v>160</v>
      </c>
      <c r="D603" s="78">
        <v>103</v>
      </c>
      <c r="E603" s="79">
        <v>356113</v>
      </c>
      <c r="F603" s="80" t="s">
        <v>165</v>
      </c>
    </row>
    <row r="604" spans="1:6" x14ac:dyDescent="0.25">
      <c r="A604" s="76">
        <v>4</v>
      </c>
      <c r="B604" s="77" t="s">
        <v>218</v>
      </c>
      <c r="C604" s="77" t="s">
        <v>162</v>
      </c>
      <c r="D604" s="78">
        <v>869</v>
      </c>
      <c r="E604" s="79">
        <v>768812.19799999997</v>
      </c>
      <c r="F604" s="80" t="s">
        <v>165</v>
      </c>
    </row>
    <row r="605" spans="1:6" x14ac:dyDescent="0.25">
      <c r="A605" s="76">
        <v>4</v>
      </c>
      <c r="B605" s="77" t="s">
        <v>219</v>
      </c>
      <c r="C605" s="77" t="s">
        <v>160</v>
      </c>
      <c r="D605" s="78">
        <v>336</v>
      </c>
      <c r="E605" s="79">
        <v>1209413.1359999999</v>
      </c>
      <c r="F605" s="80" t="s">
        <v>165</v>
      </c>
    </row>
    <row r="606" spans="1:6" x14ac:dyDescent="0.25">
      <c r="A606" s="76">
        <v>4</v>
      </c>
      <c r="B606" s="77" t="s">
        <v>219</v>
      </c>
      <c r="C606" s="77" t="s">
        <v>160</v>
      </c>
      <c r="D606" s="78">
        <v>104</v>
      </c>
      <c r="E606" s="79">
        <v>57057.869839999999</v>
      </c>
      <c r="F606" s="80" t="s">
        <v>161</v>
      </c>
    </row>
    <row r="607" spans="1:6" x14ac:dyDescent="0.25">
      <c r="A607" s="76">
        <v>4</v>
      </c>
      <c r="B607" s="77" t="s">
        <v>219</v>
      </c>
      <c r="C607" s="77" t="s">
        <v>166</v>
      </c>
      <c r="D607" s="78">
        <v>6</v>
      </c>
      <c r="E607" s="79">
        <v>13805360</v>
      </c>
      <c r="F607" s="80" t="s">
        <v>165</v>
      </c>
    </row>
    <row r="608" spans="1:6" x14ac:dyDescent="0.25">
      <c r="A608" s="76">
        <v>4</v>
      </c>
      <c r="B608" s="77" t="s">
        <v>219</v>
      </c>
      <c r="C608" s="77" t="s">
        <v>166</v>
      </c>
      <c r="D608" s="78">
        <v>4</v>
      </c>
      <c r="E608" s="79">
        <v>752491.09742000001</v>
      </c>
      <c r="F608" s="80" t="s">
        <v>161</v>
      </c>
    </row>
    <row r="609" spans="1:6" x14ac:dyDescent="0.25">
      <c r="A609" s="76">
        <v>4</v>
      </c>
      <c r="B609" s="77" t="s">
        <v>219</v>
      </c>
      <c r="C609" s="77" t="s">
        <v>162</v>
      </c>
      <c r="D609" s="78">
        <v>3136</v>
      </c>
      <c r="E609" s="79">
        <v>3096400.7059999998</v>
      </c>
      <c r="F609" s="80" t="s">
        <v>165</v>
      </c>
    </row>
    <row r="610" spans="1:6" x14ac:dyDescent="0.25">
      <c r="A610" s="76">
        <v>4</v>
      </c>
      <c r="B610" s="77" t="s">
        <v>219</v>
      </c>
      <c r="C610" s="77" t="s">
        <v>162</v>
      </c>
      <c r="D610" s="78">
        <v>667</v>
      </c>
      <c r="E610" s="79">
        <v>33735.190999999999</v>
      </c>
      <c r="F610" s="80" t="s">
        <v>161</v>
      </c>
    </row>
    <row r="611" spans="1:6" x14ac:dyDescent="0.25">
      <c r="A611" s="76">
        <v>4</v>
      </c>
      <c r="B611" s="77" t="s">
        <v>220</v>
      </c>
      <c r="C611" s="77" t="s">
        <v>160</v>
      </c>
      <c r="D611" s="78">
        <v>64</v>
      </c>
      <c r="E611" s="79">
        <v>57072.044000000002</v>
      </c>
      <c r="F611" s="80" t="s">
        <v>165</v>
      </c>
    </row>
    <row r="612" spans="1:6" x14ac:dyDescent="0.25">
      <c r="A612" s="76">
        <v>4</v>
      </c>
      <c r="B612" s="77" t="s">
        <v>220</v>
      </c>
      <c r="C612" s="77" t="s">
        <v>160</v>
      </c>
      <c r="D612" s="78">
        <v>29</v>
      </c>
      <c r="E612" s="79">
        <v>5947.7695899999999</v>
      </c>
      <c r="F612" s="80" t="s">
        <v>161</v>
      </c>
    </row>
    <row r="613" spans="1:6" x14ac:dyDescent="0.25">
      <c r="A613" s="76">
        <v>4</v>
      </c>
      <c r="B613" s="77" t="s">
        <v>220</v>
      </c>
      <c r="C613" s="77" t="s">
        <v>166</v>
      </c>
      <c r="D613" s="78">
        <v>2</v>
      </c>
      <c r="E613" s="79">
        <v>5418.4520000000002</v>
      </c>
      <c r="F613" s="80" t="s">
        <v>165</v>
      </c>
    </row>
    <row r="614" spans="1:6" x14ac:dyDescent="0.25">
      <c r="A614" s="76">
        <v>4</v>
      </c>
      <c r="B614" s="77" t="s">
        <v>220</v>
      </c>
      <c r="C614" s="77" t="s">
        <v>162</v>
      </c>
      <c r="D614" s="78">
        <v>207</v>
      </c>
      <c r="E614" s="79">
        <v>215730.53099999999</v>
      </c>
      <c r="F614" s="80" t="s">
        <v>165</v>
      </c>
    </row>
    <row r="615" spans="1:6" x14ac:dyDescent="0.25">
      <c r="A615" s="76">
        <v>4</v>
      </c>
      <c r="B615" s="77" t="s">
        <v>220</v>
      </c>
      <c r="C615" s="77" t="s">
        <v>162</v>
      </c>
      <c r="D615" s="78">
        <v>127</v>
      </c>
      <c r="E615" s="79">
        <v>8694.9437899999994</v>
      </c>
      <c r="F615" s="80" t="s">
        <v>161</v>
      </c>
    </row>
    <row r="616" spans="1:6" x14ac:dyDescent="0.25">
      <c r="A616" s="76">
        <v>4</v>
      </c>
      <c r="B616" s="77" t="s">
        <v>221</v>
      </c>
      <c r="C616" s="77" t="s">
        <v>162</v>
      </c>
      <c r="D616" s="78">
        <v>1</v>
      </c>
      <c r="E616" s="79">
        <v>170.92400000000001</v>
      </c>
      <c r="F616" s="80" t="s">
        <v>161</v>
      </c>
    </row>
    <row r="617" spans="1:6" x14ac:dyDescent="0.25">
      <c r="A617" s="76">
        <v>4</v>
      </c>
      <c r="B617" s="77" t="s">
        <v>222</v>
      </c>
      <c r="C617" s="77" t="s">
        <v>160</v>
      </c>
      <c r="D617" s="78">
        <v>8</v>
      </c>
      <c r="E617" s="79">
        <v>19357</v>
      </c>
      <c r="F617" s="80" t="s">
        <v>165</v>
      </c>
    </row>
    <row r="618" spans="1:6" x14ac:dyDescent="0.25">
      <c r="A618" s="76">
        <v>4</v>
      </c>
      <c r="B618" s="77" t="s">
        <v>222</v>
      </c>
      <c r="C618" s="77" t="s">
        <v>162</v>
      </c>
      <c r="D618" s="78">
        <v>43</v>
      </c>
      <c r="E618" s="79">
        <v>35473</v>
      </c>
      <c r="F618" s="80" t="s">
        <v>165</v>
      </c>
    </row>
    <row r="619" spans="1:6" x14ac:dyDescent="0.25">
      <c r="A619" s="76">
        <v>4</v>
      </c>
      <c r="B619" s="77" t="s">
        <v>223</v>
      </c>
      <c r="C619" s="77" t="s">
        <v>160</v>
      </c>
      <c r="D619" s="78">
        <v>189</v>
      </c>
      <c r="E619" s="79">
        <v>370219.092</v>
      </c>
      <c r="F619" s="80" t="s">
        <v>165</v>
      </c>
    </row>
    <row r="620" spans="1:6" x14ac:dyDescent="0.25">
      <c r="A620" s="76">
        <v>4</v>
      </c>
      <c r="B620" s="77" t="s">
        <v>223</v>
      </c>
      <c r="C620" s="77" t="s">
        <v>160</v>
      </c>
      <c r="D620" s="78">
        <v>67</v>
      </c>
      <c r="E620" s="79">
        <v>6590.5183900000002</v>
      </c>
      <c r="F620" s="80" t="s">
        <v>161</v>
      </c>
    </row>
    <row r="621" spans="1:6" x14ac:dyDescent="0.25">
      <c r="A621" s="76">
        <v>4</v>
      </c>
      <c r="B621" s="77" t="s">
        <v>223</v>
      </c>
      <c r="C621" s="77" t="s">
        <v>162</v>
      </c>
      <c r="D621" s="78">
        <v>1712</v>
      </c>
      <c r="E621" s="79">
        <v>1391301.8759999999</v>
      </c>
      <c r="F621" s="80" t="s">
        <v>165</v>
      </c>
    </row>
    <row r="622" spans="1:6" x14ac:dyDescent="0.25">
      <c r="A622" s="76">
        <v>4</v>
      </c>
      <c r="B622" s="77" t="s">
        <v>223</v>
      </c>
      <c r="C622" s="77" t="s">
        <v>162</v>
      </c>
      <c r="D622" s="78">
        <v>582</v>
      </c>
      <c r="E622" s="79">
        <v>34414.385029999998</v>
      </c>
      <c r="F622" s="80" t="s">
        <v>161</v>
      </c>
    </row>
    <row r="623" spans="1:6" x14ac:dyDescent="0.25">
      <c r="A623" s="76">
        <v>4</v>
      </c>
      <c r="B623" s="77" t="s">
        <v>224</v>
      </c>
      <c r="C623" s="77" t="s">
        <v>160</v>
      </c>
      <c r="D623" s="78">
        <v>12</v>
      </c>
      <c r="E623" s="79">
        <v>3096.2660000000001</v>
      </c>
      <c r="F623" s="80" t="s">
        <v>165</v>
      </c>
    </row>
    <row r="624" spans="1:6" x14ac:dyDescent="0.25">
      <c r="A624" s="76">
        <v>4</v>
      </c>
      <c r="B624" s="77" t="s">
        <v>224</v>
      </c>
      <c r="C624" s="77" t="s">
        <v>166</v>
      </c>
      <c r="D624" s="78">
        <v>1</v>
      </c>
      <c r="E624" s="79">
        <v>1089.3720000000001</v>
      </c>
      <c r="F624" s="80" t="s">
        <v>165</v>
      </c>
    </row>
    <row r="625" spans="1:6" x14ac:dyDescent="0.25">
      <c r="A625" s="76">
        <v>4</v>
      </c>
      <c r="B625" s="77" t="s">
        <v>224</v>
      </c>
      <c r="C625" s="77" t="s">
        <v>162</v>
      </c>
      <c r="D625" s="78">
        <v>116</v>
      </c>
      <c r="E625" s="79">
        <v>132877.139</v>
      </c>
      <c r="F625" s="80" t="s">
        <v>165</v>
      </c>
    </row>
    <row r="626" spans="1:6" x14ac:dyDescent="0.25">
      <c r="A626" s="76">
        <v>4</v>
      </c>
      <c r="B626" s="77" t="s">
        <v>225</v>
      </c>
      <c r="C626" s="77" t="s">
        <v>160</v>
      </c>
      <c r="D626" s="78">
        <v>10</v>
      </c>
      <c r="E626" s="79">
        <v>4453.4690000000001</v>
      </c>
      <c r="F626" s="80" t="s">
        <v>165</v>
      </c>
    </row>
    <row r="627" spans="1:6" x14ac:dyDescent="0.25">
      <c r="A627" s="76">
        <v>4</v>
      </c>
      <c r="B627" s="77" t="s">
        <v>225</v>
      </c>
      <c r="C627" s="77" t="s">
        <v>162</v>
      </c>
      <c r="D627" s="78">
        <v>93</v>
      </c>
      <c r="E627" s="79">
        <v>139119.49299999999</v>
      </c>
      <c r="F627" s="80" t="s">
        <v>165</v>
      </c>
    </row>
    <row r="628" spans="1:6" x14ac:dyDescent="0.25">
      <c r="A628" s="76">
        <v>4</v>
      </c>
      <c r="B628" s="77" t="s">
        <v>226</v>
      </c>
      <c r="C628" s="77" t="s">
        <v>162</v>
      </c>
      <c r="D628" s="78">
        <v>8</v>
      </c>
      <c r="E628" s="79">
        <v>6325</v>
      </c>
      <c r="F628" s="80" t="s">
        <v>165</v>
      </c>
    </row>
    <row r="629" spans="1:6" x14ac:dyDescent="0.25">
      <c r="A629" s="76">
        <v>4</v>
      </c>
      <c r="B629" s="77" t="s">
        <v>227</v>
      </c>
      <c r="C629" s="77" t="s">
        <v>160</v>
      </c>
      <c r="D629" s="78">
        <v>80</v>
      </c>
      <c r="E629" s="79">
        <v>135010.144</v>
      </c>
      <c r="F629" s="80" t="s">
        <v>165</v>
      </c>
    </row>
    <row r="630" spans="1:6" x14ac:dyDescent="0.25">
      <c r="A630" s="76">
        <v>4</v>
      </c>
      <c r="B630" s="77" t="s">
        <v>227</v>
      </c>
      <c r="C630" s="77" t="s">
        <v>166</v>
      </c>
      <c r="D630" s="78">
        <v>3</v>
      </c>
      <c r="E630" s="79">
        <v>30912</v>
      </c>
      <c r="F630" s="80" t="s">
        <v>165</v>
      </c>
    </row>
    <row r="631" spans="1:6" x14ac:dyDescent="0.25">
      <c r="A631" s="76">
        <v>4</v>
      </c>
      <c r="B631" s="77" t="s">
        <v>227</v>
      </c>
      <c r="C631" s="77" t="s">
        <v>162</v>
      </c>
      <c r="D631" s="78">
        <v>479</v>
      </c>
      <c r="E631" s="79">
        <v>480582.39399999997</v>
      </c>
      <c r="F631" s="80" t="s">
        <v>165</v>
      </c>
    </row>
    <row r="632" spans="1:6" x14ac:dyDescent="0.25">
      <c r="A632" s="76">
        <v>4</v>
      </c>
      <c r="B632" s="77" t="s">
        <v>228</v>
      </c>
      <c r="C632" s="77" t="s">
        <v>160</v>
      </c>
      <c r="D632" s="78">
        <v>67</v>
      </c>
      <c r="E632" s="79">
        <v>98044.876999999993</v>
      </c>
      <c r="F632" s="80" t="s">
        <v>165</v>
      </c>
    </row>
    <row r="633" spans="1:6" x14ac:dyDescent="0.25">
      <c r="A633" s="76">
        <v>4</v>
      </c>
      <c r="B633" s="77" t="s">
        <v>228</v>
      </c>
      <c r="C633" s="77" t="s">
        <v>166</v>
      </c>
      <c r="D633" s="78">
        <v>2</v>
      </c>
      <c r="E633" s="79">
        <v>6273.1660000000002</v>
      </c>
      <c r="F633" s="80" t="s">
        <v>165</v>
      </c>
    </row>
    <row r="634" spans="1:6" x14ac:dyDescent="0.25">
      <c r="A634" s="76">
        <v>4</v>
      </c>
      <c r="B634" s="77" t="s">
        <v>228</v>
      </c>
      <c r="C634" s="77" t="s">
        <v>162</v>
      </c>
      <c r="D634" s="78">
        <v>234</v>
      </c>
      <c r="E634" s="79">
        <v>373595.17300000001</v>
      </c>
      <c r="F634" s="80" t="s">
        <v>165</v>
      </c>
    </row>
    <row r="635" spans="1:6" x14ac:dyDescent="0.25">
      <c r="A635" s="76">
        <v>4</v>
      </c>
      <c r="B635" s="77" t="s">
        <v>229</v>
      </c>
      <c r="C635" s="77" t="s">
        <v>160</v>
      </c>
      <c r="D635" s="78">
        <v>192</v>
      </c>
      <c r="E635" s="79">
        <v>434786.337</v>
      </c>
      <c r="F635" s="80" t="s">
        <v>165</v>
      </c>
    </row>
    <row r="636" spans="1:6" x14ac:dyDescent="0.25">
      <c r="A636" s="76">
        <v>4</v>
      </c>
      <c r="B636" s="77" t="s">
        <v>229</v>
      </c>
      <c r="C636" s="77" t="s">
        <v>160</v>
      </c>
      <c r="D636" s="78">
        <v>75</v>
      </c>
      <c r="E636" s="79">
        <v>19542.468000000001</v>
      </c>
      <c r="F636" s="80" t="s">
        <v>161</v>
      </c>
    </row>
    <row r="637" spans="1:6" x14ac:dyDescent="0.25">
      <c r="A637" s="76">
        <v>4</v>
      </c>
      <c r="B637" s="77" t="s">
        <v>229</v>
      </c>
      <c r="C637" s="77" t="s">
        <v>166</v>
      </c>
      <c r="D637" s="78">
        <v>2</v>
      </c>
      <c r="E637" s="79">
        <v>5287.0219999999999</v>
      </c>
      <c r="F637" s="80" t="s">
        <v>165</v>
      </c>
    </row>
    <row r="638" spans="1:6" x14ac:dyDescent="0.25">
      <c r="A638" s="76">
        <v>4</v>
      </c>
      <c r="B638" s="77" t="s">
        <v>229</v>
      </c>
      <c r="C638" s="77" t="s">
        <v>162</v>
      </c>
      <c r="D638" s="78">
        <v>505</v>
      </c>
      <c r="E638" s="79">
        <v>540732.58100000001</v>
      </c>
      <c r="F638" s="80" t="s">
        <v>165</v>
      </c>
    </row>
    <row r="639" spans="1:6" x14ac:dyDescent="0.25">
      <c r="A639" s="76">
        <v>4</v>
      </c>
      <c r="B639" s="77" t="s">
        <v>229</v>
      </c>
      <c r="C639" s="77" t="s">
        <v>162</v>
      </c>
      <c r="D639" s="78">
        <v>334</v>
      </c>
      <c r="E639" s="79">
        <v>27092.75677</v>
      </c>
      <c r="F639" s="80" t="s">
        <v>161</v>
      </c>
    </row>
    <row r="640" spans="1:6" x14ac:dyDescent="0.25">
      <c r="A640" s="76">
        <v>4</v>
      </c>
      <c r="B640" s="77" t="s">
        <v>230</v>
      </c>
      <c r="C640" s="77" t="s">
        <v>160</v>
      </c>
      <c r="D640" s="78">
        <v>18</v>
      </c>
      <c r="E640" s="79">
        <v>38401</v>
      </c>
      <c r="F640" s="80" t="s">
        <v>165</v>
      </c>
    </row>
    <row r="641" spans="1:6" x14ac:dyDescent="0.25">
      <c r="A641" s="76">
        <v>4</v>
      </c>
      <c r="B641" s="77" t="s">
        <v>230</v>
      </c>
      <c r="C641" s="77" t="s">
        <v>162</v>
      </c>
      <c r="D641" s="78">
        <v>79</v>
      </c>
      <c r="E641" s="79">
        <v>74878</v>
      </c>
      <c r="F641" s="80" t="s">
        <v>165</v>
      </c>
    </row>
    <row r="642" spans="1:6" x14ac:dyDescent="0.25">
      <c r="A642" s="76">
        <v>4</v>
      </c>
      <c r="B642" s="77" t="s">
        <v>231</v>
      </c>
      <c r="C642" s="77" t="s">
        <v>160</v>
      </c>
      <c r="D642" s="78">
        <v>87</v>
      </c>
      <c r="E642" s="79">
        <v>157864.024</v>
      </c>
      <c r="F642" s="80" t="s">
        <v>165</v>
      </c>
    </row>
    <row r="643" spans="1:6" x14ac:dyDescent="0.25">
      <c r="A643" s="76">
        <v>4</v>
      </c>
      <c r="B643" s="77" t="s">
        <v>231</v>
      </c>
      <c r="C643" s="77" t="s">
        <v>160</v>
      </c>
      <c r="D643" s="78">
        <v>38</v>
      </c>
      <c r="E643" s="79">
        <v>4836.7429000000002</v>
      </c>
      <c r="F643" s="80" t="s">
        <v>161</v>
      </c>
    </row>
    <row r="644" spans="1:6" x14ac:dyDescent="0.25">
      <c r="A644" s="76">
        <v>4</v>
      </c>
      <c r="B644" s="77" t="s">
        <v>231</v>
      </c>
      <c r="C644" s="77" t="s">
        <v>166</v>
      </c>
      <c r="D644" s="78">
        <v>4</v>
      </c>
      <c r="E644" s="79">
        <v>3341.6559999999999</v>
      </c>
      <c r="F644" s="80" t="s">
        <v>165</v>
      </c>
    </row>
    <row r="645" spans="1:6" x14ac:dyDescent="0.25">
      <c r="A645" s="76">
        <v>4</v>
      </c>
      <c r="B645" s="77" t="s">
        <v>231</v>
      </c>
      <c r="C645" s="77" t="s">
        <v>162</v>
      </c>
      <c r="D645" s="78">
        <v>695</v>
      </c>
      <c r="E645" s="79">
        <v>714199.41399999999</v>
      </c>
      <c r="F645" s="80" t="s">
        <v>165</v>
      </c>
    </row>
    <row r="646" spans="1:6" x14ac:dyDescent="0.25">
      <c r="A646" s="76">
        <v>4</v>
      </c>
      <c r="B646" s="77" t="s">
        <v>231</v>
      </c>
      <c r="C646" s="77" t="s">
        <v>162</v>
      </c>
      <c r="D646" s="78">
        <v>417</v>
      </c>
      <c r="E646" s="79">
        <v>26158.531630000001</v>
      </c>
      <c r="F646" s="80" t="s">
        <v>161</v>
      </c>
    </row>
    <row r="647" spans="1:6" x14ac:dyDescent="0.25">
      <c r="A647" s="76">
        <v>4</v>
      </c>
      <c r="B647" s="77" t="s">
        <v>232</v>
      </c>
      <c r="C647" s="77" t="s">
        <v>160</v>
      </c>
      <c r="D647" s="78">
        <v>1174</v>
      </c>
      <c r="E647" s="79">
        <v>42613043.762000002</v>
      </c>
      <c r="F647" s="80" t="s">
        <v>165</v>
      </c>
    </row>
    <row r="648" spans="1:6" x14ac:dyDescent="0.25">
      <c r="A648" s="76">
        <v>4</v>
      </c>
      <c r="B648" s="77" t="s">
        <v>232</v>
      </c>
      <c r="C648" s="77" t="s">
        <v>160</v>
      </c>
      <c r="D648" s="78">
        <v>659</v>
      </c>
      <c r="E648" s="79">
        <v>261841.35756999999</v>
      </c>
      <c r="F648" s="80" t="s">
        <v>161</v>
      </c>
    </row>
    <row r="649" spans="1:6" x14ac:dyDescent="0.25">
      <c r="A649" s="76">
        <v>4</v>
      </c>
      <c r="B649" s="77" t="s">
        <v>232</v>
      </c>
      <c r="C649" s="77" t="s">
        <v>166</v>
      </c>
      <c r="D649" s="78">
        <v>14</v>
      </c>
      <c r="E649" s="79">
        <v>202009.704</v>
      </c>
      <c r="F649" s="80" t="s">
        <v>165</v>
      </c>
    </row>
    <row r="650" spans="1:6" x14ac:dyDescent="0.25">
      <c r="A650" s="76">
        <v>4</v>
      </c>
      <c r="B650" s="77" t="s">
        <v>232</v>
      </c>
      <c r="C650" s="77" t="s">
        <v>166</v>
      </c>
      <c r="D650" s="78">
        <v>1</v>
      </c>
      <c r="E650" s="79">
        <v>80.233999999999995</v>
      </c>
      <c r="F650" s="80" t="s">
        <v>161</v>
      </c>
    </row>
    <row r="651" spans="1:6" x14ac:dyDescent="0.25">
      <c r="A651" s="76">
        <v>4</v>
      </c>
      <c r="B651" s="77" t="s">
        <v>232</v>
      </c>
      <c r="C651" s="77" t="s">
        <v>162</v>
      </c>
      <c r="D651" s="78">
        <v>14206</v>
      </c>
      <c r="E651" s="79">
        <v>10300168.57</v>
      </c>
      <c r="F651" s="80" t="s">
        <v>165</v>
      </c>
    </row>
    <row r="652" spans="1:6" x14ac:dyDescent="0.25">
      <c r="A652" s="76">
        <v>4</v>
      </c>
      <c r="B652" s="77" t="s">
        <v>232</v>
      </c>
      <c r="C652" s="77" t="s">
        <v>162</v>
      </c>
      <c r="D652" s="78">
        <v>5308</v>
      </c>
      <c r="E652" s="79">
        <v>407142.15992000001</v>
      </c>
      <c r="F652" s="80" t="s">
        <v>161</v>
      </c>
    </row>
    <row r="653" spans="1:6" x14ac:dyDescent="0.25">
      <c r="A653" s="76">
        <v>4</v>
      </c>
      <c r="B653" s="77" t="s">
        <v>233</v>
      </c>
      <c r="C653" s="77" t="s">
        <v>160</v>
      </c>
      <c r="D653" s="78">
        <v>15</v>
      </c>
      <c r="E653" s="79">
        <v>7321598.2999999998</v>
      </c>
      <c r="F653" s="80" t="s">
        <v>165</v>
      </c>
    </row>
    <row r="654" spans="1:6" x14ac:dyDescent="0.25">
      <c r="A654" s="76">
        <v>4</v>
      </c>
      <c r="B654" s="77" t="s">
        <v>233</v>
      </c>
      <c r="C654" s="77" t="s">
        <v>160</v>
      </c>
      <c r="D654" s="78">
        <v>42</v>
      </c>
      <c r="E654" s="79">
        <v>2383910.4313400001</v>
      </c>
      <c r="F654" s="80" t="s">
        <v>161</v>
      </c>
    </row>
    <row r="655" spans="1:6" x14ac:dyDescent="0.25">
      <c r="A655" s="76">
        <v>4</v>
      </c>
      <c r="B655" s="77" t="s">
        <v>233</v>
      </c>
      <c r="C655" s="77" t="s">
        <v>162</v>
      </c>
      <c r="D655" s="78">
        <v>8</v>
      </c>
      <c r="E655" s="79">
        <v>6825.5110000000004</v>
      </c>
      <c r="F655" s="80" t="s">
        <v>165</v>
      </c>
    </row>
    <row r="656" spans="1:6" x14ac:dyDescent="0.25">
      <c r="A656" s="76">
        <v>4</v>
      </c>
      <c r="B656" s="77" t="s">
        <v>233</v>
      </c>
      <c r="C656" s="77" t="s">
        <v>162</v>
      </c>
      <c r="D656" s="78">
        <v>9</v>
      </c>
      <c r="E656" s="79">
        <v>953.48229000000003</v>
      </c>
      <c r="F656" s="80" t="s">
        <v>161</v>
      </c>
    </row>
    <row r="657" spans="1:6" x14ac:dyDescent="0.25">
      <c r="A657" s="76">
        <v>4</v>
      </c>
      <c r="B657" s="77" t="s">
        <v>234</v>
      </c>
      <c r="C657" s="77" t="s">
        <v>160</v>
      </c>
      <c r="D657" s="78">
        <v>20</v>
      </c>
      <c r="E657" s="79">
        <v>16675</v>
      </c>
      <c r="F657" s="80" t="s">
        <v>165</v>
      </c>
    </row>
    <row r="658" spans="1:6" x14ac:dyDescent="0.25">
      <c r="A658" s="76">
        <v>4</v>
      </c>
      <c r="B658" s="77" t="s">
        <v>234</v>
      </c>
      <c r="C658" s="77" t="s">
        <v>162</v>
      </c>
      <c r="D658" s="78">
        <v>457</v>
      </c>
      <c r="E658" s="79">
        <v>454117.65</v>
      </c>
      <c r="F658" s="80" t="s">
        <v>165</v>
      </c>
    </row>
    <row r="659" spans="1:6" x14ac:dyDescent="0.25">
      <c r="A659" s="76">
        <v>4</v>
      </c>
      <c r="B659" s="77" t="s">
        <v>235</v>
      </c>
      <c r="C659" s="77" t="s">
        <v>160</v>
      </c>
      <c r="D659" s="78">
        <v>246</v>
      </c>
      <c r="E659" s="79">
        <v>518808.94900000002</v>
      </c>
      <c r="F659" s="80" t="s">
        <v>165</v>
      </c>
    </row>
    <row r="660" spans="1:6" x14ac:dyDescent="0.25">
      <c r="A660" s="76">
        <v>4</v>
      </c>
      <c r="B660" s="77" t="s">
        <v>235</v>
      </c>
      <c r="C660" s="77" t="s">
        <v>160</v>
      </c>
      <c r="D660" s="78">
        <v>140</v>
      </c>
      <c r="E660" s="79">
        <v>36254.274219999999</v>
      </c>
      <c r="F660" s="80" t="s">
        <v>161</v>
      </c>
    </row>
    <row r="661" spans="1:6" x14ac:dyDescent="0.25">
      <c r="A661" s="76">
        <v>4</v>
      </c>
      <c r="B661" s="77" t="s">
        <v>235</v>
      </c>
      <c r="C661" s="77" t="s">
        <v>166</v>
      </c>
      <c r="D661" s="78">
        <v>1</v>
      </c>
      <c r="E661" s="79">
        <v>14501.465</v>
      </c>
      <c r="F661" s="80" t="s">
        <v>161</v>
      </c>
    </row>
    <row r="662" spans="1:6" x14ac:dyDescent="0.25">
      <c r="A662" s="76">
        <v>4</v>
      </c>
      <c r="B662" s="77" t="s">
        <v>235</v>
      </c>
      <c r="C662" s="77" t="s">
        <v>162</v>
      </c>
      <c r="D662" s="78">
        <v>889</v>
      </c>
      <c r="E662" s="79">
        <v>863062.40800000005</v>
      </c>
      <c r="F662" s="80" t="s">
        <v>165</v>
      </c>
    </row>
    <row r="663" spans="1:6" x14ac:dyDescent="0.25">
      <c r="A663" s="76">
        <v>4</v>
      </c>
      <c r="B663" s="77" t="s">
        <v>235</v>
      </c>
      <c r="C663" s="77" t="s">
        <v>162</v>
      </c>
      <c r="D663" s="78">
        <v>611</v>
      </c>
      <c r="E663" s="79">
        <v>50135.662530000001</v>
      </c>
      <c r="F663" s="80" t="s">
        <v>161</v>
      </c>
    </row>
    <row r="664" spans="1:6" x14ac:dyDescent="0.25">
      <c r="A664" s="76">
        <v>4</v>
      </c>
      <c r="B664" s="77" t="s">
        <v>236</v>
      </c>
      <c r="C664" s="77" t="s">
        <v>160</v>
      </c>
      <c r="D664" s="78">
        <v>93</v>
      </c>
      <c r="E664" s="79">
        <v>162288.77499999999</v>
      </c>
      <c r="F664" s="80" t="s">
        <v>165</v>
      </c>
    </row>
    <row r="665" spans="1:6" x14ac:dyDescent="0.25">
      <c r="A665" s="76">
        <v>4</v>
      </c>
      <c r="B665" s="77" t="s">
        <v>236</v>
      </c>
      <c r="C665" s="77" t="s">
        <v>160</v>
      </c>
      <c r="D665" s="78">
        <v>43</v>
      </c>
      <c r="E665" s="79">
        <v>7693.3995400000003</v>
      </c>
      <c r="F665" s="80" t="s">
        <v>161</v>
      </c>
    </row>
    <row r="666" spans="1:6" x14ac:dyDescent="0.25">
      <c r="A666" s="76">
        <v>4</v>
      </c>
      <c r="B666" s="77" t="s">
        <v>236</v>
      </c>
      <c r="C666" s="77" t="s">
        <v>166</v>
      </c>
      <c r="D666" s="78">
        <v>3</v>
      </c>
      <c r="E666" s="79">
        <v>5938.2219999999998</v>
      </c>
      <c r="F666" s="80" t="s">
        <v>165</v>
      </c>
    </row>
    <row r="667" spans="1:6" x14ac:dyDescent="0.25">
      <c r="A667" s="76">
        <v>4</v>
      </c>
      <c r="B667" s="77" t="s">
        <v>236</v>
      </c>
      <c r="C667" s="77" t="s">
        <v>162</v>
      </c>
      <c r="D667" s="78">
        <v>367</v>
      </c>
      <c r="E667" s="79">
        <v>361177.34499999997</v>
      </c>
      <c r="F667" s="80" t="s">
        <v>165</v>
      </c>
    </row>
    <row r="668" spans="1:6" x14ac:dyDescent="0.25">
      <c r="A668" s="76">
        <v>4</v>
      </c>
      <c r="B668" s="77" t="s">
        <v>236</v>
      </c>
      <c r="C668" s="77" t="s">
        <v>162</v>
      </c>
      <c r="D668" s="78">
        <v>194</v>
      </c>
      <c r="E668" s="79">
        <v>12585.46106</v>
      </c>
      <c r="F668" s="80" t="s">
        <v>161</v>
      </c>
    </row>
    <row r="669" spans="1:6" x14ac:dyDescent="0.25">
      <c r="A669" s="76">
        <v>4</v>
      </c>
      <c r="B669" s="77" t="s">
        <v>237</v>
      </c>
      <c r="C669" s="77" t="s">
        <v>160</v>
      </c>
      <c r="D669" s="78">
        <v>96</v>
      </c>
      <c r="E669" s="79">
        <v>139742.179</v>
      </c>
      <c r="F669" s="80" t="s">
        <v>165</v>
      </c>
    </row>
    <row r="670" spans="1:6" x14ac:dyDescent="0.25">
      <c r="A670" s="76">
        <v>4</v>
      </c>
      <c r="B670" s="77" t="s">
        <v>237</v>
      </c>
      <c r="C670" s="77" t="s">
        <v>160</v>
      </c>
      <c r="D670" s="78">
        <v>55</v>
      </c>
      <c r="E670" s="79">
        <v>9346.8413600000003</v>
      </c>
      <c r="F670" s="80" t="s">
        <v>161</v>
      </c>
    </row>
    <row r="671" spans="1:6" x14ac:dyDescent="0.25">
      <c r="A671" s="76">
        <v>4</v>
      </c>
      <c r="B671" s="77" t="s">
        <v>237</v>
      </c>
      <c r="C671" s="77" t="s">
        <v>166</v>
      </c>
      <c r="D671" s="78">
        <v>4</v>
      </c>
      <c r="E671" s="79">
        <v>6284.2870000000003</v>
      </c>
      <c r="F671" s="80" t="s">
        <v>165</v>
      </c>
    </row>
    <row r="672" spans="1:6" x14ac:dyDescent="0.25">
      <c r="A672" s="76">
        <v>4</v>
      </c>
      <c r="B672" s="77" t="s">
        <v>237</v>
      </c>
      <c r="C672" s="77" t="s">
        <v>162</v>
      </c>
      <c r="D672" s="78">
        <v>370</v>
      </c>
      <c r="E672" s="79">
        <v>376160.86599999998</v>
      </c>
      <c r="F672" s="80" t="s">
        <v>165</v>
      </c>
    </row>
    <row r="673" spans="1:6" x14ac:dyDescent="0.25">
      <c r="A673" s="76">
        <v>4</v>
      </c>
      <c r="B673" s="77" t="s">
        <v>237</v>
      </c>
      <c r="C673" s="77" t="s">
        <v>162</v>
      </c>
      <c r="D673" s="78">
        <v>216</v>
      </c>
      <c r="E673" s="79">
        <v>15021.19995</v>
      </c>
      <c r="F673" s="80" t="s">
        <v>161</v>
      </c>
    </row>
    <row r="674" spans="1:6" x14ac:dyDescent="0.25">
      <c r="A674" s="76">
        <v>4</v>
      </c>
      <c r="B674" s="77" t="s">
        <v>238</v>
      </c>
      <c r="C674" s="77" t="s">
        <v>160</v>
      </c>
      <c r="D674" s="78">
        <v>67</v>
      </c>
      <c r="E674" s="79">
        <v>208170.709</v>
      </c>
      <c r="F674" s="80" t="s">
        <v>165</v>
      </c>
    </row>
    <row r="675" spans="1:6" x14ac:dyDescent="0.25">
      <c r="A675" s="76">
        <v>4</v>
      </c>
      <c r="B675" s="77" t="s">
        <v>238</v>
      </c>
      <c r="C675" s="77" t="s">
        <v>166</v>
      </c>
      <c r="D675" s="78">
        <v>2</v>
      </c>
      <c r="E675" s="79">
        <v>2920</v>
      </c>
      <c r="F675" s="80" t="s">
        <v>165</v>
      </c>
    </row>
    <row r="676" spans="1:6" x14ac:dyDescent="0.25">
      <c r="A676" s="76">
        <v>4</v>
      </c>
      <c r="B676" s="77" t="s">
        <v>238</v>
      </c>
      <c r="C676" s="77" t="s">
        <v>162</v>
      </c>
      <c r="D676" s="78">
        <v>844</v>
      </c>
      <c r="E676" s="79">
        <v>1145867.5490000001</v>
      </c>
      <c r="F676" s="80" t="s">
        <v>165</v>
      </c>
    </row>
    <row r="677" spans="1:6" x14ac:dyDescent="0.25">
      <c r="A677" s="76">
        <v>4</v>
      </c>
      <c r="B677" s="77" t="s">
        <v>239</v>
      </c>
      <c r="C677" s="77" t="s">
        <v>160</v>
      </c>
      <c r="D677" s="78">
        <v>17</v>
      </c>
      <c r="E677" s="79">
        <v>15071.404</v>
      </c>
      <c r="F677" s="80" t="s">
        <v>165</v>
      </c>
    </row>
    <row r="678" spans="1:6" x14ac:dyDescent="0.25">
      <c r="A678" s="76">
        <v>4</v>
      </c>
      <c r="B678" s="77" t="s">
        <v>239</v>
      </c>
      <c r="C678" s="77" t="s">
        <v>162</v>
      </c>
      <c r="D678" s="78">
        <v>43</v>
      </c>
      <c r="E678" s="79">
        <v>58952.245000000003</v>
      </c>
      <c r="F678" s="80" t="s">
        <v>165</v>
      </c>
    </row>
    <row r="679" spans="1:6" x14ac:dyDescent="0.25">
      <c r="A679" s="76">
        <v>4</v>
      </c>
      <c r="B679" s="77" t="s">
        <v>240</v>
      </c>
      <c r="C679" s="77" t="s">
        <v>160</v>
      </c>
      <c r="D679" s="78">
        <v>6</v>
      </c>
      <c r="E679" s="79">
        <v>2814.8870000000002</v>
      </c>
      <c r="F679" s="80" t="s">
        <v>165</v>
      </c>
    </row>
    <row r="680" spans="1:6" x14ac:dyDescent="0.25">
      <c r="A680" s="76">
        <v>4</v>
      </c>
      <c r="B680" s="77" t="s">
        <v>240</v>
      </c>
      <c r="C680" s="77" t="s">
        <v>166</v>
      </c>
      <c r="D680" s="78">
        <v>2</v>
      </c>
      <c r="E680" s="79">
        <v>137780</v>
      </c>
      <c r="F680" s="80" t="s">
        <v>165</v>
      </c>
    </row>
    <row r="681" spans="1:6" x14ac:dyDescent="0.25">
      <c r="A681" s="76">
        <v>4</v>
      </c>
      <c r="B681" s="77" t="s">
        <v>240</v>
      </c>
      <c r="C681" s="77" t="s">
        <v>162</v>
      </c>
      <c r="D681" s="78">
        <v>47</v>
      </c>
      <c r="E681" s="79">
        <v>47218.035000000003</v>
      </c>
      <c r="F681" s="80" t="s">
        <v>165</v>
      </c>
    </row>
    <row r="682" spans="1:6" x14ac:dyDescent="0.25">
      <c r="A682" s="76">
        <v>4</v>
      </c>
      <c r="B682" s="77" t="s">
        <v>241</v>
      </c>
      <c r="C682" s="77" t="s">
        <v>160</v>
      </c>
      <c r="D682" s="78">
        <v>45</v>
      </c>
      <c r="E682" s="79">
        <v>98938.892999999996</v>
      </c>
      <c r="F682" s="80" t="s">
        <v>165</v>
      </c>
    </row>
    <row r="683" spans="1:6" x14ac:dyDescent="0.25">
      <c r="A683" s="76">
        <v>4</v>
      </c>
      <c r="B683" s="77" t="s">
        <v>241</v>
      </c>
      <c r="C683" s="77" t="s">
        <v>160</v>
      </c>
      <c r="D683" s="78">
        <v>22</v>
      </c>
      <c r="E683" s="79">
        <v>3111.5727099999999</v>
      </c>
      <c r="F683" s="80" t="s">
        <v>161</v>
      </c>
    </row>
    <row r="684" spans="1:6" x14ac:dyDescent="0.25">
      <c r="A684" s="76">
        <v>4</v>
      </c>
      <c r="B684" s="77" t="s">
        <v>241</v>
      </c>
      <c r="C684" s="77" t="s">
        <v>166</v>
      </c>
      <c r="D684" s="78">
        <v>2</v>
      </c>
      <c r="E684" s="79">
        <v>5538.5630000000001</v>
      </c>
      <c r="F684" s="80" t="s">
        <v>165</v>
      </c>
    </row>
    <row r="685" spans="1:6" x14ac:dyDescent="0.25">
      <c r="A685" s="76">
        <v>4</v>
      </c>
      <c r="B685" s="77" t="s">
        <v>241</v>
      </c>
      <c r="C685" s="77" t="s">
        <v>162</v>
      </c>
      <c r="D685" s="78">
        <v>207</v>
      </c>
      <c r="E685" s="79">
        <v>250849.201</v>
      </c>
      <c r="F685" s="80" t="s">
        <v>165</v>
      </c>
    </row>
    <row r="686" spans="1:6" x14ac:dyDescent="0.25">
      <c r="A686" s="76">
        <v>4</v>
      </c>
      <c r="B686" s="77" t="s">
        <v>241</v>
      </c>
      <c r="C686" s="77" t="s">
        <v>162</v>
      </c>
      <c r="D686" s="78">
        <v>125</v>
      </c>
      <c r="E686" s="79">
        <v>10066.804179999999</v>
      </c>
      <c r="F686" s="80" t="s">
        <v>161</v>
      </c>
    </row>
    <row r="687" spans="1:6" x14ac:dyDescent="0.25">
      <c r="A687" s="76">
        <v>4</v>
      </c>
      <c r="B687" s="77" t="s">
        <v>242</v>
      </c>
      <c r="C687" s="77" t="s">
        <v>160</v>
      </c>
      <c r="D687" s="78">
        <v>126</v>
      </c>
      <c r="E687" s="79">
        <v>316696.70199999999</v>
      </c>
      <c r="F687" s="80" t="s">
        <v>165</v>
      </c>
    </row>
    <row r="688" spans="1:6" x14ac:dyDescent="0.25">
      <c r="A688" s="76">
        <v>4</v>
      </c>
      <c r="B688" s="77" t="s">
        <v>242</v>
      </c>
      <c r="C688" s="77" t="s">
        <v>160</v>
      </c>
      <c r="D688" s="78">
        <v>15</v>
      </c>
      <c r="E688" s="79">
        <v>7189.7997299999997</v>
      </c>
      <c r="F688" s="80" t="s">
        <v>161</v>
      </c>
    </row>
    <row r="689" spans="1:6" x14ac:dyDescent="0.25">
      <c r="A689" s="76">
        <v>4</v>
      </c>
      <c r="B689" s="77" t="s">
        <v>242</v>
      </c>
      <c r="C689" s="77" t="s">
        <v>166</v>
      </c>
      <c r="D689" s="78">
        <v>3</v>
      </c>
      <c r="E689" s="79">
        <v>346680</v>
      </c>
      <c r="F689" s="80" t="s">
        <v>165</v>
      </c>
    </row>
    <row r="690" spans="1:6" x14ac:dyDescent="0.25">
      <c r="A690" s="76">
        <v>4</v>
      </c>
      <c r="B690" s="77" t="s">
        <v>242</v>
      </c>
      <c r="C690" s="77" t="s">
        <v>166</v>
      </c>
      <c r="D690" s="78">
        <v>2</v>
      </c>
      <c r="E690" s="79">
        <v>219654</v>
      </c>
      <c r="F690" s="80" t="s">
        <v>161</v>
      </c>
    </row>
    <row r="691" spans="1:6" x14ac:dyDescent="0.25">
      <c r="A691" s="76">
        <v>4</v>
      </c>
      <c r="B691" s="77" t="s">
        <v>242</v>
      </c>
      <c r="C691" s="77" t="s">
        <v>162</v>
      </c>
      <c r="D691" s="78">
        <v>1239</v>
      </c>
      <c r="E691" s="79">
        <v>1391549.993</v>
      </c>
      <c r="F691" s="80" t="s">
        <v>165</v>
      </c>
    </row>
    <row r="692" spans="1:6" x14ac:dyDescent="0.25">
      <c r="A692" s="76">
        <v>4</v>
      </c>
      <c r="B692" s="77" t="s">
        <v>242</v>
      </c>
      <c r="C692" s="77" t="s">
        <v>162</v>
      </c>
      <c r="D692" s="78">
        <v>40</v>
      </c>
      <c r="E692" s="79">
        <v>3796.5840400000002</v>
      </c>
      <c r="F692" s="80" t="s">
        <v>161</v>
      </c>
    </row>
    <row r="693" spans="1:6" x14ac:dyDescent="0.25">
      <c r="A693" s="76">
        <v>4</v>
      </c>
      <c r="B693" s="77" t="s">
        <v>243</v>
      </c>
      <c r="C693" s="77" t="s">
        <v>160</v>
      </c>
      <c r="D693" s="78">
        <v>168</v>
      </c>
      <c r="E693" s="79">
        <v>316803.22899999999</v>
      </c>
      <c r="F693" s="80" t="s">
        <v>165</v>
      </c>
    </row>
    <row r="694" spans="1:6" x14ac:dyDescent="0.25">
      <c r="A694" s="76">
        <v>4</v>
      </c>
      <c r="B694" s="77" t="s">
        <v>243</v>
      </c>
      <c r="C694" s="77" t="s">
        <v>162</v>
      </c>
      <c r="D694" s="78">
        <v>715</v>
      </c>
      <c r="E694" s="79">
        <v>955476.69900000002</v>
      </c>
      <c r="F694" s="80" t="s">
        <v>165</v>
      </c>
    </row>
    <row r="695" spans="1:6" x14ac:dyDescent="0.25">
      <c r="A695" s="76">
        <v>4</v>
      </c>
      <c r="B695" s="77" t="s">
        <v>244</v>
      </c>
      <c r="C695" s="77" t="s">
        <v>160</v>
      </c>
      <c r="D695" s="78">
        <v>1673</v>
      </c>
      <c r="E695" s="79">
        <v>18553063.458999999</v>
      </c>
      <c r="F695" s="80" t="s">
        <v>165</v>
      </c>
    </row>
    <row r="696" spans="1:6" x14ac:dyDescent="0.25">
      <c r="A696" s="76">
        <v>4</v>
      </c>
      <c r="B696" s="77" t="s">
        <v>244</v>
      </c>
      <c r="C696" s="77" t="s">
        <v>160</v>
      </c>
      <c r="D696" s="78">
        <v>972</v>
      </c>
      <c r="E696" s="79">
        <v>701109.03772000002</v>
      </c>
      <c r="F696" s="80" t="s">
        <v>161</v>
      </c>
    </row>
    <row r="697" spans="1:6" x14ac:dyDescent="0.25">
      <c r="A697" s="76">
        <v>4</v>
      </c>
      <c r="B697" s="77" t="s">
        <v>244</v>
      </c>
      <c r="C697" s="77" t="s">
        <v>166</v>
      </c>
      <c r="D697" s="78">
        <v>10</v>
      </c>
      <c r="E697" s="79">
        <v>353057.31300000002</v>
      </c>
      <c r="F697" s="80" t="s">
        <v>165</v>
      </c>
    </row>
    <row r="698" spans="1:6" x14ac:dyDescent="0.25">
      <c r="A698" s="76">
        <v>4</v>
      </c>
      <c r="B698" s="77" t="s">
        <v>244</v>
      </c>
      <c r="C698" s="77" t="s">
        <v>166</v>
      </c>
      <c r="D698" s="78">
        <v>5</v>
      </c>
      <c r="E698" s="79">
        <v>2636.8961800000002</v>
      </c>
      <c r="F698" s="80" t="s">
        <v>161</v>
      </c>
    </row>
    <row r="699" spans="1:6" x14ac:dyDescent="0.25">
      <c r="A699" s="76">
        <v>4</v>
      </c>
      <c r="B699" s="77" t="s">
        <v>244</v>
      </c>
      <c r="C699" s="77" t="s">
        <v>162</v>
      </c>
      <c r="D699" s="78">
        <v>7582</v>
      </c>
      <c r="E699" s="79">
        <v>5755452.3590000002</v>
      </c>
      <c r="F699" s="80" t="s">
        <v>165</v>
      </c>
    </row>
    <row r="700" spans="1:6" x14ac:dyDescent="0.25">
      <c r="A700" s="76">
        <v>4</v>
      </c>
      <c r="B700" s="77" t="s">
        <v>244</v>
      </c>
      <c r="C700" s="77" t="s">
        <v>162</v>
      </c>
      <c r="D700" s="78">
        <v>3171</v>
      </c>
      <c r="E700" s="79">
        <v>258203.57954999999</v>
      </c>
      <c r="F700" s="80" t="s">
        <v>161</v>
      </c>
    </row>
    <row r="701" spans="1:6" x14ac:dyDescent="0.25">
      <c r="A701" s="76">
        <v>4</v>
      </c>
      <c r="B701" s="77" t="s">
        <v>245</v>
      </c>
      <c r="C701" s="77" t="s">
        <v>160</v>
      </c>
      <c r="D701" s="78">
        <v>2137</v>
      </c>
      <c r="E701" s="79">
        <v>17641945.579</v>
      </c>
      <c r="F701" s="80" t="s">
        <v>165</v>
      </c>
    </row>
    <row r="702" spans="1:6" x14ac:dyDescent="0.25">
      <c r="A702" s="76">
        <v>4</v>
      </c>
      <c r="B702" s="77" t="s">
        <v>245</v>
      </c>
      <c r="C702" s="77" t="s">
        <v>160</v>
      </c>
      <c r="D702" s="78">
        <v>1416</v>
      </c>
      <c r="E702" s="79">
        <v>653637.13844999997</v>
      </c>
      <c r="F702" s="80" t="s">
        <v>161</v>
      </c>
    </row>
    <row r="703" spans="1:6" x14ac:dyDescent="0.25">
      <c r="A703" s="76">
        <v>4</v>
      </c>
      <c r="B703" s="77" t="s">
        <v>245</v>
      </c>
      <c r="C703" s="77" t="s">
        <v>166</v>
      </c>
      <c r="D703" s="78">
        <v>35</v>
      </c>
      <c r="E703" s="79">
        <v>3624048.1779999998</v>
      </c>
      <c r="F703" s="80" t="s">
        <v>165</v>
      </c>
    </row>
    <row r="704" spans="1:6" x14ac:dyDescent="0.25">
      <c r="A704" s="76">
        <v>4</v>
      </c>
      <c r="B704" s="77" t="s">
        <v>245</v>
      </c>
      <c r="C704" s="77" t="s">
        <v>166</v>
      </c>
      <c r="D704" s="78">
        <v>26</v>
      </c>
      <c r="E704" s="79">
        <v>38476.269059999999</v>
      </c>
      <c r="F704" s="80" t="s">
        <v>161</v>
      </c>
    </row>
    <row r="705" spans="1:6" x14ac:dyDescent="0.25">
      <c r="A705" s="76">
        <v>4</v>
      </c>
      <c r="B705" s="77" t="s">
        <v>245</v>
      </c>
      <c r="C705" s="77" t="s">
        <v>162</v>
      </c>
      <c r="D705" s="78">
        <v>8077</v>
      </c>
      <c r="E705" s="79">
        <v>7341026.7479999997</v>
      </c>
      <c r="F705" s="80" t="s">
        <v>165</v>
      </c>
    </row>
    <row r="706" spans="1:6" x14ac:dyDescent="0.25">
      <c r="A706" s="76">
        <v>4</v>
      </c>
      <c r="B706" s="77" t="s">
        <v>245</v>
      </c>
      <c r="C706" s="77" t="s">
        <v>162</v>
      </c>
      <c r="D706" s="78">
        <v>4759</v>
      </c>
      <c r="E706" s="79">
        <v>378078.96244999999</v>
      </c>
      <c r="F706" s="80" t="s">
        <v>161</v>
      </c>
    </row>
    <row r="707" spans="1:6" x14ac:dyDescent="0.25">
      <c r="A707" s="76">
        <v>4</v>
      </c>
      <c r="B707" s="77" t="s">
        <v>246</v>
      </c>
      <c r="C707" s="77" t="s">
        <v>160</v>
      </c>
      <c r="D707" s="78">
        <v>297</v>
      </c>
      <c r="E707" s="79">
        <v>1334123.77</v>
      </c>
      <c r="F707" s="80" t="s">
        <v>165</v>
      </c>
    </row>
    <row r="708" spans="1:6" x14ac:dyDescent="0.25">
      <c r="A708" s="76">
        <v>4</v>
      </c>
      <c r="B708" s="77" t="s">
        <v>246</v>
      </c>
      <c r="C708" s="77" t="s">
        <v>160</v>
      </c>
      <c r="D708" s="78">
        <v>154</v>
      </c>
      <c r="E708" s="79">
        <v>68716.674289999995</v>
      </c>
      <c r="F708" s="80" t="s">
        <v>161</v>
      </c>
    </row>
    <row r="709" spans="1:6" x14ac:dyDescent="0.25">
      <c r="A709" s="76">
        <v>4</v>
      </c>
      <c r="B709" s="77" t="s">
        <v>246</v>
      </c>
      <c r="C709" s="77" t="s">
        <v>162</v>
      </c>
      <c r="D709" s="78">
        <v>9399</v>
      </c>
      <c r="E709" s="79">
        <v>8654090.7620000001</v>
      </c>
      <c r="F709" s="80" t="s">
        <v>165</v>
      </c>
    </row>
    <row r="710" spans="1:6" x14ac:dyDescent="0.25">
      <c r="A710" s="76">
        <v>4</v>
      </c>
      <c r="B710" s="77" t="s">
        <v>246</v>
      </c>
      <c r="C710" s="77" t="s">
        <v>162</v>
      </c>
      <c r="D710" s="78">
        <v>7694</v>
      </c>
      <c r="E710" s="79">
        <v>755723.0773</v>
      </c>
      <c r="F710" s="80" t="s">
        <v>161</v>
      </c>
    </row>
    <row r="711" spans="1:6" x14ac:dyDescent="0.25">
      <c r="A711" s="76">
        <v>4</v>
      </c>
      <c r="B711" s="77" t="s">
        <v>247</v>
      </c>
      <c r="C711" s="77" t="s">
        <v>160</v>
      </c>
      <c r="D711" s="78">
        <v>239</v>
      </c>
      <c r="E711" s="79">
        <v>28831004.601</v>
      </c>
      <c r="F711" s="80" t="s">
        <v>165</v>
      </c>
    </row>
    <row r="712" spans="1:6" x14ac:dyDescent="0.25">
      <c r="A712" s="76">
        <v>4</v>
      </c>
      <c r="B712" s="77" t="s">
        <v>247</v>
      </c>
      <c r="C712" s="77" t="s">
        <v>160</v>
      </c>
      <c r="D712" s="78">
        <v>114</v>
      </c>
      <c r="E712" s="79">
        <v>1114451.4206399999</v>
      </c>
      <c r="F712" s="80" t="s">
        <v>161</v>
      </c>
    </row>
    <row r="713" spans="1:6" x14ac:dyDescent="0.25">
      <c r="A713" s="76">
        <v>4</v>
      </c>
      <c r="B713" s="77" t="s">
        <v>247</v>
      </c>
      <c r="C713" s="77" t="s">
        <v>166</v>
      </c>
      <c r="D713" s="78">
        <v>1</v>
      </c>
      <c r="E713" s="79">
        <v>432.30099999999999</v>
      </c>
      <c r="F713" s="80" t="s">
        <v>165</v>
      </c>
    </row>
    <row r="714" spans="1:6" x14ac:dyDescent="0.25">
      <c r="A714" s="76">
        <v>4</v>
      </c>
      <c r="B714" s="77" t="s">
        <v>247</v>
      </c>
      <c r="C714" s="77" t="s">
        <v>162</v>
      </c>
      <c r="D714" s="78">
        <v>4377</v>
      </c>
      <c r="E714" s="79">
        <v>3355570.9750000001</v>
      </c>
      <c r="F714" s="80" t="s">
        <v>165</v>
      </c>
    </row>
    <row r="715" spans="1:6" x14ac:dyDescent="0.25">
      <c r="A715" s="76">
        <v>4</v>
      </c>
      <c r="B715" s="77" t="s">
        <v>247</v>
      </c>
      <c r="C715" s="77" t="s">
        <v>162</v>
      </c>
      <c r="D715" s="78">
        <v>1396</v>
      </c>
      <c r="E715" s="79">
        <v>186976.41084</v>
      </c>
      <c r="F715" s="80" t="s">
        <v>161</v>
      </c>
    </row>
    <row r="716" spans="1:6" x14ac:dyDescent="0.25">
      <c r="A716" s="76">
        <v>4</v>
      </c>
      <c r="B716" s="77" t="s">
        <v>248</v>
      </c>
      <c r="C716" s="77" t="s">
        <v>160</v>
      </c>
      <c r="D716" s="78">
        <v>1150</v>
      </c>
      <c r="E716" s="79">
        <v>13107549.970000001</v>
      </c>
      <c r="F716" s="80" t="s">
        <v>165</v>
      </c>
    </row>
    <row r="717" spans="1:6" x14ac:dyDescent="0.25">
      <c r="A717" s="76">
        <v>4</v>
      </c>
      <c r="B717" s="77" t="s">
        <v>248</v>
      </c>
      <c r="C717" s="77" t="s">
        <v>160</v>
      </c>
      <c r="D717" s="78">
        <v>745</v>
      </c>
      <c r="E717" s="79">
        <v>371609.32474000001</v>
      </c>
      <c r="F717" s="80" t="s">
        <v>161</v>
      </c>
    </row>
    <row r="718" spans="1:6" x14ac:dyDescent="0.25">
      <c r="A718" s="76">
        <v>4</v>
      </c>
      <c r="B718" s="77" t="s">
        <v>248</v>
      </c>
      <c r="C718" s="77" t="s">
        <v>166</v>
      </c>
      <c r="D718" s="78">
        <v>1</v>
      </c>
      <c r="E718" s="79">
        <v>101338.32</v>
      </c>
      <c r="F718" s="80" t="s">
        <v>165</v>
      </c>
    </row>
    <row r="719" spans="1:6" x14ac:dyDescent="0.25">
      <c r="A719" s="76">
        <v>4</v>
      </c>
      <c r="B719" s="77" t="s">
        <v>248</v>
      </c>
      <c r="C719" s="77" t="s">
        <v>162</v>
      </c>
      <c r="D719" s="78">
        <v>18960</v>
      </c>
      <c r="E719" s="79">
        <v>15877095.937000001</v>
      </c>
      <c r="F719" s="80" t="s">
        <v>165</v>
      </c>
    </row>
    <row r="720" spans="1:6" x14ac:dyDescent="0.25">
      <c r="A720" s="76">
        <v>4</v>
      </c>
      <c r="B720" s="77" t="s">
        <v>248</v>
      </c>
      <c r="C720" s="77" t="s">
        <v>162</v>
      </c>
      <c r="D720" s="78">
        <v>15532</v>
      </c>
      <c r="E720" s="79">
        <v>1034270.9527500001</v>
      </c>
      <c r="F720" s="80" t="s">
        <v>161</v>
      </c>
    </row>
    <row r="721" spans="1:6" x14ac:dyDescent="0.25">
      <c r="A721" s="76">
        <v>4</v>
      </c>
      <c r="B721" s="77" t="s">
        <v>249</v>
      </c>
      <c r="C721" s="77" t="s">
        <v>160</v>
      </c>
      <c r="D721" s="78">
        <v>626</v>
      </c>
      <c r="E721" s="79">
        <v>2056772.469</v>
      </c>
      <c r="F721" s="80" t="s">
        <v>165</v>
      </c>
    </row>
    <row r="722" spans="1:6" x14ac:dyDescent="0.25">
      <c r="A722" s="76">
        <v>4</v>
      </c>
      <c r="B722" s="77" t="s">
        <v>249</v>
      </c>
      <c r="C722" s="77" t="s">
        <v>160</v>
      </c>
      <c r="D722" s="78">
        <v>1107</v>
      </c>
      <c r="E722" s="79">
        <v>491338.42164999997</v>
      </c>
      <c r="F722" s="80" t="s">
        <v>161</v>
      </c>
    </row>
    <row r="723" spans="1:6" x14ac:dyDescent="0.25">
      <c r="A723" s="76">
        <v>4</v>
      </c>
      <c r="B723" s="77" t="s">
        <v>249</v>
      </c>
      <c r="C723" s="77" t="s">
        <v>166</v>
      </c>
      <c r="D723" s="78">
        <v>10</v>
      </c>
      <c r="E723" s="79">
        <v>155262682.80000001</v>
      </c>
      <c r="F723" s="80" t="s">
        <v>165</v>
      </c>
    </row>
    <row r="724" spans="1:6" x14ac:dyDescent="0.25">
      <c r="A724" s="76">
        <v>4</v>
      </c>
      <c r="B724" s="77" t="s">
        <v>249</v>
      </c>
      <c r="C724" s="77" t="s">
        <v>166</v>
      </c>
      <c r="D724" s="78">
        <v>1</v>
      </c>
      <c r="E724" s="79">
        <v>1412.4448</v>
      </c>
      <c r="F724" s="80" t="s">
        <v>161</v>
      </c>
    </row>
    <row r="725" spans="1:6" x14ac:dyDescent="0.25">
      <c r="A725" s="76">
        <v>4</v>
      </c>
      <c r="B725" s="77" t="s">
        <v>249</v>
      </c>
      <c r="C725" s="77" t="s">
        <v>162</v>
      </c>
      <c r="D725" s="78">
        <v>7613</v>
      </c>
      <c r="E725" s="79">
        <v>7057653.0149999997</v>
      </c>
      <c r="F725" s="80" t="s">
        <v>165</v>
      </c>
    </row>
    <row r="726" spans="1:6" x14ac:dyDescent="0.25">
      <c r="A726" s="76">
        <v>4</v>
      </c>
      <c r="B726" s="77" t="s">
        <v>249</v>
      </c>
      <c r="C726" s="77" t="s">
        <v>162</v>
      </c>
      <c r="D726" s="78">
        <v>10134</v>
      </c>
      <c r="E726" s="79">
        <v>644547.31062999996</v>
      </c>
      <c r="F726" s="80" t="s">
        <v>161</v>
      </c>
    </row>
    <row r="727" spans="1:6" x14ac:dyDescent="0.25">
      <c r="A727" s="76">
        <v>4</v>
      </c>
      <c r="B727" s="77" t="s">
        <v>250</v>
      </c>
      <c r="C727" s="77" t="s">
        <v>160</v>
      </c>
      <c r="D727" s="78">
        <v>1255</v>
      </c>
      <c r="E727" s="79">
        <v>6546270.1160000004</v>
      </c>
      <c r="F727" s="80" t="s">
        <v>165</v>
      </c>
    </row>
    <row r="728" spans="1:6" x14ac:dyDescent="0.25">
      <c r="A728" s="76">
        <v>4</v>
      </c>
      <c r="B728" s="77" t="s">
        <v>250</v>
      </c>
      <c r="C728" s="77" t="s">
        <v>160</v>
      </c>
      <c r="D728" s="78">
        <v>744</v>
      </c>
      <c r="E728" s="79">
        <v>309727.02636999998</v>
      </c>
      <c r="F728" s="80" t="s">
        <v>161</v>
      </c>
    </row>
    <row r="729" spans="1:6" x14ac:dyDescent="0.25">
      <c r="A729" s="76">
        <v>4</v>
      </c>
      <c r="B729" s="77" t="s">
        <v>250</v>
      </c>
      <c r="C729" s="77" t="s">
        <v>166</v>
      </c>
      <c r="D729" s="78">
        <v>5</v>
      </c>
      <c r="E729" s="79">
        <v>17541.632000000001</v>
      </c>
      <c r="F729" s="80" t="s">
        <v>165</v>
      </c>
    </row>
    <row r="730" spans="1:6" x14ac:dyDescent="0.25">
      <c r="A730" s="76">
        <v>4</v>
      </c>
      <c r="B730" s="77" t="s">
        <v>250</v>
      </c>
      <c r="C730" s="77" t="s">
        <v>166</v>
      </c>
      <c r="D730" s="78">
        <v>6</v>
      </c>
      <c r="E730" s="79">
        <v>55671.90004</v>
      </c>
      <c r="F730" s="80" t="s">
        <v>161</v>
      </c>
    </row>
    <row r="731" spans="1:6" x14ac:dyDescent="0.25">
      <c r="A731" s="76">
        <v>4</v>
      </c>
      <c r="B731" s="77" t="s">
        <v>250</v>
      </c>
      <c r="C731" s="77" t="s">
        <v>162</v>
      </c>
      <c r="D731" s="78">
        <v>13110</v>
      </c>
      <c r="E731" s="79">
        <v>11638606.804</v>
      </c>
      <c r="F731" s="80" t="s">
        <v>165</v>
      </c>
    </row>
    <row r="732" spans="1:6" x14ac:dyDescent="0.25">
      <c r="A732" s="76">
        <v>4</v>
      </c>
      <c r="B732" s="77" t="s">
        <v>250</v>
      </c>
      <c r="C732" s="77" t="s">
        <v>162</v>
      </c>
      <c r="D732" s="78">
        <v>9208</v>
      </c>
      <c r="E732" s="79">
        <v>598135.30874000001</v>
      </c>
      <c r="F732" s="80" t="s">
        <v>161</v>
      </c>
    </row>
    <row r="733" spans="1:6" x14ac:dyDescent="0.25">
      <c r="A733" s="76">
        <v>4</v>
      </c>
      <c r="B733" s="77" t="s">
        <v>251</v>
      </c>
      <c r="C733" s="77" t="s">
        <v>160</v>
      </c>
      <c r="D733" s="78">
        <v>1149</v>
      </c>
      <c r="E733" s="79">
        <v>6027709.0729999999</v>
      </c>
      <c r="F733" s="80" t="s">
        <v>165</v>
      </c>
    </row>
    <row r="734" spans="1:6" x14ac:dyDescent="0.25">
      <c r="A734" s="76">
        <v>4</v>
      </c>
      <c r="B734" s="77" t="s">
        <v>251</v>
      </c>
      <c r="C734" s="77" t="s">
        <v>160</v>
      </c>
      <c r="D734" s="78">
        <v>631</v>
      </c>
      <c r="E734" s="79">
        <v>373189.20913999999</v>
      </c>
      <c r="F734" s="80" t="s">
        <v>161</v>
      </c>
    </row>
    <row r="735" spans="1:6" x14ac:dyDescent="0.25">
      <c r="A735" s="76">
        <v>4</v>
      </c>
      <c r="B735" s="77" t="s">
        <v>251</v>
      </c>
      <c r="C735" s="77" t="s">
        <v>166</v>
      </c>
      <c r="D735" s="78">
        <v>10</v>
      </c>
      <c r="E735" s="79">
        <v>437628.62400000001</v>
      </c>
      <c r="F735" s="80" t="s">
        <v>165</v>
      </c>
    </row>
    <row r="736" spans="1:6" x14ac:dyDescent="0.25">
      <c r="A736" s="76">
        <v>4</v>
      </c>
      <c r="B736" s="77" t="s">
        <v>251</v>
      </c>
      <c r="C736" s="77" t="s">
        <v>166</v>
      </c>
      <c r="D736" s="78">
        <v>4</v>
      </c>
      <c r="E736" s="79">
        <v>9.0320999999999998</v>
      </c>
      <c r="F736" s="80" t="s">
        <v>161</v>
      </c>
    </row>
    <row r="737" spans="1:6" x14ac:dyDescent="0.25">
      <c r="A737" s="76">
        <v>4</v>
      </c>
      <c r="B737" s="77" t="s">
        <v>251</v>
      </c>
      <c r="C737" s="77" t="s">
        <v>162</v>
      </c>
      <c r="D737" s="78">
        <v>23489</v>
      </c>
      <c r="E737" s="79">
        <v>19459614.949000001</v>
      </c>
      <c r="F737" s="80" t="s">
        <v>165</v>
      </c>
    </row>
    <row r="738" spans="1:6" x14ac:dyDescent="0.25">
      <c r="A738" s="76">
        <v>4</v>
      </c>
      <c r="B738" s="77" t="s">
        <v>251</v>
      </c>
      <c r="C738" s="77" t="s">
        <v>162</v>
      </c>
      <c r="D738" s="78">
        <v>16497</v>
      </c>
      <c r="E738" s="79">
        <v>1309914.2072300001</v>
      </c>
      <c r="F738" s="80" t="s">
        <v>161</v>
      </c>
    </row>
    <row r="739" spans="1:6" x14ac:dyDescent="0.25">
      <c r="A739" s="76">
        <v>4</v>
      </c>
      <c r="B739" s="77" t="s">
        <v>252</v>
      </c>
      <c r="C739" s="77" t="s">
        <v>160</v>
      </c>
      <c r="D739" s="78">
        <v>1704</v>
      </c>
      <c r="E739" s="79">
        <v>8410287.4210000001</v>
      </c>
      <c r="F739" s="80" t="s">
        <v>165</v>
      </c>
    </row>
    <row r="740" spans="1:6" x14ac:dyDescent="0.25">
      <c r="A740" s="76">
        <v>4</v>
      </c>
      <c r="B740" s="77" t="s">
        <v>252</v>
      </c>
      <c r="C740" s="77" t="s">
        <v>160</v>
      </c>
      <c r="D740" s="78">
        <v>1167</v>
      </c>
      <c r="E740" s="79">
        <v>566040.13389000006</v>
      </c>
      <c r="F740" s="80" t="s">
        <v>161</v>
      </c>
    </row>
    <row r="741" spans="1:6" x14ac:dyDescent="0.25">
      <c r="A741" s="76">
        <v>4</v>
      </c>
      <c r="B741" s="77" t="s">
        <v>252</v>
      </c>
      <c r="C741" s="77" t="s">
        <v>166</v>
      </c>
      <c r="D741" s="78">
        <v>51</v>
      </c>
      <c r="E741" s="79">
        <v>1488519.416</v>
      </c>
      <c r="F741" s="80" t="s">
        <v>165</v>
      </c>
    </row>
    <row r="742" spans="1:6" x14ac:dyDescent="0.25">
      <c r="A742" s="76">
        <v>4</v>
      </c>
      <c r="B742" s="77" t="s">
        <v>252</v>
      </c>
      <c r="C742" s="77" t="s">
        <v>166</v>
      </c>
      <c r="D742" s="78">
        <v>44</v>
      </c>
      <c r="E742" s="79">
        <v>260049.24510999999</v>
      </c>
      <c r="F742" s="80" t="s">
        <v>161</v>
      </c>
    </row>
    <row r="743" spans="1:6" x14ac:dyDescent="0.25">
      <c r="A743" s="76">
        <v>4</v>
      </c>
      <c r="B743" s="77" t="s">
        <v>252</v>
      </c>
      <c r="C743" s="77" t="s">
        <v>162</v>
      </c>
      <c r="D743" s="78">
        <v>9466</v>
      </c>
      <c r="E743" s="79">
        <v>8585310.6170000006</v>
      </c>
      <c r="F743" s="80" t="s">
        <v>165</v>
      </c>
    </row>
    <row r="744" spans="1:6" x14ac:dyDescent="0.25">
      <c r="A744" s="76">
        <v>4</v>
      </c>
      <c r="B744" s="77" t="s">
        <v>252</v>
      </c>
      <c r="C744" s="77" t="s">
        <v>162</v>
      </c>
      <c r="D744" s="78">
        <v>6587</v>
      </c>
      <c r="E744" s="79">
        <v>453661.22362</v>
      </c>
      <c r="F744" s="80" t="s">
        <v>161</v>
      </c>
    </row>
    <row r="745" spans="1:6" x14ac:dyDescent="0.25">
      <c r="A745" s="76">
        <v>4</v>
      </c>
      <c r="B745" s="77" t="s">
        <v>253</v>
      </c>
      <c r="C745" s="77" t="s">
        <v>160</v>
      </c>
      <c r="D745" s="78">
        <v>1030</v>
      </c>
      <c r="E745" s="79">
        <v>8499471.1140000001</v>
      </c>
      <c r="F745" s="80" t="s">
        <v>165</v>
      </c>
    </row>
    <row r="746" spans="1:6" x14ac:dyDescent="0.25">
      <c r="A746" s="76">
        <v>4</v>
      </c>
      <c r="B746" s="77" t="s">
        <v>253</v>
      </c>
      <c r="C746" s="77" t="s">
        <v>160</v>
      </c>
      <c r="D746" s="78">
        <v>987</v>
      </c>
      <c r="E746" s="79">
        <v>914949.07865000004</v>
      </c>
      <c r="F746" s="80" t="s">
        <v>161</v>
      </c>
    </row>
    <row r="747" spans="1:6" x14ac:dyDescent="0.25">
      <c r="A747" s="76">
        <v>4</v>
      </c>
      <c r="B747" s="77" t="s">
        <v>253</v>
      </c>
      <c r="C747" s="77" t="s">
        <v>166</v>
      </c>
      <c r="D747" s="78">
        <v>46</v>
      </c>
      <c r="E747" s="79">
        <v>10019273.800000001</v>
      </c>
      <c r="F747" s="80" t="s">
        <v>165</v>
      </c>
    </row>
    <row r="748" spans="1:6" x14ac:dyDescent="0.25">
      <c r="A748" s="76">
        <v>4</v>
      </c>
      <c r="B748" s="77" t="s">
        <v>253</v>
      </c>
      <c r="C748" s="77" t="s">
        <v>166</v>
      </c>
      <c r="D748" s="78">
        <v>44</v>
      </c>
      <c r="E748" s="79">
        <v>4544461.2891600002</v>
      </c>
      <c r="F748" s="80" t="s">
        <v>161</v>
      </c>
    </row>
    <row r="749" spans="1:6" x14ac:dyDescent="0.25">
      <c r="A749" s="76">
        <v>4</v>
      </c>
      <c r="B749" s="77" t="s">
        <v>253</v>
      </c>
      <c r="C749" s="77" t="s">
        <v>162</v>
      </c>
      <c r="D749" s="78">
        <v>5360</v>
      </c>
      <c r="E749" s="79">
        <v>4505353.2920000004</v>
      </c>
      <c r="F749" s="80" t="s">
        <v>165</v>
      </c>
    </row>
    <row r="750" spans="1:6" x14ac:dyDescent="0.25">
      <c r="A750" s="76">
        <v>4</v>
      </c>
      <c r="B750" s="77" t="s">
        <v>253</v>
      </c>
      <c r="C750" s="77" t="s">
        <v>162</v>
      </c>
      <c r="D750" s="78">
        <v>5471</v>
      </c>
      <c r="E750" s="79">
        <v>309925.01384000003</v>
      </c>
      <c r="F750" s="80" t="s">
        <v>161</v>
      </c>
    </row>
    <row r="751" spans="1:6" x14ac:dyDescent="0.25">
      <c r="A751" s="76">
        <v>4</v>
      </c>
      <c r="B751" s="77" t="s">
        <v>254</v>
      </c>
      <c r="C751" s="77" t="s">
        <v>160</v>
      </c>
      <c r="D751" s="78">
        <v>906</v>
      </c>
      <c r="E751" s="79">
        <v>4769182.3949999996</v>
      </c>
      <c r="F751" s="80" t="s">
        <v>165</v>
      </c>
    </row>
    <row r="752" spans="1:6" x14ac:dyDescent="0.25">
      <c r="A752" s="76">
        <v>4</v>
      </c>
      <c r="B752" s="77" t="s">
        <v>254</v>
      </c>
      <c r="C752" s="77" t="s">
        <v>160</v>
      </c>
      <c r="D752" s="78">
        <v>636</v>
      </c>
      <c r="E752" s="79">
        <v>137689.9118</v>
      </c>
      <c r="F752" s="80" t="s">
        <v>161</v>
      </c>
    </row>
    <row r="753" spans="1:6" x14ac:dyDescent="0.25">
      <c r="A753" s="76">
        <v>4</v>
      </c>
      <c r="B753" s="77" t="s">
        <v>254</v>
      </c>
      <c r="C753" s="77" t="s">
        <v>166</v>
      </c>
      <c r="D753" s="78">
        <v>5</v>
      </c>
      <c r="E753" s="79">
        <v>144376.64000000001</v>
      </c>
      <c r="F753" s="80" t="s">
        <v>165</v>
      </c>
    </row>
    <row r="754" spans="1:6" x14ac:dyDescent="0.25">
      <c r="A754" s="76">
        <v>4</v>
      </c>
      <c r="B754" s="77" t="s">
        <v>254</v>
      </c>
      <c r="C754" s="77" t="s">
        <v>166</v>
      </c>
      <c r="D754" s="78">
        <v>5</v>
      </c>
      <c r="E754" s="79">
        <v>190543.78377000001</v>
      </c>
      <c r="F754" s="80" t="s">
        <v>161</v>
      </c>
    </row>
    <row r="755" spans="1:6" x14ac:dyDescent="0.25">
      <c r="A755" s="76">
        <v>4</v>
      </c>
      <c r="B755" s="77" t="s">
        <v>254</v>
      </c>
      <c r="C755" s="77" t="s">
        <v>162</v>
      </c>
      <c r="D755" s="78">
        <v>6586</v>
      </c>
      <c r="E755" s="79">
        <v>5759695.4900000002</v>
      </c>
      <c r="F755" s="80" t="s">
        <v>165</v>
      </c>
    </row>
    <row r="756" spans="1:6" x14ac:dyDescent="0.25">
      <c r="A756" s="76">
        <v>4</v>
      </c>
      <c r="B756" s="77" t="s">
        <v>254</v>
      </c>
      <c r="C756" s="77" t="s">
        <v>162</v>
      </c>
      <c r="D756" s="78">
        <v>4564</v>
      </c>
      <c r="E756" s="79">
        <v>303928.64027999999</v>
      </c>
      <c r="F756" s="80" t="s">
        <v>161</v>
      </c>
    </row>
    <row r="757" spans="1:6" x14ac:dyDescent="0.25">
      <c r="A757" s="76">
        <v>4</v>
      </c>
      <c r="B757" s="77" t="s">
        <v>255</v>
      </c>
      <c r="C757" s="77" t="s">
        <v>160</v>
      </c>
      <c r="D757" s="78">
        <v>913</v>
      </c>
      <c r="E757" s="79">
        <v>6962034.8739999998</v>
      </c>
      <c r="F757" s="80" t="s">
        <v>165</v>
      </c>
    </row>
    <row r="758" spans="1:6" x14ac:dyDescent="0.25">
      <c r="A758" s="76">
        <v>4</v>
      </c>
      <c r="B758" s="77" t="s">
        <v>255</v>
      </c>
      <c r="C758" s="77" t="s">
        <v>160</v>
      </c>
      <c r="D758" s="78">
        <v>604</v>
      </c>
      <c r="E758" s="79">
        <v>334008.38867000001</v>
      </c>
      <c r="F758" s="80" t="s">
        <v>161</v>
      </c>
    </row>
    <row r="759" spans="1:6" x14ac:dyDescent="0.25">
      <c r="A759" s="76">
        <v>4</v>
      </c>
      <c r="B759" s="77" t="s">
        <v>255</v>
      </c>
      <c r="C759" s="77" t="s">
        <v>166</v>
      </c>
      <c r="D759" s="78">
        <v>3</v>
      </c>
      <c r="E759" s="79">
        <v>94050.04</v>
      </c>
      <c r="F759" s="80" t="s">
        <v>165</v>
      </c>
    </row>
    <row r="760" spans="1:6" x14ac:dyDescent="0.25">
      <c r="A760" s="76">
        <v>4</v>
      </c>
      <c r="B760" s="77" t="s">
        <v>255</v>
      </c>
      <c r="C760" s="77" t="s">
        <v>166</v>
      </c>
      <c r="D760" s="78">
        <v>2</v>
      </c>
      <c r="E760" s="79">
        <v>282358</v>
      </c>
      <c r="F760" s="80" t="s">
        <v>161</v>
      </c>
    </row>
    <row r="761" spans="1:6" x14ac:dyDescent="0.25">
      <c r="A761" s="76">
        <v>4</v>
      </c>
      <c r="B761" s="77" t="s">
        <v>255</v>
      </c>
      <c r="C761" s="77" t="s">
        <v>162</v>
      </c>
      <c r="D761" s="78">
        <v>5810</v>
      </c>
      <c r="E761" s="79">
        <v>5232947.1030000001</v>
      </c>
      <c r="F761" s="80" t="s">
        <v>165</v>
      </c>
    </row>
    <row r="762" spans="1:6" x14ac:dyDescent="0.25">
      <c r="A762" s="76">
        <v>4</v>
      </c>
      <c r="B762" s="77" t="s">
        <v>255</v>
      </c>
      <c r="C762" s="77" t="s">
        <v>162</v>
      </c>
      <c r="D762" s="78">
        <v>3947</v>
      </c>
      <c r="E762" s="79">
        <v>366827.78655999998</v>
      </c>
      <c r="F762" s="80" t="s">
        <v>161</v>
      </c>
    </row>
    <row r="763" spans="1:6" x14ac:dyDescent="0.25">
      <c r="A763" s="76">
        <v>4</v>
      </c>
      <c r="B763" s="77" t="s">
        <v>256</v>
      </c>
      <c r="C763" s="77" t="s">
        <v>160</v>
      </c>
      <c r="D763" s="78">
        <v>56</v>
      </c>
      <c r="E763" s="79">
        <v>635171.56900000002</v>
      </c>
      <c r="F763" s="80" t="s">
        <v>165</v>
      </c>
    </row>
    <row r="764" spans="1:6" x14ac:dyDescent="0.25">
      <c r="A764" s="76">
        <v>4</v>
      </c>
      <c r="B764" s="77" t="s">
        <v>256</v>
      </c>
      <c r="C764" s="77" t="s">
        <v>160</v>
      </c>
      <c r="D764" s="78">
        <v>11</v>
      </c>
      <c r="E764" s="79">
        <v>52766.732909999999</v>
      </c>
      <c r="F764" s="80" t="s">
        <v>161</v>
      </c>
    </row>
    <row r="765" spans="1:6" x14ac:dyDescent="0.25">
      <c r="A765" s="76">
        <v>4</v>
      </c>
      <c r="B765" s="77" t="s">
        <v>257</v>
      </c>
      <c r="C765" s="77" t="s">
        <v>160</v>
      </c>
      <c r="D765" s="78">
        <v>1</v>
      </c>
      <c r="E765" s="79">
        <v>25483.200000000001</v>
      </c>
      <c r="F765" s="80" t="s">
        <v>165</v>
      </c>
    </row>
    <row r="766" spans="1:6" x14ac:dyDescent="0.25">
      <c r="A766" s="76">
        <v>4</v>
      </c>
      <c r="B766" s="77" t="s">
        <v>257</v>
      </c>
      <c r="C766" s="77" t="s">
        <v>160</v>
      </c>
      <c r="D766" s="78">
        <v>1</v>
      </c>
      <c r="E766" s="79">
        <v>1874.3150000000001</v>
      </c>
      <c r="F766" s="80" t="s">
        <v>161</v>
      </c>
    </row>
    <row r="767" spans="1:6" x14ac:dyDescent="0.25">
      <c r="A767" s="76">
        <v>4</v>
      </c>
      <c r="B767" s="77" t="s">
        <v>257</v>
      </c>
      <c r="C767" s="77" t="s">
        <v>166</v>
      </c>
      <c r="D767" s="78">
        <v>1</v>
      </c>
      <c r="E767" s="79">
        <v>0</v>
      </c>
      <c r="F767" s="80" t="s">
        <v>165</v>
      </c>
    </row>
    <row r="768" spans="1:6" x14ac:dyDescent="0.25">
      <c r="A768" s="76">
        <v>4</v>
      </c>
      <c r="B768" s="77" t="s">
        <v>258</v>
      </c>
      <c r="C768" s="77" t="s">
        <v>160</v>
      </c>
      <c r="D768" s="78">
        <v>696</v>
      </c>
      <c r="E768" s="79">
        <v>3512137.7459999998</v>
      </c>
      <c r="F768" s="80" t="s">
        <v>165</v>
      </c>
    </row>
    <row r="769" spans="1:6" x14ac:dyDescent="0.25">
      <c r="A769" s="76">
        <v>4</v>
      </c>
      <c r="B769" s="77" t="s">
        <v>258</v>
      </c>
      <c r="C769" s="77" t="s">
        <v>160</v>
      </c>
      <c r="D769" s="78">
        <v>363</v>
      </c>
      <c r="E769" s="79">
        <v>139723.53648000001</v>
      </c>
      <c r="F769" s="80" t="s">
        <v>161</v>
      </c>
    </row>
    <row r="770" spans="1:6" x14ac:dyDescent="0.25">
      <c r="A770" s="76">
        <v>4</v>
      </c>
      <c r="B770" s="77" t="s">
        <v>258</v>
      </c>
      <c r="C770" s="77" t="s">
        <v>162</v>
      </c>
      <c r="D770" s="78">
        <v>13759</v>
      </c>
      <c r="E770" s="79">
        <v>12854726.351</v>
      </c>
      <c r="F770" s="80" t="s">
        <v>165</v>
      </c>
    </row>
    <row r="771" spans="1:6" x14ac:dyDescent="0.25">
      <c r="A771" s="76">
        <v>4</v>
      </c>
      <c r="B771" s="77" t="s">
        <v>258</v>
      </c>
      <c r="C771" s="77" t="s">
        <v>162</v>
      </c>
      <c r="D771" s="78">
        <v>9202</v>
      </c>
      <c r="E771" s="79">
        <v>856291.83764000004</v>
      </c>
      <c r="F771" s="80" t="s">
        <v>161</v>
      </c>
    </row>
    <row r="772" spans="1:6" x14ac:dyDescent="0.25">
      <c r="A772" s="76">
        <v>4</v>
      </c>
      <c r="B772" s="77" t="s">
        <v>259</v>
      </c>
      <c r="C772" s="77" t="s">
        <v>160</v>
      </c>
      <c r="D772" s="78">
        <v>661</v>
      </c>
      <c r="E772" s="79">
        <v>6964225.074</v>
      </c>
      <c r="F772" s="80" t="s">
        <v>165</v>
      </c>
    </row>
    <row r="773" spans="1:6" x14ac:dyDescent="0.25">
      <c r="A773" s="76">
        <v>4</v>
      </c>
      <c r="B773" s="77" t="s">
        <v>259</v>
      </c>
      <c r="C773" s="77" t="s">
        <v>160</v>
      </c>
      <c r="D773" s="78">
        <v>360</v>
      </c>
      <c r="E773" s="79">
        <v>467147.97493999999</v>
      </c>
      <c r="F773" s="80" t="s">
        <v>161</v>
      </c>
    </row>
    <row r="774" spans="1:6" x14ac:dyDescent="0.25">
      <c r="A774" s="76">
        <v>4</v>
      </c>
      <c r="B774" s="77" t="s">
        <v>259</v>
      </c>
      <c r="C774" s="77" t="s">
        <v>166</v>
      </c>
      <c r="D774" s="78">
        <v>13</v>
      </c>
      <c r="E774" s="79">
        <v>20760425.030999999</v>
      </c>
      <c r="F774" s="80" t="s">
        <v>165</v>
      </c>
    </row>
    <row r="775" spans="1:6" x14ac:dyDescent="0.25">
      <c r="A775" s="76">
        <v>4</v>
      </c>
      <c r="B775" s="77" t="s">
        <v>259</v>
      </c>
      <c r="C775" s="77" t="s">
        <v>166</v>
      </c>
      <c r="D775" s="78">
        <v>7</v>
      </c>
      <c r="E775" s="79">
        <v>1547221.1261400001</v>
      </c>
      <c r="F775" s="80" t="s">
        <v>161</v>
      </c>
    </row>
    <row r="776" spans="1:6" x14ac:dyDescent="0.25">
      <c r="A776" s="76">
        <v>4</v>
      </c>
      <c r="B776" s="77" t="s">
        <v>259</v>
      </c>
      <c r="C776" s="77" t="s">
        <v>162</v>
      </c>
      <c r="D776" s="78">
        <v>7285</v>
      </c>
      <c r="E776" s="79">
        <v>7402909.7750000004</v>
      </c>
      <c r="F776" s="80" t="s">
        <v>165</v>
      </c>
    </row>
    <row r="777" spans="1:6" x14ac:dyDescent="0.25">
      <c r="A777" s="76">
        <v>4</v>
      </c>
      <c r="B777" s="77" t="s">
        <v>259</v>
      </c>
      <c r="C777" s="77" t="s">
        <v>162</v>
      </c>
      <c r="D777" s="78">
        <v>4439</v>
      </c>
      <c r="E777" s="79">
        <v>395644.17340000003</v>
      </c>
      <c r="F777" s="80" t="s">
        <v>161</v>
      </c>
    </row>
    <row r="778" spans="1:6" x14ac:dyDescent="0.25">
      <c r="A778" s="76">
        <v>4</v>
      </c>
      <c r="B778" s="77" t="s">
        <v>260</v>
      </c>
      <c r="C778" s="77" t="s">
        <v>160</v>
      </c>
      <c r="D778" s="78">
        <v>1</v>
      </c>
      <c r="E778" s="79">
        <v>211.51410000000001</v>
      </c>
      <c r="F778" s="80" t="s">
        <v>161</v>
      </c>
    </row>
    <row r="779" spans="1:6" x14ac:dyDescent="0.25">
      <c r="A779" s="76">
        <v>4</v>
      </c>
      <c r="B779" s="77" t="s">
        <v>261</v>
      </c>
      <c r="C779" s="77" t="s">
        <v>160</v>
      </c>
      <c r="D779" s="78">
        <v>73</v>
      </c>
      <c r="E779" s="79">
        <v>63355.667999999998</v>
      </c>
      <c r="F779" s="80" t="s">
        <v>161</v>
      </c>
    </row>
    <row r="780" spans="1:6" x14ac:dyDescent="0.25">
      <c r="A780" s="76">
        <v>4</v>
      </c>
      <c r="B780" s="77" t="s">
        <v>261</v>
      </c>
      <c r="C780" s="77" t="s">
        <v>166</v>
      </c>
      <c r="D780" s="78">
        <v>4</v>
      </c>
      <c r="E780" s="79">
        <v>649344</v>
      </c>
      <c r="F780" s="80" t="s">
        <v>161</v>
      </c>
    </row>
    <row r="781" spans="1:6" x14ac:dyDescent="0.25">
      <c r="A781" s="76">
        <v>4</v>
      </c>
      <c r="B781" s="77" t="s">
        <v>261</v>
      </c>
      <c r="C781" s="77" t="s">
        <v>162</v>
      </c>
      <c r="D781" s="78">
        <v>207</v>
      </c>
      <c r="E781" s="79">
        <v>8244.8329699999995</v>
      </c>
      <c r="F781" s="80" t="s">
        <v>161</v>
      </c>
    </row>
    <row r="782" spans="1:6" x14ac:dyDescent="0.25">
      <c r="A782" s="76">
        <v>4</v>
      </c>
      <c r="B782" s="77" t="s">
        <v>262</v>
      </c>
      <c r="C782" s="77" t="s">
        <v>160</v>
      </c>
      <c r="D782" s="78">
        <v>1</v>
      </c>
      <c r="E782" s="79">
        <v>0</v>
      </c>
      <c r="F782" s="80" t="s">
        <v>165</v>
      </c>
    </row>
    <row r="783" spans="1:6" x14ac:dyDescent="0.25">
      <c r="A783" s="76">
        <v>4</v>
      </c>
      <c r="B783" s="77" t="s">
        <v>262</v>
      </c>
      <c r="C783" s="77" t="s">
        <v>162</v>
      </c>
      <c r="D783" s="78">
        <v>6</v>
      </c>
      <c r="E783" s="79">
        <v>5490.1279999999997</v>
      </c>
      <c r="F783" s="80" t="s">
        <v>165</v>
      </c>
    </row>
    <row r="784" spans="1:6" x14ac:dyDescent="0.25">
      <c r="A784" s="76">
        <v>4</v>
      </c>
      <c r="B784" s="77" t="s">
        <v>263</v>
      </c>
      <c r="C784" s="77" t="s">
        <v>160</v>
      </c>
      <c r="D784" s="78">
        <v>124</v>
      </c>
      <c r="E784" s="79">
        <v>1421982.1459999999</v>
      </c>
      <c r="F784" s="80" t="s">
        <v>165</v>
      </c>
    </row>
    <row r="785" spans="1:6" x14ac:dyDescent="0.25">
      <c r="A785" s="76">
        <v>4</v>
      </c>
      <c r="B785" s="77" t="s">
        <v>263</v>
      </c>
      <c r="C785" s="77" t="s">
        <v>160</v>
      </c>
      <c r="D785" s="78">
        <v>30</v>
      </c>
      <c r="E785" s="79">
        <v>4362.6548899999998</v>
      </c>
      <c r="F785" s="80" t="s">
        <v>161</v>
      </c>
    </row>
    <row r="786" spans="1:6" x14ac:dyDescent="0.25">
      <c r="A786" s="76">
        <v>4</v>
      </c>
      <c r="B786" s="77" t="s">
        <v>263</v>
      </c>
      <c r="C786" s="77" t="s">
        <v>162</v>
      </c>
      <c r="D786" s="78">
        <v>313</v>
      </c>
      <c r="E786" s="79">
        <v>339278.68099999998</v>
      </c>
      <c r="F786" s="80" t="s">
        <v>165</v>
      </c>
    </row>
    <row r="787" spans="1:6" x14ac:dyDescent="0.25">
      <c r="A787" s="76">
        <v>4</v>
      </c>
      <c r="B787" s="77" t="s">
        <v>263</v>
      </c>
      <c r="C787" s="77" t="s">
        <v>162</v>
      </c>
      <c r="D787" s="78">
        <v>142</v>
      </c>
      <c r="E787" s="79">
        <v>8305.4103099999993</v>
      </c>
      <c r="F787" s="80" t="s">
        <v>161</v>
      </c>
    </row>
    <row r="788" spans="1:6" x14ac:dyDescent="0.25">
      <c r="A788" s="76">
        <v>4</v>
      </c>
      <c r="B788" s="77" t="s">
        <v>264</v>
      </c>
      <c r="C788" s="77" t="s">
        <v>160</v>
      </c>
      <c r="D788" s="78">
        <v>1057</v>
      </c>
      <c r="E788" s="79">
        <v>6265416.8470000001</v>
      </c>
      <c r="F788" s="80" t="s">
        <v>165</v>
      </c>
    </row>
    <row r="789" spans="1:6" x14ac:dyDescent="0.25">
      <c r="A789" s="76">
        <v>4</v>
      </c>
      <c r="B789" s="77" t="s">
        <v>264</v>
      </c>
      <c r="C789" s="77" t="s">
        <v>166</v>
      </c>
      <c r="D789" s="78">
        <v>23</v>
      </c>
      <c r="E789" s="79">
        <v>32526219.967999998</v>
      </c>
      <c r="F789" s="80" t="s">
        <v>165</v>
      </c>
    </row>
    <row r="790" spans="1:6" x14ac:dyDescent="0.25">
      <c r="A790" s="76">
        <v>4</v>
      </c>
      <c r="B790" s="77" t="s">
        <v>264</v>
      </c>
      <c r="C790" s="77" t="s">
        <v>162</v>
      </c>
      <c r="D790" s="78">
        <v>3672</v>
      </c>
      <c r="E790" s="79">
        <v>4294117.9960000003</v>
      </c>
      <c r="F790" s="80" t="s">
        <v>165</v>
      </c>
    </row>
    <row r="791" spans="1:6" x14ac:dyDescent="0.25">
      <c r="A791" s="76">
        <v>4</v>
      </c>
      <c r="B791" s="77" t="s">
        <v>265</v>
      </c>
      <c r="C791" s="77" t="s">
        <v>160</v>
      </c>
      <c r="D791" s="78">
        <v>63</v>
      </c>
      <c r="E791" s="79">
        <v>183323.40700000001</v>
      </c>
      <c r="F791" s="80" t="s">
        <v>165</v>
      </c>
    </row>
    <row r="792" spans="1:6" x14ac:dyDescent="0.25">
      <c r="A792" s="76">
        <v>4</v>
      </c>
      <c r="B792" s="77" t="s">
        <v>265</v>
      </c>
      <c r="C792" s="77" t="s">
        <v>166</v>
      </c>
      <c r="D792" s="78">
        <v>1</v>
      </c>
      <c r="E792" s="79">
        <v>14.7</v>
      </c>
      <c r="F792" s="80" t="s">
        <v>165</v>
      </c>
    </row>
    <row r="793" spans="1:6" x14ac:dyDescent="0.25">
      <c r="A793" s="76">
        <v>4</v>
      </c>
      <c r="B793" s="77" t="s">
        <v>265</v>
      </c>
      <c r="C793" s="77" t="s">
        <v>162</v>
      </c>
      <c r="D793" s="78">
        <v>155</v>
      </c>
      <c r="E793" s="79">
        <v>192143.399</v>
      </c>
      <c r="F793" s="80" t="s">
        <v>165</v>
      </c>
    </row>
    <row r="794" spans="1:6" x14ac:dyDescent="0.25">
      <c r="A794" s="76">
        <v>4</v>
      </c>
      <c r="B794" s="77" t="s">
        <v>266</v>
      </c>
      <c r="C794" s="77" t="s">
        <v>160</v>
      </c>
      <c r="D794" s="78">
        <v>62</v>
      </c>
      <c r="E794" s="79">
        <v>160811.05499999999</v>
      </c>
      <c r="F794" s="80" t="s">
        <v>165</v>
      </c>
    </row>
    <row r="795" spans="1:6" x14ac:dyDescent="0.25">
      <c r="A795" s="76">
        <v>4</v>
      </c>
      <c r="B795" s="77" t="s">
        <v>266</v>
      </c>
      <c r="C795" s="77" t="s">
        <v>160</v>
      </c>
      <c r="D795" s="78">
        <v>29</v>
      </c>
      <c r="E795" s="79">
        <v>6227.2835299999997</v>
      </c>
      <c r="F795" s="80" t="s">
        <v>161</v>
      </c>
    </row>
    <row r="796" spans="1:6" x14ac:dyDescent="0.25">
      <c r="A796" s="76">
        <v>4</v>
      </c>
      <c r="B796" s="77" t="s">
        <v>266</v>
      </c>
      <c r="C796" s="77" t="s">
        <v>166</v>
      </c>
      <c r="D796" s="78">
        <v>3</v>
      </c>
      <c r="E796" s="79">
        <v>9614.3040000000001</v>
      </c>
      <c r="F796" s="80" t="s">
        <v>165</v>
      </c>
    </row>
    <row r="797" spans="1:6" x14ac:dyDescent="0.25">
      <c r="A797" s="76">
        <v>4</v>
      </c>
      <c r="B797" s="77" t="s">
        <v>266</v>
      </c>
      <c r="C797" s="77" t="s">
        <v>162</v>
      </c>
      <c r="D797" s="78">
        <v>666</v>
      </c>
      <c r="E797" s="79">
        <v>592302.25600000005</v>
      </c>
      <c r="F797" s="80" t="s">
        <v>165</v>
      </c>
    </row>
    <row r="798" spans="1:6" x14ac:dyDescent="0.25">
      <c r="A798" s="76">
        <v>4</v>
      </c>
      <c r="B798" s="77" t="s">
        <v>266</v>
      </c>
      <c r="C798" s="77" t="s">
        <v>162</v>
      </c>
      <c r="D798" s="78">
        <v>412</v>
      </c>
      <c r="E798" s="79">
        <v>24790.443869999999</v>
      </c>
      <c r="F798" s="80" t="s">
        <v>161</v>
      </c>
    </row>
    <row r="799" spans="1:6" x14ac:dyDescent="0.25">
      <c r="A799" s="76">
        <v>4</v>
      </c>
      <c r="B799" s="77" t="s">
        <v>267</v>
      </c>
      <c r="C799" s="77" t="s">
        <v>160</v>
      </c>
      <c r="D799" s="78">
        <v>1111</v>
      </c>
      <c r="E799" s="79">
        <v>3971980.2650000001</v>
      </c>
      <c r="F799" s="80" t="s">
        <v>165</v>
      </c>
    </row>
    <row r="800" spans="1:6" x14ac:dyDescent="0.25">
      <c r="A800" s="76">
        <v>4</v>
      </c>
      <c r="B800" s="77" t="s">
        <v>267</v>
      </c>
      <c r="C800" s="77" t="s">
        <v>160</v>
      </c>
      <c r="D800" s="78">
        <v>545</v>
      </c>
      <c r="E800" s="79">
        <v>147333.92548000001</v>
      </c>
      <c r="F800" s="80" t="s">
        <v>161</v>
      </c>
    </row>
    <row r="801" spans="1:6" x14ac:dyDescent="0.25">
      <c r="A801" s="76">
        <v>4</v>
      </c>
      <c r="B801" s="77" t="s">
        <v>267</v>
      </c>
      <c r="C801" s="77" t="s">
        <v>166</v>
      </c>
      <c r="D801" s="78">
        <v>10</v>
      </c>
      <c r="E801" s="79">
        <v>15909.257</v>
      </c>
      <c r="F801" s="80" t="s">
        <v>165</v>
      </c>
    </row>
    <row r="802" spans="1:6" x14ac:dyDescent="0.25">
      <c r="A802" s="76">
        <v>4</v>
      </c>
      <c r="B802" s="77" t="s">
        <v>267</v>
      </c>
      <c r="C802" s="77" t="s">
        <v>166</v>
      </c>
      <c r="D802" s="78">
        <v>1</v>
      </c>
      <c r="E802" s="79">
        <v>504.33125999999999</v>
      </c>
      <c r="F802" s="80" t="s">
        <v>161</v>
      </c>
    </row>
    <row r="803" spans="1:6" x14ac:dyDescent="0.25">
      <c r="A803" s="76">
        <v>4</v>
      </c>
      <c r="B803" s="77" t="s">
        <v>267</v>
      </c>
      <c r="C803" s="77" t="s">
        <v>162</v>
      </c>
      <c r="D803" s="78">
        <v>9159</v>
      </c>
      <c r="E803" s="79">
        <v>7194289.9560000002</v>
      </c>
      <c r="F803" s="80" t="s">
        <v>165</v>
      </c>
    </row>
    <row r="804" spans="1:6" ht="15.75" thickBot="1" x14ac:dyDescent="0.3">
      <c r="A804" s="81">
        <v>4</v>
      </c>
      <c r="B804" s="82" t="s">
        <v>267</v>
      </c>
      <c r="C804" s="82" t="s">
        <v>162</v>
      </c>
      <c r="D804" s="83">
        <v>6602</v>
      </c>
      <c r="E804" s="84">
        <v>362195.76662000001</v>
      </c>
      <c r="F804" s="85" t="s">
        <v>161</v>
      </c>
    </row>
    <row r="805" spans="1:6" x14ac:dyDescent="0.25">
      <c r="A805" s="71">
        <v>5</v>
      </c>
      <c r="B805" s="72" t="s">
        <v>159</v>
      </c>
      <c r="C805" s="72" t="s">
        <v>160</v>
      </c>
      <c r="D805" s="73">
        <v>146</v>
      </c>
      <c r="E805" s="74">
        <v>30609.820329999999</v>
      </c>
      <c r="F805" s="75" t="s">
        <v>161</v>
      </c>
    </row>
    <row r="806" spans="1:6" x14ac:dyDescent="0.25">
      <c r="A806" s="76">
        <v>5</v>
      </c>
      <c r="B806" s="77" t="s">
        <v>159</v>
      </c>
      <c r="C806" s="77" t="s">
        <v>162</v>
      </c>
      <c r="D806" s="78">
        <v>784</v>
      </c>
      <c r="E806" s="79">
        <v>26653.171900000001</v>
      </c>
      <c r="F806" s="80" t="s">
        <v>161</v>
      </c>
    </row>
    <row r="807" spans="1:6" x14ac:dyDescent="0.25">
      <c r="A807" s="76">
        <v>5</v>
      </c>
      <c r="B807" s="77" t="s">
        <v>163</v>
      </c>
      <c r="C807" s="77" t="s">
        <v>160</v>
      </c>
      <c r="D807" s="78">
        <v>78</v>
      </c>
      <c r="E807" s="79">
        <v>14728.43411</v>
      </c>
      <c r="F807" s="80" t="s">
        <v>161</v>
      </c>
    </row>
    <row r="808" spans="1:6" x14ac:dyDescent="0.25">
      <c r="A808" s="76">
        <v>5</v>
      </c>
      <c r="B808" s="77" t="s">
        <v>163</v>
      </c>
      <c r="C808" s="77" t="s">
        <v>162</v>
      </c>
      <c r="D808" s="78">
        <v>378</v>
      </c>
      <c r="E808" s="79">
        <v>13559.2202</v>
      </c>
      <c r="F808" s="80" t="s">
        <v>161</v>
      </c>
    </row>
    <row r="809" spans="1:6" x14ac:dyDescent="0.25">
      <c r="A809" s="76">
        <v>5</v>
      </c>
      <c r="B809" s="77" t="s">
        <v>164</v>
      </c>
      <c r="C809" s="77" t="s">
        <v>160</v>
      </c>
      <c r="D809" s="78">
        <v>8</v>
      </c>
      <c r="E809" s="79">
        <v>234686.986</v>
      </c>
      <c r="F809" s="80" t="s">
        <v>165</v>
      </c>
    </row>
    <row r="810" spans="1:6" x14ac:dyDescent="0.25">
      <c r="A810" s="76">
        <v>5</v>
      </c>
      <c r="B810" s="77" t="s">
        <v>164</v>
      </c>
      <c r="C810" s="77" t="s">
        <v>160</v>
      </c>
      <c r="D810" s="78">
        <v>48</v>
      </c>
      <c r="E810" s="79">
        <v>10465.344999999999</v>
      </c>
      <c r="F810" s="80" t="s">
        <v>161</v>
      </c>
    </row>
    <row r="811" spans="1:6" x14ac:dyDescent="0.25">
      <c r="A811" s="76">
        <v>5</v>
      </c>
      <c r="B811" s="77" t="s">
        <v>164</v>
      </c>
      <c r="C811" s="77" t="s">
        <v>166</v>
      </c>
      <c r="D811" s="78">
        <v>3</v>
      </c>
      <c r="E811" s="79">
        <v>945757.09</v>
      </c>
      <c r="F811" s="80" t="s">
        <v>161</v>
      </c>
    </row>
    <row r="812" spans="1:6" x14ac:dyDescent="0.25">
      <c r="A812" s="76">
        <v>5</v>
      </c>
      <c r="B812" s="77" t="s">
        <v>164</v>
      </c>
      <c r="C812" s="77" t="s">
        <v>162</v>
      </c>
      <c r="D812" s="78">
        <v>1</v>
      </c>
      <c r="E812" s="79">
        <v>1296</v>
      </c>
      <c r="F812" s="80" t="s">
        <v>165</v>
      </c>
    </row>
    <row r="813" spans="1:6" x14ac:dyDescent="0.25">
      <c r="A813" s="76">
        <v>5</v>
      </c>
      <c r="B813" s="77" t="s">
        <v>164</v>
      </c>
      <c r="C813" s="77" t="s">
        <v>162</v>
      </c>
      <c r="D813" s="78">
        <v>11</v>
      </c>
      <c r="E813" s="79">
        <v>175.99266</v>
      </c>
      <c r="F813" s="80" t="s">
        <v>161</v>
      </c>
    </row>
    <row r="814" spans="1:6" x14ac:dyDescent="0.25">
      <c r="A814" s="76">
        <v>5</v>
      </c>
      <c r="B814" s="77" t="s">
        <v>167</v>
      </c>
      <c r="C814" s="77" t="s">
        <v>160</v>
      </c>
      <c r="D814" s="78">
        <v>198</v>
      </c>
      <c r="E814" s="79">
        <v>2587059.3160000001</v>
      </c>
      <c r="F814" s="80" t="s">
        <v>165</v>
      </c>
    </row>
    <row r="815" spans="1:6" x14ac:dyDescent="0.25">
      <c r="A815" s="76">
        <v>5</v>
      </c>
      <c r="B815" s="77" t="s">
        <v>167</v>
      </c>
      <c r="C815" s="77" t="s">
        <v>160</v>
      </c>
      <c r="D815" s="78">
        <v>222</v>
      </c>
      <c r="E815" s="79">
        <v>316145.12138999999</v>
      </c>
      <c r="F815" s="80" t="s">
        <v>161</v>
      </c>
    </row>
    <row r="816" spans="1:6" x14ac:dyDescent="0.25">
      <c r="A816" s="76">
        <v>5</v>
      </c>
      <c r="B816" s="77" t="s">
        <v>167</v>
      </c>
      <c r="C816" s="77" t="s">
        <v>166</v>
      </c>
      <c r="D816" s="78">
        <v>3</v>
      </c>
      <c r="E816" s="79">
        <v>110521.72</v>
      </c>
      <c r="F816" s="80" t="s">
        <v>165</v>
      </c>
    </row>
    <row r="817" spans="1:6" x14ac:dyDescent="0.25">
      <c r="A817" s="76">
        <v>5</v>
      </c>
      <c r="B817" s="77" t="s">
        <v>167</v>
      </c>
      <c r="C817" s="77" t="s">
        <v>166</v>
      </c>
      <c r="D817" s="78">
        <v>2</v>
      </c>
      <c r="E817" s="79">
        <v>15696.25728</v>
      </c>
      <c r="F817" s="80" t="s">
        <v>161</v>
      </c>
    </row>
    <row r="818" spans="1:6" x14ac:dyDescent="0.25">
      <c r="A818" s="76">
        <v>5</v>
      </c>
      <c r="B818" s="77" t="s">
        <v>167</v>
      </c>
      <c r="C818" s="77" t="s">
        <v>162</v>
      </c>
      <c r="D818" s="78">
        <v>1281</v>
      </c>
      <c r="E818" s="79">
        <v>890302.92500000005</v>
      </c>
      <c r="F818" s="80" t="s">
        <v>165</v>
      </c>
    </row>
    <row r="819" spans="1:6" x14ac:dyDescent="0.25">
      <c r="A819" s="76">
        <v>5</v>
      </c>
      <c r="B819" s="77" t="s">
        <v>167</v>
      </c>
      <c r="C819" s="77" t="s">
        <v>162</v>
      </c>
      <c r="D819" s="78">
        <v>1114</v>
      </c>
      <c r="E819" s="79">
        <v>49076.417930000003</v>
      </c>
      <c r="F819" s="80" t="s">
        <v>161</v>
      </c>
    </row>
    <row r="820" spans="1:6" x14ac:dyDescent="0.25">
      <c r="A820" s="76">
        <v>5</v>
      </c>
      <c r="B820" s="77" t="s">
        <v>168</v>
      </c>
      <c r="C820" s="77" t="s">
        <v>160</v>
      </c>
      <c r="D820" s="78">
        <v>72</v>
      </c>
      <c r="E820" s="79">
        <v>135166.73699999999</v>
      </c>
      <c r="F820" s="80" t="s">
        <v>165</v>
      </c>
    </row>
    <row r="821" spans="1:6" x14ac:dyDescent="0.25">
      <c r="A821" s="76">
        <v>5</v>
      </c>
      <c r="B821" s="77" t="s">
        <v>168</v>
      </c>
      <c r="C821" s="77" t="s">
        <v>160</v>
      </c>
      <c r="D821" s="78">
        <v>22</v>
      </c>
      <c r="E821" s="79">
        <v>7263.9899500000001</v>
      </c>
      <c r="F821" s="80" t="s">
        <v>161</v>
      </c>
    </row>
    <row r="822" spans="1:6" x14ac:dyDescent="0.25">
      <c r="A822" s="76">
        <v>5</v>
      </c>
      <c r="B822" s="77" t="s">
        <v>168</v>
      </c>
      <c r="C822" s="77" t="s">
        <v>166</v>
      </c>
      <c r="D822" s="78">
        <v>3</v>
      </c>
      <c r="E822" s="79">
        <v>5713.12</v>
      </c>
      <c r="F822" s="80" t="s">
        <v>165</v>
      </c>
    </row>
    <row r="823" spans="1:6" x14ac:dyDescent="0.25">
      <c r="A823" s="76">
        <v>5</v>
      </c>
      <c r="B823" s="77" t="s">
        <v>168</v>
      </c>
      <c r="C823" s="77" t="s">
        <v>162</v>
      </c>
      <c r="D823" s="78">
        <v>1100</v>
      </c>
      <c r="E823" s="79">
        <v>1054580.3130000001</v>
      </c>
      <c r="F823" s="80" t="s">
        <v>165</v>
      </c>
    </row>
    <row r="824" spans="1:6" x14ac:dyDescent="0.25">
      <c r="A824" s="76">
        <v>5</v>
      </c>
      <c r="B824" s="77" t="s">
        <v>168</v>
      </c>
      <c r="C824" s="77" t="s">
        <v>162</v>
      </c>
      <c r="D824" s="78">
        <v>504</v>
      </c>
      <c r="E824" s="79">
        <v>20604.704430000002</v>
      </c>
      <c r="F824" s="80" t="s">
        <v>161</v>
      </c>
    </row>
    <row r="825" spans="1:6" x14ac:dyDescent="0.25">
      <c r="A825" s="76">
        <v>5</v>
      </c>
      <c r="B825" s="77" t="s">
        <v>169</v>
      </c>
      <c r="C825" s="77" t="s">
        <v>160</v>
      </c>
      <c r="D825" s="78">
        <v>19</v>
      </c>
      <c r="E825" s="79">
        <v>17573.798999999999</v>
      </c>
      <c r="F825" s="80" t="s">
        <v>165</v>
      </c>
    </row>
    <row r="826" spans="1:6" x14ac:dyDescent="0.25">
      <c r="A826" s="76">
        <v>5</v>
      </c>
      <c r="B826" s="77" t="s">
        <v>169</v>
      </c>
      <c r="C826" s="77" t="s">
        <v>160</v>
      </c>
      <c r="D826" s="78">
        <v>212</v>
      </c>
      <c r="E826" s="79">
        <v>416729.06462000002</v>
      </c>
      <c r="F826" s="80" t="s">
        <v>161</v>
      </c>
    </row>
    <row r="827" spans="1:6" x14ac:dyDescent="0.25">
      <c r="A827" s="76">
        <v>5</v>
      </c>
      <c r="B827" s="77" t="s">
        <v>169</v>
      </c>
      <c r="C827" s="77" t="s">
        <v>162</v>
      </c>
      <c r="D827" s="78">
        <v>347</v>
      </c>
      <c r="E827" s="79">
        <v>437420.33799999999</v>
      </c>
      <c r="F827" s="80" t="s">
        <v>165</v>
      </c>
    </row>
    <row r="828" spans="1:6" x14ac:dyDescent="0.25">
      <c r="A828" s="76">
        <v>5</v>
      </c>
      <c r="B828" s="77" t="s">
        <v>169</v>
      </c>
      <c r="C828" s="77" t="s">
        <v>162</v>
      </c>
      <c r="D828" s="78">
        <v>2361</v>
      </c>
      <c r="E828" s="79">
        <v>100809.05226</v>
      </c>
      <c r="F828" s="80" t="s">
        <v>161</v>
      </c>
    </row>
    <row r="829" spans="1:6" x14ac:dyDescent="0.25">
      <c r="A829" s="76">
        <v>5</v>
      </c>
      <c r="B829" s="77" t="s">
        <v>170</v>
      </c>
      <c r="C829" s="77" t="s">
        <v>160</v>
      </c>
      <c r="D829" s="78">
        <v>119</v>
      </c>
      <c r="E829" s="79">
        <v>271757.29100000003</v>
      </c>
      <c r="F829" s="80" t="s">
        <v>165</v>
      </c>
    </row>
    <row r="830" spans="1:6" x14ac:dyDescent="0.25">
      <c r="A830" s="76">
        <v>5</v>
      </c>
      <c r="B830" s="77" t="s">
        <v>170</v>
      </c>
      <c r="C830" s="77" t="s">
        <v>160</v>
      </c>
      <c r="D830" s="78">
        <v>23</v>
      </c>
      <c r="E830" s="79">
        <v>15037.119790000001</v>
      </c>
      <c r="F830" s="80" t="s">
        <v>161</v>
      </c>
    </row>
    <row r="831" spans="1:6" x14ac:dyDescent="0.25">
      <c r="A831" s="76">
        <v>5</v>
      </c>
      <c r="B831" s="77" t="s">
        <v>170</v>
      </c>
      <c r="C831" s="77" t="s">
        <v>166</v>
      </c>
      <c r="D831" s="78">
        <v>2</v>
      </c>
      <c r="E831" s="79">
        <v>683.04600000000005</v>
      </c>
      <c r="F831" s="80" t="s">
        <v>165</v>
      </c>
    </row>
    <row r="832" spans="1:6" x14ac:dyDescent="0.25">
      <c r="A832" s="76">
        <v>5</v>
      </c>
      <c r="B832" s="77" t="s">
        <v>170</v>
      </c>
      <c r="C832" s="77" t="s">
        <v>166</v>
      </c>
      <c r="D832" s="78">
        <v>1</v>
      </c>
      <c r="E832" s="79">
        <v>1.0405800000000001</v>
      </c>
      <c r="F832" s="80" t="s">
        <v>161</v>
      </c>
    </row>
    <row r="833" spans="1:6" x14ac:dyDescent="0.25">
      <c r="A833" s="76">
        <v>5</v>
      </c>
      <c r="B833" s="77" t="s">
        <v>170</v>
      </c>
      <c r="C833" s="77" t="s">
        <v>162</v>
      </c>
      <c r="D833" s="78">
        <v>2617</v>
      </c>
      <c r="E833" s="79">
        <v>2339302.9479999999</v>
      </c>
      <c r="F833" s="80" t="s">
        <v>165</v>
      </c>
    </row>
    <row r="834" spans="1:6" x14ac:dyDescent="0.25">
      <c r="A834" s="76">
        <v>5</v>
      </c>
      <c r="B834" s="77" t="s">
        <v>170</v>
      </c>
      <c r="C834" s="77" t="s">
        <v>162</v>
      </c>
      <c r="D834" s="78">
        <v>2500</v>
      </c>
      <c r="E834" s="79">
        <v>132262.65067</v>
      </c>
      <c r="F834" s="80" t="s">
        <v>161</v>
      </c>
    </row>
    <row r="835" spans="1:6" x14ac:dyDescent="0.25">
      <c r="A835" s="76">
        <v>5</v>
      </c>
      <c r="B835" s="77" t="s">
        <v>171</v>
      </c>
      <c r="C835" s="77" t="s">
        <v>160</v>
      </c>
      <c r="D835" s="78">
        <v>478</v>
      </c>
      <c r="E835" s="79">
        <v>1134826.8770000001</v>
      </c>
      <c r="F835" s="80" t="s">
        <v>165</v>
      </c>
    </row>
    <row r="836" spans="1:6" x14ac:dyDescent="0.25">
      <c r="A836" s="76">
        <v>5</v>
      </c>
      <c r="B836" s="77" t="s">
        <v>171</v>
      </c>
      <c r="C836" s="77" t="s">
        <v>160</v>
      </c>
      <c r="D836" s="78">
        <v>236</v>
      </c>
      <c r="E836" s="79">
        <v>52815.237359999999</v>
      </c>
      <c r="F836" s="80" t="s">
        <v>161</v>
      </c>
    </row>
    <row r="837" spans="1:6" x14ac:dyDescent="0.25">
      <c r="A837" s="76">
        <v>5</v>
      </c>
      <c r="B837" s="77" t="s">
        <v>171</v>
      </c>
      <c r="C837" s="77" t="s">
        <v>166</v>
      </c>
      <c r="D837" s="78">
        <v>6</v>
      </c>
      <c r="E837" s="79">
        <v>72012</v>
      </c>
      <c r="F837" s="80" t="s">
        <v>165</v>
      </c>
    </row>
    <row r="838" spans="1:6" x14ac:dyDescent="0.25">
      <c r="A838" s="76">
        <v>5</v>
      </c>
      <c r="B838" s="77" t="s">
        <v>171</v>
      </c>
      <c r="C838" s="77" t="s">
        <v>166</v>
      </c>
      <c r="D838" s="78">
        <v>1</v>
      </c>
      <c r="E838" s="79">
        <v>43.076000000000001</v>
      </c>
      <c r="F838" s="80" t="s">
        <v>161</v>
      </c>
    </row>
    <row r="839" spans="1:6" x14ac:dyDescent="0.25">
      <c r="A839" s="76">
        <v>5</v>
      </c>
      <c r="B839" s="77" t="s">
        <v>171</v>
      </c>
      <c r="C839" s="77" t="s">
        <v>162</v>
      </c>
      <c r="D839" s="78">
        <v>2744</v>
      </c>
      <c r="E839" s="79">
        <v>2284430.33</v>
      </c>
      <c r="F839" s="80" t="s">
        <v>165</v>
      </c>
    </row>
    <row r="840" spans="1:6" x14ac:dyDescent="0.25">
      <c r="A840" s="76">
        <v>5</v>
      </c>
      <c r="B840" s="77" t="s">
        <v>171</v>
      </c>
      <c r="C840" s="77" t="s">
        <v>162</v>
      </c>
      <c r="D840" s="78">
        <v>1852</v>
      </c>
      <c r="E840" s="79">
        <v>80012.343120000005</v>
      </c>
      <c r="F840" s="80" t="s">
        <v>161</v>
      </c>
    </row>
    <row r="841" spans="1:6" x14ac:dyDescent="0.25">
      <c r="A841" s="76">
        <v>5</v>
      </c>
      <c r="B841" s="77" t="s">
        <v>172</v>
      </c>
      <c r="C841" s="77" t="s">
        <v>160</v>
      </c>
      <c r="D841" s="78">
        <v>45</v>
      </c>
      <c r="E841" s="79">
        <v>26603.331999999999</v>
      </c>
      <c r="F841" s="80" t="s">
        <v>165</v>
      </c>
    </row>
    <row r="842" spans="1:6" x14ac:dyDescent="0.25">
      <c r="A842" s="76">
        <v>5</v>
      </c>
      <c r="B842" s="77" t="s">
        <v>172</v>
      </c>
      <c r="C842" s="77" t="s">
        <v>166</v>
      </c>
      <c r="D842" s="78">
        <v>1</v>
      </c>
      <c r="E842" s="79">
        <v>130</v>
      </c>
      <c r="F842" s="80" t="s">
        <v>165</v>
      </c>
    </row>
    <row r="843" spans="1:6" x14ac:dyDescent="0.25">
      <c r="A843" s="76">
        <v>5</v>
      </c>
      <c r="B843" s="77" t="s">
        <v>172</v>
      </c>
      <c r="C843" s="77" t="s">
        <v>162</v>
      </c>
      <c r="D843" s="78">
        <v>252</v>
      </c>
      <c r="E843" s="79">
        <v>316811.71899999998</v>
      </c>
      <c r="F843" s="80" t="s">
        <v>165</v>
      </c>
    </row>
    <row r="844" spans="1:6" x14ac:dyDescent="0.25">
      <c r="A844" s="76">
        <v>5</v>
      </c>
      <c r="B844" s="77" t="s">
        <v>172</v>
      </c>
      <c r="C844" s="77" t="s">
        <v>162</v>
      </c>
      <c r="D844" s="78">
        <v>3</v>
      </c>
      <c r="E844" s="79">
        <v>218.30799999999999</v>
      </c>
      <c r="F844" s="80" t="s">
        <v>161</v>
      </c>
    </row>
    <row r="845" spans="1:6" x14ac:dyDescent="0.25">
      <c r="A845" s="76">
        <v>5</v>
      </c>
      <c r="B845" s="77" t="s">
        <v>173</v>
      </c>
      <c r="C845" s="77" t="s">
        <v>160</v>
      </c>
      <c r="D845" s="78">
        <v>58</v>
      </c>
      <c r="E845" s="79">
        <v>91835.775999999998</v>
      </c>
      <c r="F845" s="80" t="s">
        <v>165</v>
      </c>
    </row>
    <row r="846" spans="1:6" x14ac:dyDescent="0.25">
      <c r="A846" s="76">
        <v>5</v>
      </c>
      <c r="B846" s="77" t="s">
        <v>173</v>
      </c>
      <c r="C846" s="77" t="s">
        <v>162</v>
      </c>
      <c r="D846" s="78">
        <v>515</v>
      </c>
      <c r="E846" s="79">
        <v>567598.27899999998</v>
      </c>
      <c r="F846" s="80" t="s">
        <v>165</v>
      </c>
    </row>
    <row r="847" spans="1:6" x14ac:dyDescent="0.25">
      <c r="A847" s="76">
        <v>5</v>
      </c>
      <c r="B847" s="77" t="s">
        <v>174</v>
      </c>
      <c r="C847" s="77" t="s">
        <v>160</v>
      </c>
      <c r="D847" s="78">
        <v>9</v>
      </c>
      <c r="E847" s="79">
        <v>10965.201999999999</v>
      </c>
      <c r="F847" s="80" t="s">
        <v>165</v>
      </c>
    </row>
    <row r="848" spans="1:6" x14ac:dyDescent="0.25">
      <c r="A848" s="76">
        <v>5</v>
      </c>
      <c r="B848" s="77" t="s">
        <v>174</v>
      </c>
      <c r="C848" s="77" t="s">
        <v>160</v>
      </c>
      <c r="D848" s="78">
        <v>37</v>
      </c>
      <c r="E848" s="79">
        <v>4258059.8550000004</v>
      </c>
      <c r="F848" s="80" t="s">
        <v>161</v>
      </c>
    </row>
    <row r="849" spans="1:6" x14ac:dyDescent="0.25">
      <c r="A849" s="76">
        <v>5</v>
      </c>
      <c r="B849" s="77" t="s">
        <v>174</v>
      </c>
      <c r="C849" s="77" t="s">
        <v>162</v>
      </c>
      <c r="D849" s="78">
        <v>646</v>
      </c>
      <c r="E849" s="79">
        <v>413801.853</v>
      </c>
      <c r="F849" s="80" t="s">
        <v>165</v>
      </c>
    </row>
    <row r="850" spans="1:6" x14ac:dyDescent="0.25">
      <c r="A850" s="76">
        <v>5</v>
      </c>
      <c r="B850" s="77" t="s">
        <v>174</v>
      </c>
      <c r="C850" s="77" t="s">
        <v>162</v>
      </c>
      <c r="D850" s="78">
        <v>643</v>
      </c>
      <c r="E850" s="79">
        <v>49041.088739999999</v>
      </c>
      <c r="F850" s="80" t="s">
        <v>161</v>
      </c>
    </row>
    <row r="851" spans="1:6" x14ac:dyDescent="0.25">
      <c r="A851" s="76">
        <v>5</v>
      </c>
      <c r="B851" s="77" t="s">
        <v>175</v>
      </c>
      <c r="C851" s="77" t="s">
        <v>160</v>
      </c>
      <c r="D851" s="78">
        <v>74</v>
      </c>
      <c r="E851" s="79">
        <v>192559.81</v>
      </c>
      <c r="F851" s="80" t="s">
        <v>165</v>
      </c>
    </row>
    <row r="852" spans="1:6" x14ac:dyDescent="0.25">
      <c r="A852" s="76">
        <v>5</v>
      </c>
      <c r="B852" s="77" t="s">
        <v>175</v>
      </c>
      <c r="C852" s="77" t="s">
        <v>166</v>
      </c>
      <c r="D852" s="78">
        <v>5</v>
      </c>
      <c r="E852" s="79">
        <v>14150.329</v>
      </c>
      <c r="F852" s="80" t="s">
        <v>165</v>
      </c>
    </row>
    <row r="853" spans="1:6" x14ac:dyDescent="0.25">
      <c r="A853" s="76">
        <v>5</v>
      </c>
      <c r="B853" s="77" t="s">
        <v>175</v>
      </c>
      <c r="C853" s="77" t="s">
        <v>162</v>
      </c>
      <c r="D853" s="78">
        <v>423</v>
      </c>
      <c r="E853" s="79">
        <v>453609.89799999999</v>
      </c>
      <c r="F853" s="80" t="s">
        <v>165</v>
      </c>
    </row>
    <row r="854" spans="1:6" x14ac:dyDescent="0.25">
      <c r="A854" s="76">
        <v>5</v>
      </c>
      <c r="B854" s="77" t="s">
        <v>176</v>
      </c>
      <c r="C854" s="77" t="s">
        <v>160</v>
      </c>
      <c r="D854" s="78">
        <v>80</v>
      </c>
      <c r="E854" s="79">
        <v>1048327.563</v>
      </c>
      <c r="F854" s="80" t="s">
        <v>165</v>
      </c>
    </row>
    <row r="855" spans="1:6" x14ac:dyDescent="0.25">
      <c r="A855" s="76">
        <v>5</v>
      </c>
      <c r="B855" s="77" t="s">
        <v>176</v>
      </c>
      <c r="C855" s="77" t="s">
        <v>166</v>
      </c>
      <c r="D855" s="78">
        <v>1</v>
      </c>
      <c r="E855" s="79">
        <v>5200</v>
      </c>
      <c r="F855" s="80" t="s">
        <v>165</v>
      </c>
    </row>
    <row r="856" spans="1:6" x14ac:dyDescent="0.25">
      <c r="A856" s="76">
        <v>5</v>
      </c>
      <c r="B856" s="77" t="s">
        <v>176</v>
      </c>
      <c r="C856" s="77" t="s">
        <v>162</v>
      </c>
      <c r="D856" s="78">
        <v>615</v>
      </c>
      <c r="E856" s="79">
        <v>707925.48899999994</v>
      </c>
      <c r="F856" s="80" t="s">
        <v>165</v>
      </c>
    </row>
    <row r="857" spans="1:6" x14ac:dyDescent="0.25">
      <c r="A857" s="76">
        <v>5</v>
      </c>
      <c r="B857" s="77" t="s">
        <v>177</v>
      </c>
      <c r="C857" s="77" t="s">
        <v>160</v>
      </c>
      <c r="D857" s="78">
        <v>18</v>
      </c>
      <c r="E857" s="79">
        <v>27009.436000000002</v>
      </c>
      <c r="F857" s="80" t="s">
        <v>165</v>
      </c>
    </row>
    <row r="858" spans="1:6" x14ac:dyDescent="0.25">
      <c r="A858" s="76">
        <v>5</v>
      </c>
      <c r="B858" s="77" t="s">
        <v>177</v>
      </c>
      <c r="C858" s="77" t="s">
        <v>160</v>
      </c>
      <c r="D858" s="78">
        <v>1</v>
      </c>
      <c r="E858" s="79">
        <v>105.77046</v>
      </c>
      <c r="F858" s="80" t="s">
        <v>161</v>
      </c>
    </row>
    <row r="859" spans="1:6" x14ac:dyDescent="0.25">
      <c r="A859" s="76">
        <v>5</v>
      </c>
      <c r="B859" s="77" t="s">
        <v>177</v>
      </c>
      <c r="C859" s="77" t="s">
        <v>162</v>
      </c>
      <c r="D859" s="78">
        <v>84</v>
      </c>
      <c r="E859" s="79">
        <v>90517.179000000004</v>
      </c>
      <c r="F859" s="80" t="s">
        <v>165</v>
      </c>
    </row>
    <row r="860" spans="1:6" x14ac:dyDescent="0.25">
      <c r="A860" s="76">
        <v>5</v>
      </c>
      <c r="B860" s="77" t="s">
        <v>177</v>
      </c>
      <c r="C860" s="77" t="s">
        <v>162</v>
      </c>
      <c r="D860" s="78">
        <v>7</v>
      </c>
      <c r="E860" s="79">
        <v>277.93594999999999</v>
      </c>
      <c r="F860" s="80" t="s">
        <v>161</v>
      </c>
    </row>
    <row r="861" spans="1:6" x14ac:dyDescent="0.25">
      <c r="A861" s="76">
        <v>5</v>
      </c>
      <c r="B861" s="77" t="s">
        <v>178</v>
      </c>
      <c r="C861" s="77" t="s">
        <v>160</v>
      </c>
      <c r="D861" s="78">
        <v>358</v>
      </c>
      <c r="E861" s="79">
        <v>970361.24</v>
      </c>
      <c r="F861" s="80" t="s">
        <v>165</v>
      </c>
    </row>
    <row r="862" spans="1:6" x14ac:dyDescent="0.25">
      <c r="A862" s="76">
        <v>5</v>
      </c>
      <c r="B862" s="77" t="s">
        <v>178</v>
      </c>
      <c r="C862" s="77" t="s">
        <v>160</v>
      </c>
      <c r="D862" s="78">
        <v>123</v>
      </c>
      <c r="E862" s="79">
        <v>22260.711039999998</v>
      </c>
      <c r="F862" s="80" t="s">
        <v>161</v>
      </c>
    </row>
    <row r="863" spans="1:6" x14ac:dyDescent="0.25">
      <c r="A863" s="76">
        <v>5</v>
      </c>
      <c r="B863" s="77" t="s">
        <v>178</v>
      </c>
      <c r="C863" s="77" t="s">
        <v>162</v>
      </c>
      <c r="D863" s="78">
        <v>6017</v>
      </c>
      <c r="E863" s="79">
        <v>4196554.8509999998</v>
      </c>
      <c r="F863" s="80" t="s">
        <v>165</v>
      </c>
    </row>
    <row r="864" spans="1:6" x14ac:dyDescent="0.25">
      <c r="A864" s="76">
        <v>5</v>
      </c>
      <c r="B864" s="77" t="s">
        <v>178</v>
      </c>
      <c r="C864" s="77" t="s">
        <v>162</v>
      </c>
      <c r="D864" s="78">
        <v>5875</v>
      </c>
      <c r="E864" s="79">
        <v>186132.05965000001</v>
      </c>
      <c r="F864" s="80" t="s">
        <v>161</v>
      </c>
    </row>
    <row r="865" spans="1:6" x14ac:dyDescent="0.25">
      <c r="A865" s="76">
        <v>5</v>
      </c>
      <c r="B865" s="77" t="s">
        <v>179</v>
      </c>
      <c r="C865" s="77" t="s">
        <v>160</v>
      </c>
      <c r="D865" s="78">
        <v>23</v>
      </c>
      <c r="E865" s="79">
        <v>14532.812</v>
      </c>
      <c r="F865" s="80" t="s">
        <v>165</v>
      </c>
    </row>
    <row r="866" spans="1:6" x14ac:dyDescent="0.25">
      <c r="A866" s="76">
        <v>5</v>
      </c>
      <c r="B866" s="77" t="s">
        <v>179</v>
      </c>
      <c r="C866" s="77" t="s">
        <v>166</v>
      </c>
      <c r="D866" s="78">
        <v>1</v>
      </c>
      <c r="E866" s="79">
        <v>2.7530000000000001</v>
      </c>
      <c r="F866" s="80" t="s">
        <v>165</v>
      </c>
    </row>
    <row r="867" spans="1:6" x14ac:dyDescent="0.25">
      <c r="A867" s="76">
        <v>5</v>
      </c>
      <c r="B867" s="77" t="s">
        <v>179</v>
      </c>
      <c r="C867" s="77" t="s">
        <v>162</v>
      </c>
      <c r="D867" s="78">
        <v>99</v>
      </c>
      <c r="E867" s="79">
        <v>117525.774</v>
      </c>
      <c r="F867" s="80" t="s">
        <v>165</v>
      </c>
    </row>
    <row r="868" spans="1:6" x14ac:dyDescent="0.25">
      <c r="A868" s="76">
        <v>5</v>
      </c>
      <c r="B868" s="77" t="s">
        <v>180</v>
      </c>
      <c r="C868" s="77" t="s">
        <v>160</v>
      </c>
      <c r="D868" s="78">
        <v>499</v>
      </c>
      <c r="E868" s="79">
        <v>5123741.6100000003</v>
      </c>
      <c r="F868" s="80" t="s">
        <v>165</v>
      </c>
    </row>
    <row r="869" spans="1:6" x14ac:dyDescent="0.25">
      <c r="A869" s="76">
        <v>5</v>
      </c>
      <c r="B869" s="77" t="s">
        <v>180</v>
      </c>
      <c r="C869" s="77" t="s">
        <v>160</v>
      </c>
      <c r="D869" s="78">
        <v>231</v>
      </c>
      <c r="E869" s="79">
        <v>74954.984270000001</v>
      </c>
      <c r="F869" s="80" t="s">
        <v>161</v>
      </c>
    </row>
    <row r="870" spans="1:6" x14ac:dyDescent="0.25">
      <c r="A870" s="76">
        <v>5</v>
      </c>
      <c r="B870" s="77" t="s">
        <v>180</v>
      </c>
      <c r="C870" s="77" t="s">
        <v>166</v>
      </c>
      <c r="D870" s="78">
        <v>8</v>
      </c>
      <c r="E870" s="79">
        <v>3648060</v>
      </c>
      <c r="F870" s="80" t="s">
        <v>165</v>
      </c>
    </row>
    <row r="871" spans="1:6" x14ac:dyDescent="0.25">
      <c r="A871" s="76">
        <v>5</v>
      </c>
      <c r="B871" s="77" t="s">
        <v>180</v>
      </c>
      <c r="C871" s="77" t="s">
        <v>166</v>
      </c>
      <c r="D871" s="78">
        <v>3</v>
      </c>
      <c r="E871" s="79">
        <v>85200.883000000002</v>
      </c>
      <c r="F871" s="80" t="s">
        <v>161</v>
      </c>
    </row>
    <row r="872" spans="1:6" x14ac:dyDescent="0.25">
      <c r="A872" s="76">
        <v>5</v>
      </c>
      <c r="B872" s="77" t="s">
        <v>180</v>
      </c>
      <c r="C872" s="77" t="s">
        <v>162</v>
      </c>
      <c r="D872" s="78">
        <v>5290</v>
      </c>
      <c r="E872" s="79">
        <v>4056406.9879999999</v>
      </c>
      <c r="F872" s="80" t="s">
        <v>165</v>
      </c>
    </row>
    <row r="873" spans="1:6" x14ac:dyDescent="0.25">
      <c r="A873" s="76">
        <v>5</v>
      </c>
      <c r="B873" s="77" t="s">
        <v>180</v>
      </c>
      <c r="C873" s="77" t="s">
        <v>162</v>
      </c>
      <c r="D873" s="78">
        <v>3526</v>
      </c>
      <c r="E873" s="79">
        <v>150137.77317</v>
      </c>
      <c r="F873" s="80" t="s">
        <v>161</v>
      </c>
    </row>
    <row r="874" spans="1:6" x14ac:dyDescent="0.25">
      <c r="A874" s="76">
        <v>5</v>
      </c>
      <c r="B874" s="77" t="s">
        <v>181</v>
      </c>
      <c r="C874" s="77" t="s">
        <v>160</v>
      </c>
      <c r="D874" s="78">
        <v>14</v>
      </c>
      <c r="E874" s="79">
        <v>18489.297999999999</v>
      </c>
      <c r="F874" s="80" t="s">
        <v>165</v>
      </c>
    </row>
    <row r="875" spans="1:6" x14ac:dyDescent="0.25">
      <c r="A875" s="76">
        <v>5</v>
      </c>
      <c r="B875" s="77" t="s">
        <v>181</v>
      </c>
      <c r="C875" s="77" t="s">
        <v>162</v>
      </c>
      <c r="D875" s="78">
        <v>34</v>
      </c>
      <c r="E875" s="79">
        <v>36790.618999999999</v>
      </c>
      <c r="F875" s="80" t="s">
        <v>165</v>
      </c>
    </row>
    <row r="876" spans="1:6" x14ac:dyDescent="0.25">
      <c r="A876" s="76">
        <v>5</v>
      </c>
      <c r="B876" s="77" t="s">
        <v>182</v>
      </c>
      <c r="C876" s="77" t="s">
        <v>160</v>
      </c>
      <c r="D876" s="78">
        <v>196</v>
      </c>
      <c r="E876" s="79">
        <v>812271.16099999996</v>
      </c>
      <c r="F876" s="80" t="s">
        <v>165</v>
      </c>
    </row>
    <row r="877" spans="1:6" x14ac:dyDescent="0.25">
      <c r="A877" s="76">
        <v>5</v>
      </c>
      <c r="B877" s="77" t="s">
        <v>182</v>
      </c>
      <c r="C877" s="77" t="s">
        <v>160</v>
      </c>
      <c r="D877" s="78">
        <v>98</v>
      </c>
      <c r="E877" s="79">
        <v>14605.97525</v>
      </c>
      <c r="F877" s="80" t="s">
        <v>161</v>
      </c>
    </row>
    <row r="878" spans="1:6" x14ac:dyDescent="0.25">
      <c r="A878" s="76">
        <v>5</v>
      </c>
      <c r="B878" s="77" t="s">
        <v>182</v>
      </c>
      <c r="C878" s="77" t="s">
        <v>162</v>
      </c>
      <c r="D878" s="78">
        <v>2327</v>
      </c>
      <c r="E878" s="79">
        <v>1877515.4509999999</v>
      </c>
      <c r="F878" s="80" t="s">
        <v>165</v>
      </c>
    </row>
    <row r="879" spans="1:6" x14ac:dyDescent="0.25">
      <c r="A879" s="76">
        <v>5</v>
      </c>
      <c r="B879" s="77" t="s">
        <v>182</v>
      </c>
      <c r="C879" s="77" t="s">
        <v>162</v>
      </c>
      <c r="D879" s="78">
        <v>2111</v>
      </c>
      <c r="E879" s="79">
        <v>85178.908129999996</v>
      </c>
      <c r="F879" s="80" t="s">
        <v>161</v>
      </c>
    </row>
    <row r="880" spans="1:6" x14ac:dyDescent="0.25">
      <c r="A880" s="76">
        <v>5</v>
      </c>
      <c r="B880" s="77" t="s">
        <v>183</v>
      </c>
      <c r="C880" s="77" t="s">
        <v>160</v>
      </c>
      <c r="D880" s="78">
        <v>226</v>
      </c>
      <c r="E880" s="79">
        <v>1856522.621</v>
      </c>
      <c r="F880" s="80" t="s">
        <v>165</v>
      </c>
    </row>
    <row r="881" spans="1:6" x14ac:dyDescent="0.25">
      <c r="A881" s="76">
        <v>5</v>
      </c>
      <c r="B881" s="77" t="s">
        <v>183</v>
      </c>
      <c r="C881" s="77" t="s">
        <v>160</v>
      </c>
      <c r="D881" s="78">
        <v>97</v>
      </c>
      <c r="E881" s="79">
        <v>148140.25476000001</v>
      </c>
      <c r="F881" s="80" t="s">
        <v>161</v>
      </c>
    </row>
    <row r="882" spans="1:6" x14ac:dyDescent="0.25">
      <c r="A882" s="76">
        <v>5</v>
      </c>
      <c r="B882" s="77" t="s">
        <v>183</v>
      </c>
      <c r="C882" s="77" t="s">
        <v>166</v>
      </c>
      <c r="D882" s="78">
        <v>1</v>
      </c>
      <c r="E882" s="79">
        <v>13009.68</v>
      </c>
      <c r="F882" s="80" t="s">
        <v>165</v>
      </c>
    </row>
    <row r="883" spans="1:6" x14ac:dyDescent="0.25">
      <c r="A883" s="76">
        <v>5</v>
      </c>
      <c r="B883" s="77" t="s">
        <v>183</v>
      </c>
      <c r="C883" s="77" t="s">
        <v>162</v>
      </c>
      <c r="D883" s="78">
        <v>2807</v>
      </c>
      <c r="E883" s="79">
        <v>2553245.074</v>
      </c>
      <c r="F883" s="80" t="s">
        <v>165</v>
      </c>
    </row>
    <row r="884" spans="1:6" x14ac:dyDescent="0.25">
      <c r="A884" s="76">
        <v>5</v>
      </c>
      <c r="B884" s="77" t="s">
        <v>183</v>
      </c>
      <c r="C884" s="77" t="s">
        <v>162</v>
      </c>
      <c r="D884" s="78">
        <v>1581</v>
      </c>
      <c r="E884" s="79">
        <v>78801.10583</v>
      </c>
      <c r="F884" s="80" t="s">
        <v>161</v>
      </c>
    </row>
    <row r="885" spans="1:6" x14ac:dyDescent="0.25">
      <c r="A885" s="76">
        <v>5</v>
      </c>
      <c r="B885" s="77" t="s">
        <v>184</v>
      </c>
      <c r="C885" s="77" t="s">
        <v>160</v>
      </c>
      <c r="D885" s="78">
        <v>6</v>
      </c>
      <c r="E885" s="79">
        <v>30290.71</v>
      </c>
      <c r="F885" s="80" t="s">
        <v>165</v>
      </c>
    </row>
    <row r="886" spans="1:6" x14ac:dyDescent="0.25">
      <c r="A886" s="76">
        <v>5</v>
      </c>
      <c r="B886" s="77" t="s">
        <v>184</v>
      </c>
      <c r="C886" s="77" t="s">
        <v>166</v>
      </c>
      <c r="D886" s="78">
        <v>2</v>
      </c>
      <c r="E886" s="79">
        <v>290866</v>
      </c>
      <c r="F886" s="80" t="s">
        <v>161</v>
      </c>
    </row>
    <row r="887" spans="1:6" x14ac:dyDescent="0.25">
      <c r="A887" s="76">
        <v>5</v>
      </c>
      <c r="B887" s="77" t="s">
        <v>184</v>
      </c>
      <c r="C887" s="77" t="s">
        <v>162</v>
      </c>
      <c r="D887" s="78">
        <v>131</v>
      </c>
      <c r="E887" s="79">
        <v>6691.6457499999997</v>
      </c>
      <c r="F887" s="80" t="s">
        <v>161</v>
      </c>
    </row>
    <row r="888" spans="1:6" x14ac:dyDescent="0.25">
      <c r="A888" s="76">
        <v>5</v>
      </c>
      <c r="B888" s="77" t="s">
        <v>185</v>
      </c>
      <c r="C888" s="77" t="s">
        <v>160</v>
      </c>
      <c r="D888" s="78">
        <v>60</v>
      </c>
      <c r="E888" s="79">
        <v>193779</v>
      </c>
      <c r="F888" s="80" t="s">
        <v>165</v>
      </c>
    </row>
    <row r="889" spans="1:6" x14ac:dyDescent="0.25">
      <c r="A889" s="76">
        <v>5</v>
      </c>
      <c r="B889" s="77" t="s">
        <v>185</v>
      </c>
      <c r="C889" s="77" t="s">
        <v>160</v>
      </c>
      <c r="D889" s="78">
        <v>26</v>
      </c>
      <c r="E889" s="79">
        <v>6860.9086100000004</v>
      </c>
      <c r="F889" s="80" t="s">
        <v>161</v>
      </c>
    </row>
    <row r="890" spans="1:6" x14ac:dyDescent="0.25">
      <c r="A890" s="76">
        <v>5</v>
      </c>
      <c r="B890" s="77" t="s">
        <v>185</v>
      </c>
      <c r="C890" s="77" t="s">
        <v>162</v>
      </c>
      <c r="D890" s="78">
        <v>1168</v>
      </c>
      <c r="E890" s="79">
        <v>1091833.699</v>
      </c>
      <c r="F890" s="80" t="s">
        <v>165</v>
      </c>
    </row>
    <row r="891" spans="1:6" x14ac:dyDescent="0.25">
      <c r="A891" s="76">
        <v>5</v>
      </c>
      <c r="B891" s="77" t="s">
        <v>185</v>
      </c>
      <c r="C891" s="77" t="s">
        <v>162</v>
      </c>
      <c r="D891" s="78">
        <v>1108</v>
      </c>
      <c r="E891" s="79">
        <v>47245.909339999998</v>
      </c>
      <c r="F891" s="80" t="s">
        <v>161</v>
      </c>
    </row>
    <row r="892" spans="1:6" x14ac:dyDescent="0.25">
      <c r="A892" s="76">
        <v>5</v>
      </c>
      <c r="B892" s="77" t="s">
        <v>186</v>
      </c>
      <c r="C892" s="77" t="s">
        <v>160</v>
      </c>
      <c r="D892" s="78">
        <v>63</v>
      </c>
      <c r="E892" s="79">
        <v>141864.16099999999</v>
      </c>
      <c r="F892" s="80" t="s">
        <v>165</v>
      </c>
    </row>
    <row r="893" spans="1:6" x14ac:dyDescent="0.25">
      <c r="A893" s="76">
        <v>5</v>
      </c>
      <c r="B893" s="77" t="s">
        <v>186</v>
      </c>
      <c r="C893" s="77" t="s">
        <v>160</v>
      </c>
      <c r="D893" s="78">
        <v>28</v>
      </c>
      <c r="E893" s="79">
        <v>9764.4014100000004</v>
      </c>
      <c r="F893" s="80" t="s">
        <v>161</v>
      </c>
    </row>
    <row r="894" spans="1:6" x14ac:dyDescent="0.25">
      <c r="A894" s="76">
        <v>5</v>
      </c>
      <c r="B894" s="77" t="s">
        <v>186</v>
      </c>
      <c r="C894" s="77" t="s">
        <v>166</v>
      </c>
      <c r="D894" s="78">
        <v>1</v>
      </c>
      <c r="E894" s="79">
        <v>2385.2730000000001</v>
      </c>
      <c r="F894" s="80" t="s">
        <v>165</v>
      </c>
    </row>
    <row r="895" spans="1:6" x14ac:dyDescent="0.25">
      <c r="A895" s="76">
        <v>5</v>
      </c>
      <c r="B895" s="77" t="s">
        <v>186</v>
      </c>
      <c r="C895" s="77" t="s">
        <v>162</v>
      </c>
      <c r="D895" s="78">
        <v>1003</v>
      </c>
      <c r="E895" s="79">
        <v>1024032.675</v>
      </c>
      <c r="F895" s="80" t="s">
        <v>165</v>
      </c>
    </row>
    <row r="896" spans="1:6" x14ac:dyDescent="0.25">
      <c r="A896" s="76">
        <v>5</v>
      </c>
      <c r="B896" s="77" t="s">
        <v>186</v>
      </c>
      <c r="C896" s="77" t="s">
        <v>162</v>
      </c>
      <c r="D896" s="78">
        <v>1770</v>
      </c>
      <c r="E896" s="79">
        <v>96159.587969999993</v>
      </c>
      <c r="F896" s="80" t="s">
        <v>161</v>
      </c>
    </row>
    <row r="897" spans="1:6" x14ac:dyDescent="0.25">
      <c r="A897" s="76">
        <v>5</v>
      </c>
      <c r="B897" s="77" t="s">
        <v>187</v>
      </c>
      <c r="C897" s="77" t="s">
        <v>160</v>
      </c>
      <c r="D897" s="78">
        <v>211</v>
      </c>
      <c r="E897" s="79">
        <v>354347.68</v>
      </c>
      <c r="F897" s="80" t="s">
        <v>165</v>
      </c>
    </row>
    <row r="898" spans="1:6" x14ac:dyDescent="0.25">
      <c r="A898" s="76">
        <v>5</v>
      </c>
      <c r="B898" s="77" t="s">
        <v>187</v>
      </c>
      <c r="C898" s="77" t="s">
        <v>160</v>
      </c>
      <c r="D898" s="78">
        <v>67</v>
      </c>
      <c r="E898" s="79">
        <v>1217635.32122</v>
      </c>
      <c r="F898" s="80" t="s">
        <v>161</v>
      </c>
    </row>
    <row r="899" spans="1:6" x14ac:dyDescent="0.25">
      <c r="A899" s="76">
        <v>5</v>
      </c>
      <c r="B899" s="77" t="s">
        <v>187</v>
      </c>
      <c r="C899" s="77" t="s">
        <v>166</v>
      </c>
      <c r="D899" s="78">
        <v>1</v>
      </c>
      <c r="E899" s="79">
        <v>575</v>
      </c>
      <c r="F899" s="80" t="s">
        <v>165</v>
      </c>
    </row>
    <row r="900" spans="1:6" x14ac:dyDescent="0.25">
      <c r="A900" s="76">
        <v>5</v>
      </c>
      <c r="B900" s="77" t="s">
        <v>187</v>
      </c>
      <c r="C900" s="77" t="s">
        <v>162</v>
      </c>
      <c r="D900" s="78">
        <v>2414</v>
      </c>
      <c r="E900" s="79">
        <v>1958092.1939999999</v>
      </c>
      <c r="F900" s="80" t="s">
        <v>165</v>
      </c>
    </row>
    <row r="901" spans="1:6" x14ac:dyDescent="0.25">
      <c r="A901" s="76">
        <v>5</v>
      </c>
      <c r="B901" s="77" t="s">
        <v>187</v>
      </c>
      <c r="C901" s="77" t="s">
        <v>162</v>
      </c>
      <c r="D901" s="78">
        <v>1912</v>
      </c>
      <c r="E901" s="79">
        <v>63451.953829999999</v>
      </c>
      <c r="F901" s="80" t="s">
        <v>161</v>
      </c>
    </row>
    <row r="902" spans="1:6" x14ac:dyDescent="0.25">
      <c r="A902" s="76">
        <v>5</v>
      </c>
      <c r="B902" s="77" t="s">
        <v>188</v>
      </c>
      <c r="C902" s="77" t="s">
        <v>160</v>
      </c>
      <c r="D902" s="78">
        <v>110</v>
      </c>
      <c r="E902" s="79">
        <v>221327.87599999999</v>
      </c>
      <c r="F902" s="80" t="s">
        <v>165</v>
      </c>
    </row>
    <row r="903" spans="1:6" x14ac:dyDescent="0.25">
      <c r="A903" s="76">
        <v>5</v>
      </c>
      <c r="B903" s="77" t="s">
        <v>188</v>
      </c>
      <c r="C903" s="77" t="s">
        <v>160</v>
      </c>
      <c r="D903" s="78">
        <v>31</v>
      </c>
      <c r="E903" s="79">
        <v>4991.6783800000003</v>
      </c>
      <c r="F903" s="80" t="s">
        <v>161</v>
      </c>
    </row>
    <row r="904" spans="1:6" x14ac:dyDescent="0.25">
      <c r="A904" s="76">
        <v>5</v>
      </c>
      <c r="B904" s="77" t="s">
        <v>188</v>
      </c>
      <c r="C904" s="77" t="s">
        <v>166</v>
      </c>
      <c r="D904" s="78">
        <v>1</v>
      </c>
      <c r="E904" s="79">
        <v>320</v>
      </c>
      <c r="F904" s="80" t="s">
        <v>165</v>
      </c>
    </row>
    <row r="905" spans="1:6" x14ac:dyDescent="0.25">
      <c r="A905" s="76">
        <v>5</v>
      </c>
      <c r="B905" s="77" t="s">
        <v>188</v>
      </c>
      <c r="C905" s="77" t="s">
        <v>162</v>
      </c>
      <c r="D905" s="78">
        <v>544</v>
      </c>
      <c r="E905" s="79">
        <v>639066.12800000003</v>
      </c>
      <c r="F905" s="80" t="s">
        <v>165</v>
      </c>
    </row>
    <row r="906" spans="1:6" x14ac:dyDescent="0.25">
      <c r="A906" s="76">
        <v>5</v>
      </c>
      <c r="B906" s="77" t="s">
        <v>188</v>
      </c>
      <c r="C906" s="77" t="s">
        <v>162</v>
      </c>
      <c r="D906" s="78">
        <v>191</v>
      </c>
      <c r="E906" s="79">
        <v>11051.32481</v>
      </c>
      <c r="F906" s="80" t="s">
        <v>161</v>
      </c>
    </row>
    <row r="907" spans="1:6" x14ac:dyDescent="0.25">
      <c r="A907" s="76">
        <v>5</v>
      </c>
      <c r="B907" s="77" t="s">
        <v>189</v>
      </c>
      <c r="C907" s="77" t="s">
        <v>160</v>
      </c>
      <c r="D907" s="78">
        <v>50</v>
      </c>
      <c r="E907" s="79">
        <v>104632.70699999999</v>
      </c>
      <c r="F907" s="80" t="s">
        <v>165</v>
      </c>
    </row>
    <row r="908" spans="1:6" x14ac:dyDescent="0.25">
      <c r="A908" s="76">
        <v>5</v>
      </c>
      <c r="B908" s="77" t="s">
        <v>189</v>
      </c>
      <c r="C908" s="77" t="s">
        <v>160</v>
      </c>
      <c r="D908" s="78">
        <v>7</v>
      </c>
      <c r="E908" s="79">
        <v>1257.7929999999999</v>
      </c>
      <c r="F908" s="80" t="s">
        <v>161</v>
      </c>
    </row>
    <row r="909" spans="1:6" x14ac:dyDescent="0.25">
      <c r="A909" s="76">
        <v>5</v>
      </c>
      <c r="B909" s="77" t="s">
        <v>189</v>
      </c>
      <c r="C909" s="77" t="s">
        <v>166</v>
      </c>
      <c r="D909" s="78">
        <v>4</v>
      </c>
      <c r="E909" s="79">
        <v>9883.866</v>
      </c>
      <c r="F909" s="80" t="s">
        <v>165</v>
      </c>
    </row>
    <row r="910" spans="1:6" x14ac:dyDescent="0.25">
      <c r="A910" s="76">
        <v>5</v>
      </c>
      <c r="B910" s="77" t="s">
        <v>189</v>
      </c>
      <c r="C910" s="77" t="s">
        <v>162</v>
      </c>
      <c r="D910" s="78">
        <v>298</v>
      </c>
      <c r="E910" s="79">
        <v>317757.87800000003</v>
      </c>
      <c r="F910" s="80" t="s">
        <v>165</v>
      </c>
    </row>
    <row r="911" spans="1:6" x14ac:dyDescent="0.25">
      <c r="A911" s="76">
        <v>5</v>
      </c>
      <c r="B911" s="77" t="s">
        <v>190</v>
      </c>
      <c r="C911" s="77" t="s">
        <v>160</v>
      </c>
      <c r="D911" s="78">
        <v>47</v>
      </c>
      <c r="E911" s="79">
        <v>195208.359</v>
      </c>
      <c r="F911" s="80" t="s">
        <v>165</v>
      </c>
    </row>
    <row r="912" spans="1:6" x14ac:dyDescent="0.25">
      <c r="A912" s="76">
        <v>5</v>
      </c>
      <c r="B912" s="77" t="s">
        <v>190</v>
      </c>
      <c r="C912" s="77" t="s">
        <v>160</v>
      </c>
      <c r="D912" s="78">
        <v>39</v>
      </c>
      <c r="E912" s="79">
        <v>7806.1980199999998</v>
      </c>
      <c r="F912" s="80" t="s">
        <v>161</v>
      </c>
    </row>
    <row r="913" spans="1:6" x14ac:dyDescent="0.25">
      <c r="A913" s="76">
        <v>5</v>
      </c>
      <c r="B913" s="77" t="s">
        <v>190</v>
      </c>
      <c r="C913" s="77" t="s">
        <v>162</v>
      </c>
      <c r="D913" s="78">
        <v>191</v>
      </c>
      <c r="E913" s="79">
        <v>158596.60500000001</v>
      </c>
      <c r="F913" s="80" t="s">
        <v>165</v>
      </c>
    </row>
    <row r="914" spans="1:6" x14ac:dyDescent="0.25">
      <c r="A914" s="76">
        <v>5</v>
      </c>
      <c r="B914" s="77" t="s">
        <v>190</v>
      </c>
      <c r="C914" s="77" t="s">
        <v>162</v>
      </c>
      <c r="D914" s="78">
        <v>109</v>
      </c>
      <c r="E914" s="79">
        <v>4343.5685899999999</v>
      </c>
      <c r="F914" s="80" t="s">
        <v>161</v>
      </c>
    </row>
    <row r="915" spans="1:6" x14ac:dyDescent="0.25">
      <c r="A915" s="76">
        <v>5</v>
      </c>
      <c r="B915" s="77" t="s">
        <v>191</v>
      </c>
      <c r="C915" s="77" t="s">
        <v>160</v>
      </c>
      <c r="D915" s="78">
        <v>115</v>
      </c>
      <c r="E915" s="79">
        <v>183908.21799999999</v>
      </c>
      <c r="F915" s="80" t="s">
        <v>165</v>
      </c>
    </row>
    <row r="916" spans="1:6" x14ac:dyDescent="0.25">
      <c r="A916" s="76">
        <v>5</v>
      </c>
      <c r="B916" s="77" t="s">
        <v>191</v>
      </c>
      <c r="C916" s="77" t="s">
        <v>160</v>
      </c>
      <c r="D916" s="78">
        <v>24</v>
      </c>
      <c r="E916" s="79">
        <v>2314.5984199999998</v>
      </c>
      <c r="F916" s="80" t="s">
        <v>161</v>
      </c>
    </row>
    <row r="917" spans="1:6" x14ac:dyDescent="0.25">
      <c r="A917" s="76">
        <v>5</v>
      </c>
      <c r="B917" s="77" t="s">
        <v>191</v>
      </c>
      <c r="C917" s="77" t="s">
        <v>162</v>
      </c>
      <c r="D917" s="78">
        <v>323</v>
      </c>
      <c r="E917" s="79">
        <v>259838.67800000001</v>
      </c>
      <c r="F917" s="80" t="s">
        <v>165</v>
      </c>
    </row>
    <row r="918" spans="1:6" x14ac:dyDescent="0.25">
      <c r="A918" s="76">
        <v>5</v>
      </c>
      <c r="B918" s="77" t="s">
        <v>191</v>
      </c>
      <c r="C918" s="77" t="s">
        <v>162</v>
      </c>
      <c r="D918" s="78">
        <v>153</v>
      </c>
      <c r="E918" s="79">
        <v>5609.20424</v>
      </c>
      <c r="F918" s="80" t="s">
        <v>161</v>
      </c>
    </row>
    <row r="919" spans="1:6" x14ac:dyDescent="0.25">
      <c r="A919" s="76">
        <v>5</v>
      </c>
      <c r="B919" s="77" t="s">
        <v>192</v>
      </c>
      <c r="C919" s="77" t="s">
        <v>160</v>
      </c>
      <c r="D919" s="78">
        <v>90</v>
      </c>
      <c r="E919" s="79">
        <v>197998.777</v>
      </c>
      <c r="F919" s="80" t="s">
        <v>165</v>
      </c>
    </row>
    <row r="920" spans="1:6" x14ac:dyDescent="0.25">
      <c r="A920" s="76">
        <v>5</v>
      </c>
      <c r="B920" s="77" t="s">
        <v>192</v>
      </c>
      <c r="C920" s="77" t="s">
        <v>166</v>
      </c>
      <c r="D920" s="78">
        <v>3</v>
      </c>
      <c r="E920" s="79">
        <v>7120.41</v>
      </c>
      <c r="F920" s="80" t="s">
        <v>165</v>
      </c>
    </row>
    <row r="921" spans="1:6" x14ac:dyDescent="0.25">
      <c r="A921" s="76">
        <v>5</v>
      </c>
      <c r="B921" s="77" t="s">
        <v>192</v>
      </c>
      <c r="C921" s="77" t="s">
        <v>162</v>
      </c>
      <c r="D921" s="78">
        <v>442</v>
      </c>
      <c r="E921" s="79">
        <v>491650.10200000001</v>
      </c>
      <c r="F921" s="80" t="s">
        <v>165</v>
      </c>
    </row>
    <row r="922" spans="1:6" x14ac:dyDescent="0.25">
      <c r="A922" s="76">
        <v>5</v>
      </c>
      <c r="B922" s="77" t="s">
        <v>193</v>
      </c>
      <c r="C922" s="77" t="s">
        <v>160</v>
      </c>
      <c r="D922" s="78">
        <v>5</v>
      </c>
      <c r="E922" s="79">
        <v>586</v>
      </c>
      <c r="F922" s="80" t="s">
        <v>165</v>
      </c>
    </row>
    <row r="923" spans="1:6" x14ac:dyDescent="0.25">
      <c r="A923" s="76">
        <v>5</v>
      </c>
      <c r="B923" s="77" t="s">
        <v>193</v>
      </c>
      <c r="C923" s="77" t="s">
        <v>162</v>
      </c>
      <c r="D923" s="78">
        <v>46</v>
      </c>
      <c r="E923" s="79">
        <v>39054.216999999997</v>
      </c>
      <c r="F923" s="80" t="s">
        <v>165</v>
      </c>
    </row>
    <row r="924" spans="1:6" x14ac:dyDescent="0.25">
      <c r="A924" s="76">
        <v>5</v>
      </c>
      <c r="B924" s="77" t="s">
        <v>194</v>
      </c>
      <c r="C924" s="77" t="s">
        <v>160</v>
      </c>
      <c r="D924" s="78">
        <v>1</v>
      </c>
      <c r="E924" s="79">
        <v>4.8099999999999996</v>
      </c>
      <c r="F924" s="80" t="s">
        <v>161</v>
      </c>
    </row>
    <row r="925" spans="1:6" x14ac:dyDescent="0.25">
      <c r="A925" s="76">
        <v>5</v>
      </c>
      <c r="B925" s="77" t="s">
        <v>194</v>
      </c>
      <c r="C925" s="77" t="s">
        <v>162</v>
      </c>
      <c r="D925" s="78">
        <v>79</v>
      </c>
      <c r="E925" s="79">
        <v>4387.7039999999997</v>
      </c>
      <c r="F925" s="80" t="s">
        <v>161</v>
      </c>
    </row>
    <row r="926" spans="1:6" x14ac:dyDescent="0.25">
      <c r="A926" s="76">
        <v>5</v>
      </c>
      <c r="B926" s="77" t="s">
        <v>195</v>
      </c>
      <c r="C926" s="77" t="s">
        <v>160</v>
      </c>
      <c r="D926" s="78">
        <v>12</v>
      </c>
      <c r="E926" s="79">
        <v>24063</v>
      </c>
      <c r="F926" s="80" t="s">
        <v>165</v>
      </c>
    </row>
    <row r="927" spans="1:6" x14ac:dyDescent="0.25">
      <c r="A927" s="76">
        <v>5</v>
      </c>
      <c r="B927" s="77" t="s">
        <v>195</v>
      </c>
      <c r="C927" s="77" t="s">
        <v>160</v>
      </c>
      <c r="D927" s="78">
        <v>246</v>
      </c>
      <c r="E927" s="79">
        <v>46248.97653</v>
      </c>
      <c r="F927" s="80" t="s">
        <v>161</v>
      </c>
    </row>
    <row r="928" spans="1:6" x14ac:dyDescent="0.25">
      <c r="A928" s="76">
        <v>5</v>
      </c>
      <c r="B928" s="77" t="s">
        <v>195</v>
      </c>
      <c r="C928" s="77" t="s">
        <v>162</v>
      </c>
      <c r="D928" s="78">
        <v>311</v>
      </c>
      <c r="E928" s="79">
        <v>189650.49100000001</v>
      </c>
      <c r="F928" s="80" t="s">
        <v>165</v>
      </c>
    </row>
    <row r="929" spans="1:6" x14ac:dyDescent="0.25">
      <c r="A929" s="76">
        <v>5</v>
      </c>
      <c r="B929" s="77" t="s">
        <v>195</v>
      </c>
      <c r="C929" s="77" t="s">
        <v>162</v>
      </c>
      <c r="D929" s="78">
        <v>3440</v>
      </c>
      <c r="E929" s="79">
        <v>129998.6482</v>
      </c>
      <c r="F929" s="80" t="s">
        <v>161</v>
      </c>
    </row>
    <row r="930" spans="1:6" x14ac:dyDescent="0.25">
      <c r="A930" s="76">
        <v>5</v>
      </c>
      <c r="B930" s="77" t="s">
        <v>196</v>
      </c>
      <c r="C930" s="77" t="s">
        <v>160</v>
      </c>
      <c r="D930" s="78">
        <v>13</v>
      </c>
      <c r="E930" s="79">
        <v>4213.1390000000001</v>
      </c>
      <c r="F930" s="80" t="s">
        <v>165</v>
      </c>
    </row>
    <row r="931" spans="1:6" x14ac:dyDescent="0.25">
      <c r="A931" s="76">
        <v>5</v>
      </c>
      <c r="B931" s="77" t="s">
        <v>196</v>
      </c>
      <c r="C931" s="77" t="s">
        <v>166</v>
      </c>
      <c r="D931" s="78">
        <v>1</v>
      </c>
      <c r="E931" s="79">
        <v>330.99900000000002</v>
      </c>
      <c r="F931" s="80" t="s">
        <v>165</v>
      </c>
    </row>
    <row r="932" spans="1:6" x14ac:dyDescent="0.25">
      <c r="A932" s="76">
        <v>5</v>
      </c>
      <c r="B932" s="77" t="s">
        <v>196</v>
      </c>
      <c r="C932" s="77" t="s">
        <v>162</v>
      </c>
      <c r="D932" s="78">
        <v>73</v>
      </c>
      <c r="E932" s="79">
        <v>77139.116999999998</v>
      </c>
      <c r="F932" s="80" t="s">
        <v>165</v>
      </c>
    </row>
    <row r="933" spans="1:6" x14ac:dyDescent="0.25">
      <c r="A933" s="76">
        <v>5</v>
      </c>
      <c r="B933" s="77" t="s">
        <v>197</v>
      </c>
      <c r="C933" s="77" t="s">
        <v>160</v>
      </c>
      <c r="D933" s="78">
        <v>120</v>
      </c>
      <c r="E933" s="79">
        <v>407703.54200000002</v>
      </c>
      <c r="F933" s="80" t="s">
        <v>165</v>
      </c>
    </row>
    <row r="934" spans="1:6" x14ac:dyDescent="0.25">
      <c r="A934" s="76">
        <v>5</v>
      </c>
      <c r="B934" s="77" t="s">
        <v>197</v>
      </c>
      <c r="C934" s="77" t="s">
        <v>162</v>
      </c>
      <c r="D934" s="78">
        <v>349</v>
      </c>
      <c r="E934" s="79">
        <v>382045.50799999997</v>
      </c>
      <c r="F934" s="80" t="s">
        <v>165</v>
      </c>
    </row>
    <row r="935" spans="1:6" x14ac:dyDescent="0.25">
      <c r="A935" s="76">
        <v>5</v>
      </c>
      <c r="B935" s="77" t="s">
        <v>198</v>
      </c>
      <c r="C935" s="77" t="s">
        <v>160</v>
      </c>
      <c r="D935" s="78">
        <v>43</v>
      </c>
      <c r="E935" s="79">
        <v>68625.903000000006</v>
      </c>
      <c r="F935" s="80" t="s">
        <v>165</v>
      </c>
    </row>
    <row r="936" spans="1:6" x14ac:dyDescent="0.25">
      <c r="A936" s="76">
        <v>5</v>
      </c>
      <c r="B936" s="77" t="s">
        <v>198</v>
      </c>
      <c r="C936" s="77" t="s">
        <v>166</v>
      </c>
      <c r="D936" s="78">
        <v>5</v>
      </c>
      <c r="E936" s="79">
        <v>314883.36</v>
      </c>
      <c r="F936" s="80" t="s">
        <v>165</v>
      </c>
    </row>
    <row r="937" spans="1:6" x14ac:dyDescent="0.25">
      <c r="A937" s="76">
        <v>5</v>
      </c>
      <c r="B937" s="77" t="s">
        <v>198</v>
      </c>
      <c r="C937" s="77" t="s">
        <v>162</v>
      </c>
      <c r="D937" s="78">
        <v>751</v>
      </c>
      <c r="E937" s="79">
        <v>737014.57900000003</v>
      </c>
      <c r="F937" s="80" t="s">
        <v>165</v>
      </c>
    </row>
    <row r="938" spans="1:6" x14ac:dyDescent="0.25">
      <c r="A938" s="76">
        <v>5</v>
      </c>
      <c r="B938" s="77" t="s">
        <v>198</v>
      </c>
      <c r="C938" s="77" t="s">
        <v>162</v>
      </c>
      <c r="D938" s="78">
        <v>7</v>
      </c>
      <c r="E938" s="79">
        <v>197.02654999999999</v>
      </c>
      <c r="F938" s="80" t="s">
        <v>161</v>
      </c>
    </row>
    <row r="939" spans="1:6" x14ac:dyDescent="0.25">
      <c r="A939" s="76">
        <v>5</v>
      </c>
      <c r="B939" s="77" t="s">
        <v>199</v>
      </c>
      <c r="C939" s="77" t="s">
        <v>160</v>
      </c>
      <c r="D939" s="78">
        <v>14</v>
      </c>
      <c r="E939" s="79">
        <v>11762.130999999999</v>
      </c>
      <c r="F939" s="80" t="s">
        <v>165</v>
      </c>
    </row>
    <row r="940" spans="1:6" x14ac:dyDescent="0.25">
      <c r="A940" s="76">
        <v>5</v>
      </c>
      <c r="B940" s="77" t="s">
        <v>199</v>
      </c>
      <c r="C940" s="77" t="s">
        <v>160</v>
      </c>
      <c r="D940" s="78">
        <v>4</v>
      </c>
      <c r="E940" s="79">
        <v>427.95711</v>
      </c>
      <c r="F940" s="80" t="s">
        <v>161</v>
      </c>
    </row>
    <row r="941" spans="1:6" x14ac:dyDescent="0.25">
      <c r="A941" s="76">
        <v>5</v>
      </c>
      <c r="B941" s="77" t="s">
        <v>199</v>
      </c>
      <c r="C941" s="77" t="s">
        <v>166</v>
      </c>
      <c r="D941" s="78">
        <v>3</v>
      </c>
      <c r="E941" s="79">
        <v>7541.6930000000002</v>
      </c>
      <c r="F941" s="80" t="s">
        <v>165</v>
      </c>
    </row>
    <row r="942" spans="1:6" x14ac:dyDescent="0.25">
      <c r="A942" s="76">
        <v>5</v>
      </c>
      <c r="B942" s="77" t="s">
        <v>199</v>
      </c>
      <c r="C942" s="77" t="s">
        <v>162</v>
      </c>
      <c r="D942" s="78">
        <v>298</v>
      </c>
      <c r="E942" s="79">
        <v>178073.17300000001</v>
      </c>
      <c r="F942" s="80" t="s">
        <v>165</v>
      </c>
    </row>
    <row r="943" spans="1:6" x14ac:dyDescent="0.25">
      <c r="A943" s="76">
        <v>5</v>
      </c>
      <c r="B943" s="77" t="s">
        <v>199</v>
      </c>
      <c r="C943" s="77" t="s">
        <v>162</v>
      </c>
      <c r="D943" s="78">
        <v>183</v>
      </c>
      <c r="E943" s="79">
        <v>4800.6846299999997</v>
      </c>
      <c r="F943" s="80" t="s">
        <v>161</v>
      </c>
    </row>
    <row r="944" spans="1:6" x14ac:dyDescent="0.25">
      <c r="A944" s="76">
        <v>5</v>
      </c>
      <c r="B944" s="77" t="s">
        <v>200</v>
      </c>
      <c r="C944" s="77" t="s">
        <v>160</v>
      </c>
      <c r="D944" s="78">
        <v>57</v>
      </c>
      <c r="E944" s="79">
        <v>114144.08900000001</v>
      </c>
      <c r="F944" s="80" t="s">
        <v>165</v>
      </c>
    </row>
    <row r="945" spans="1:6" x14ac:dyDescent="0.25">
      <c r="A945" s="76">
        <v>5</v>
      </c>
      <c r="B945" s="77" t="s">
        <v>200</v>
      </c>
      <c r="C945" s="77" t="s">
        <v>166</v>
      </c>
      <c r="D945" s="78">
        <v>3</v>
      </c>
      <c r="E945" s="79">
        <v>324.50299999999999</v>
      </c>
      <c r="F945" s="80" t="s">
        <v>165</v>
      </c>
    </row>
    <row r="946" spans="1:6" x14ac:dyDescent="0.25">
      <c r="A946" s="76">
        <v>5</v>
      </c>
      <c r="B946" s="77" t="s">
        <v>200</v>
      </c>
      <c r="C946" s="77" t="s">
        <v>162</v>
      </c>
      <c r="D946" s="78">
        <v>163</v>
      </c>
      <c r="E946" s="79">
        <v>148177.065</v>
      </c>
      <c r="F946" s="80" t="s">
        <v>165</v>
      </c>
    </row>
    <row r="947" spans="1:6" x14ac:dyDescent="0.25">
      <c r="A947" s="76">
        <v>5</v>
      </c>
      <c r="B947" s="77" t="s">
        <v>201</v>
      </c>
      <c r="C947" s="77" t="s">
        <v>160</v>
      </c>
      <c r="D947" s="78">
        <v>2</v>
      </c>
      <c r="E947" s="79">
        <v>1836.816</v>
      </c>
      <c r="F947" s="80" t="s">
        <v>165</v>
      </c>
    </row>
    <row r="948" spans="1:6" x14ac:dyDescent="0.25">
      <c r="A948" s="76">
        <v>5</v>
      </c>
      <c r="B948" s="77" t="s">
        <v>201</v>
      </c>
      <c r="C948" s="77" t="s">
        <v>162</v>
      </c>
      <c r="D948" s="78">
        <v>3</v>
      </c>
      <c r="E948" s="79">
        <v>2213.5439999999999</v>
      </c>
      <c r="F948" s="80" t="s">
        <v>165</v>
      </c>
    </row>
    <row r="949" spans="1:6" x14ac:dyDescent="0.25">
      <c r="A949" s="76">
        <v>5</v>
      </c>
      <c r="B949" s="77" t="s">
        <v>202</v>
      </c>
      <c r="C949" s="77" t="s">
        <v>160</v>
      </c>
      <c r="D949" s="78">
        <v>1</v>
      </c>
      <c r="E949" s="79">
        <v>376</v>
      </c>
      <c r="F949" s="80" t="s">
        <v>165</v>
      </c>
    </row>
    <row r="950" spans="1:6" x14ac:dyDescent="0.25">
      <c r="A950" s="76">
        <v>5</v>
      </c>
      <c r="B950" s="77" t="s">
        <v>202</v>
      </c>
      <c r="C950" s="77" t="s">
        <v>162</v>
      </c>
      <c r="D950" s="78">
        <v>2</v>
      </c>
      <c r="E950" s="79">
        <v>3144</v>
      </c>
      <c r="F950" s="80" t="s">
        <v>165</v>
      </c>
    </row>
    <row r="951" spans="1:6" x14ac:dyDescent="0.25">
      <c r="A951" s="76">
        <v>5</v>
      </c>
      <c r="B951" s="77" t="s">
        <v>203</v>
      </c>
      <c r="C951" s="77" t="s">
        <v>160</v>
      </c>
      <c r="D951" s="78">
        <v>160</v>
      </c>
      <c r="E951" s="79">
        <v>541707.73100000003</v>
      </c>
      <c r="F951" s="80" t="s">
        <v>165</v>
      </c>
    </row>
    <row r="952" spans="1:6" x14ac:dyDescent="0.25">
      <c r="A952" s="76">
        <v>5</v>
      </c>
      <c r="B952" s="77" t="s">
        <v>203</v>
      </c>
      <c r="C952" s="77" t="s">
        <v>160</v>
      </c>
      <c r="D952" s="78">
        <v>157</v>
      </c>
      <c r="E952" s="79">
        <v>23699.59648</v>
      </c>
      <c r="F952" s="80" t="s">
        <v>161</v>
      </c>
    </row>
    <row r="953" spans="1:6" x14ac:dyDescent="0.25">
      <c r="A953" s="76">
        <v>5</v>
      </c>
      <c r="B953" s="77" t="s">
        <v>203</v>
      </c>
      <c r="C953" s="77" t="s">
        <v>166</v>
      </c>
      <c r="D953" s="78">
        <v>2</v>
      </c>
      <c r="E953" s="79">
        <v>200</v>
      </c>
      <c r="F953" s="80" t="s">
        <v>165</v>
      </c>
    </row>
    <row r="954" spans="1:6" x14ac:dyDescent="0.25">
      <c r="A954" s="76">
        <v>5</v>
      </c>
      <c r="B954" s="77" t="s">
        <v>203</v>
      </c>
      <c r="C954" s="77" t="s">
        <v>162</v>
      </c>
      <c r="D954" s="78">
        <v>1627</v>
      </c>
      <c r="E954" s="79">
        <v>1429988.983</v>
      </c>
      <c r="F954" s="80" t="s">
        <v>165</v>
      </c>
    </row>
    <row r="955" spans="1:6" x14ac:dyDescent="0.25">
      <c r="A955" s="76">
        <v>5</v>
      </c>
      <c r="B955" s="77" t="s">
        <v>203</v>
      </c>
      <c r="C955" s="77" t="s">
        <v>162</v>
      </c>
      <c r="D955" s="78">
        <v>1048</v>
      </c>
      <c r="E955" s="79">
        <v>43205.346740000001</v>
      </c>
      <c r="F955" s="80" t="s">
        <v>161</v>
      </c>
    </row>
    <row r="956" spans="1:6" x14ac:dyDescent="0.25">
      <c r="A956" s="76">
        <v>5</v>
      </c>
      <c r="B956" s="77" t="s">
        <v>204</v>
      </c>
      <c r="C956" s="77" t="s">
        <v>160</v>
      </c>
      <c r="D956" s="78">
        <v>36</v>
      </c>
      <c r="E956" s="79">
        <v>45578.226999999999</v>
      </c>
      <c r="F956" s="80" t="s">
        <v>165</v>
      </c>
    </row>
    <row r="957" spans="1:6" x14ac:dyDescent="0.25">
      <c r="A957" s="76">
        <v>5</v>
      </c>
      <c r="B957" s="77" t="s">
        <v>204</v>
      </c>
      <c r="C957" s="77" t="s">
        <v>160</v>
      </c>
      <c r="D957" s="78">
        <v>2</v>
      </c>
      <c r="E957" s="79">
        <v>6064.48</v>
      </c>
      <c r="F957" s="80" t="s">
        <v>161</v>
      </c>
    </row>
    <row r="958" spans="1:6" x14ac:dyDescent="0.25">
      <c r="A958" s="76">
        <v>5</v>
      </c>
      <c r="B958" s="77" t="s">
        <v>204</v>
      </c>
      <c r="C958" s="77" t="s">
        <v>162</v>
      </c>
      <c r="D958" s="78">
        <v>195</v>
      </c>
      <c r="E958" s="79">
        <v>194441.19399999999</v>
      </c>
      <c r="F958" s="80" t="s">
        <v>165</v>
      </c>
    </row>
    <row r="959" spans="1:6" x14ac:dyDescent="0.25">
      <c r="A959" s="76">
        <v>5</v>
      </c>
      <c r="B959" s="77" t="s">
        <v>204</v>
      </c>
      <c r="C959" s="77" t="s">
        <v>162</v>
      </c>
      <c r="D959" s="78">
        <v>13</v>
      </c>
      <c r="E959" s="79">
        <v>666.46181000000001</v>
      </c>
      <c r="F959" s="80" t="s">
        <v>161</v>
      </c>
    </row>
    <row r="960" spans="1:6" x14ac:dyDescent="0.25">
      <c r="A960" s="76">
        <v>5</v>
      </c>
      <c r="B960" s="77" t="s">
        <v>205</v>
      </c>
      <c r="C960" s="77" t="s">
        <v>160</v>
      </c>
      <c r="D960" s="78">
        <v>353</v>
      </c>
      <c r="E960" s="79">
        <v>1110833.361</v>
      </c>
      <c r="F960" s="80" t="s">
        <v>165</v>
      </c>
    </row>
    <row r="961" spans="1:6" x14ac:dyDescent="0.25">
      <c r="A961" s="76">
        <v>5</v>
      </c>
      <c r="B961" s="77" t="s">
        <v>205</v>
      </c>
      <c r="C961" s="77" t="s">
        <v>160</v>
      </c>
      <c r="D961" s="78">
        <v>200</v>
      </c>
      <c r="E961" s="79">
        <v>39734.461869999999</v>
      </c>
      <c r="F961" s="80" t="s">
        <v>161</v>
      </c>
    </row>
    <row r="962" spans="1:6" x14ac:dyDescent="0.25">
      <c r="A962" s="76">
        <v>5</v>
      </c>
      <c r="B962" s="77" t="s">
        <v>205</v>
      </c>
      <c r="C962" s="77" t="s">
        <v>166</v>
      </c>
      <c r="D962" s="78">
        <v>6</v>
      </c>
      <c r="E962" s="79">
        <v>25209.749</v>
      </c>
      <c r="F962" s="80" t="s">
        <v>165</v>
      </c>
    </row>
    <row r="963" spans="1:6" x14ac:dyDescent="0.25">
      <c r="A963" s="76">
        <v>5</v>
      </c>
      <c r="B963" s="77" t="s">
        <v>205</v>
      </c>
      <c r="C963" s="77" t="s">
        <v>166</v>
      </c>
      <c r="D963" s="78">
        <v>1</v>
      </c>
      <c r="E963" s="79">
        <v>516.75</v>
      </c>
      <c r="F963" s="80" t="s">
        <v>161</v>
      </c>
    </row>
    <row r="964" spans="1:6" x14ac:dyDescent="0.25">
      <c r="A964" s="76">
        <v>5</v>
      </c>
      <c r="B964" s="77" t="s">
        <v>205</v>
      </c>
      <c r="C964" s="77" t="s">
        <v>162</v>
      </c>
      <c r="D964" s="78">
        <v>1714</v>
      </c>
      <c r="E964" s="79">
        <v>1344190.3810000001</v>
      </c>
      <c r="F964" s="80" t="s">
        <v>165</v>
      </c>
    </row>
    <row r="965" spans="1:6" x14ac:dyDescent="0.25">
      <c r="A965" s="76">
        <v>5</v>
      </c>
      <c r="B965" s="77" t="s">
        <v>205</v>
      </c>
      <c r="C965" s="77" t="s">
        <v>162</v>
      </c>
      <c r="D965" s="78">
        <v>933</v>
      </c>
      <c r="E965" s="79">
        <v>42756.863369999999</v>
      </c>
      <c r="F965" s="80" t="s">
        <v>161</v>
      </c>
    </row>
    <row r="966" spans="1:6" x14ac:dyDescent="0.25">
      <c r="A966" s="76">
        <v>5</v>
      </c>
      <c r="B966" s="77" t="s">
        <v>206</v>
      </c>
      <c r="C966" s="77" t="s">
        <v>160</v>
      </c>
      <c r="D966" s="78">
        <v>53</v>
      </c>
      <c r="E966" s="79">
        <v>43936.77</v>
      </c>
      <c r="F966" s="80" t="s">
        <v>165</v>
      </c>
    </row>
    <row r="967" spans="1:6" x14ac:dyDescent="0.25">
      <c r="A967" s="76">
        <v>5</v>
      </c>
      <c r="B967" s="77" t="s">
        <v>206</v>
      </c>
      <c r="C967" s="77" t="s">
        <v>160</v>
      </c>
      <c r="D967" s="78">
        <v>19</v>
      </c>
      <c r="E967" s="79">
        <v>2252.2477399999998</v>
      </c>
      <c r="F967" s="80" t="s">
        <v>161</v>
      </c>
    </row>
    <row r="968" spans="1:6" x14ac:dyDescent="0.25">
      <c r="A968" s="76">
        <v>5</v>
      </c>
      <c r="B968" s="77" t="s">
        <v>206</v>
      </c>
      <c r="C968" s="77" t="s">
        <v>166</v>
      </c>
      <c r="D968" s="78">
        <v>1</v>
      </c>
      <c r="E968" s="79">
        <v>4697.5129999999999</v>
      </c>
      <c r="F968" s="80" t="s">
        <v>165</v>
      </c>
    </row>
    <row r="969" spans="1:6" x14ac:dyDescent="0.25">
      <c r="A969" s="76">
        <v>5</v>
      </c>
      <c r="B969" s="77" t="s">
        <v>206</v>
      </c>
      <c r="C969" s="77" t="s">
        <v>162</v>
      </c>
      <c r="D969" s="78">
        <v>271</v>
      </c>
      <c r="E969" s="79">
        <v>221766.965</v>
      </c>
      <c r="F969" s="80" t="s">
        <v>165</v>
      </c>
    </row>
    <row r="970" spans="1:6" x14ac:dyDescent="0.25">
      <c r="A970" s="76">
        <v>5</v>
      </c>
      <c r="B970" s="77" t="s">
        <v>206</v>
      </c>
      <c r="C970" s="77" t="s">
        <v>162</v>
      </c>
      <c r="D970" s="78">
        <v>158</v>
      </c>
      <c r="E970" s="79">
        <v>5854.3330100000003</v>
      </c>
      <c r="F970" s="80" t="s">
        <v>161</v>
      </c>
    </row>
    <row r="971" spans="1:6" x14ac:dyDescent="0.25">
      <c r="A971" s="76">
        <v>5</v>
      </c>
      <c r="B971" s="77" t="s">
        <v>207</v>
      </c>
      <c r="C971" s="77" t="s">
        <v>160</v>
      </c>
      <c r="D971" s="78">
        <v>881</v>
      </c>
      <c r="E971" s="79">
        <v>2988846.753</v>
      </c>
      <c r="F971" s="80" t="s">
        <v>165</v>
      </c>
    </row>
    <row r="972" spans="1:6" x14ac:dyDescent="0.25">
      <c r="A972" s="76">
        <v>5</v>
      </c>
      <c r="B972" s="77" t="s">
        <v>207</v>
      </c>
      <c r="C972" s="77" t="s">
        <v>160</v>
      </c>
      <c r="D972" s="78">
        <v>429</v>
      </c>
      <c r="E972" s="79">
        <v>119163.24387999999</v>
      </c>
      <c r="F972" s="80" t="s">
        <v>161</v>
      </c>
    </row>
    <row r="973" spans="1:6" x14ac:dyDescent="0.25">
      <c r="A973" s="76">
        <v>5</v>
      </c>
      <c r="B973" s="77" t="s">
        <v>207</v>
      </c>
      <c r="C973" s="77" t="s">
        <v>166</v>
      </c>
      <c r="D973" s="78">
        <v>11</v>
      </c>
      <c r="E973" s="79">
        <v>7711176.4000000004</v>
      </c>
      <c r="F973" s="80" t="s">
        <v>165</v>
      </c>
    </row>
    <row r="974" spans="1:6" x14ac:dyDescent="0.25">
      <c r="A974" s="76">
        <v>5</v>
      </c>
      <c r="B974" s="77" t="s">
        <v>207</v>
      </c>
      <c r="C974" s="77" t="s">
        <v>166</v>
      </c>
      <c r="D974" s="78">
        <v>4</v>
      </c>
      <c r="E974" s="79">
        <v>4316.0640000000003</v>
      </c>
      <c r="F974" s="80" t="s">
        <v>161</v>
      </c>
    </row>
    <row r="975" spans="1:6" x14ac:dyDescent="0.25">
      <c r="A975" s="76">
        <v>5</v>
      </c>
      <c r="B975" s="77" t="s">
        <v>207</v>
      </c>
      <c r="C975" s="77" t="s">
        <v>162</v>
      </c>
      <c r="D975" s="78">
        <v>6577</v>
      </c>
      <c r="E975" s="79">
        <v>5261942.13</v>
      </c>
      <c r="F975" s="80" t="s">
        <v>165</v>
      </c>
    </row>
    <row r="976" spans="1:6" x14ac:dyDescent="0.25">
      <c r="A976" s="76">
        <v>5</v>
      </c>
      <c r="B976" s="77" t="s">
        <v>207</v>
      </c>
      <c r="C976" s="77" t="s">
        <v>162</v>
      </c>
      <c r="D976" s="78">
        <v>1711</v>
      </c>
      <c r="E976" s="79">
        <v>63466.371290000003</v>
      </c>
      <c r="F976" s="80" t="s">
        <v>161</v>
      </c>
    </row>
    <row r="977" spans="1:6" x14ac:dyDescent="0.25">
      <c r="A977" s="76">
        <v>5</v>
      </c>
      <c r="B977" s="77" t="s">
        <v>208</v>
      </c>
      <c r="C977" s="77" t="s">
        <v>160</v>
      </c>
      <c r="D977" s="78">
        <v>35</v>
      </c>
      <c r="E977" s="79">
        <v>55654.449000000001</v>
      </c>
      <c r="F977" s="80" t="s">
        <v>165</v>
      </c>
    </row>
    <row r="978" spans="1:6" x14ac:dyDescent="0.25">
      <c r="A978" s="76">
        <v>5</v>
      </c>
      <c r="B978" s="77" t="s">
        <v>208</v>
      </c>
      <c r="C978" s="77" t="s">
        <v>162</v>
      </c>
      <c r="D978" s="78">
        <v>143</v>
      </c>
      <c r="E978" s="79">
        <v>119984.996</v>
      </c>
      <c r="F978" s="80" t="s">
        <v>165</v>
      </c>
    </row>
    <row r="979" spans="1:6" x14ac:dyDescent="0.25">
      <c r="A979" s="76">
        <v>5</v>
      </c>
      <c r="B979" s="77" t="s">
        <v>209</v>
      </c>
      <c r="C979" s="77" t="s">
        <v>160</v>
      </c>
      <c r="D979" s="78">
        <v>243</v>
      </c>
      <c r="E979" s="79">
        <v>789505.66399999999</v>
      </c>
      <c r="F979" s="80" t="s">
        <v>165</v>
      </c>
    </row>
    <row r="980" spans="1:6" x14ac:dyDescent="0.25">
      <c r="A980" s="76">
        <v>5</v>
      </c>
      <c r="B980" s="77" t="s">
        <v>209</v>
      </c>
      <c r="C980" s="77" t="s">
        <v>160</v>
      </c>
      <c r="D980" s="78">
        <v>111</v>
      </c>
      <c r="E980" s="79">
        <v>19278.042089999999</v>
      </c>
      <c r="F980" s="80" t="s">
        <v>161</v>
      </c>
    </row>
    <row r="981" spans="1:6" x14ac:dyDescent="0.25">
      <c r="A981" s="76">
        <v>5</v>
      </c>
      <c r="B981" s="77" t="s">
        <v>209</v>
      </c>
      <c r="C981" s="77" t="s">
        <v>166</v>
      </c>
      <c r="D981" s="78">
        <v>2</v>
      </c>
      <c r="E981" s="79">
        <v>14654.866</v>
      </c>
      <c r="F981" s="80" t="s">
        <v>165</v>
      </c>
    </row>
    <row r="982" spans="1:6" x14ac:dyDescent="0.25">
      <c r="A982" s="76">
        <v>5</v>
      </c>
      <c r="B982" s="77" t="s">
        <v>209</v>
      </c>
      <c r="C982" s="77" t="s">
        <v>162</v>
      </c>
      <c r="D982" s="78">
        <v>955</v>
      </c>
      <c r="E982" s="79">
        <v>738847.40099999995</v>
      </c>
      <c r="F982" s="80" t="s">
        <v>165</v>
      </c>
    </row>
    <row r="983" spans="1:6" x14ac:dyDescent="0.25">
      <c r="A983" s="76">
        <v>5</v>
      </c>
      <c r="B983" s="77" t="s">
        <v>209</v>
      </c>
      <c r="C983" s="77" t="s">
        <v>162</v>
      </c>
      <c r="D983" s="78">
        <v>588</v>
      </c>
      <c r="E983" s="79">
        <v>20093.574329999999</v>
      </c>
      <c r="F983" s="80" t="s">
        <v>161</v>
      </c>
    </row>
    <row r="984" spans="1:6" x14ac:dyDescent="0.25">
      <c r="A984" s="76">
        <v>5</v>
      </c>
      <c r="B984" s="77" t="s">
        <v>210</v>
      </c>
      <c r="C984" s="77" t="s">
        <v>160</v>
      </c>
      <c r="D984" s="78">
        <v>54</v>
      </c>
      <c r="E984" s="79">
        <v>78819.354000000007</v>
      </c>
      <c r="F984" s="80" t="s">
        <v>165</v>
      </c>
    </row>
    <row r="985" spans="1:6" x14ac:dyDescent="0.25">
      <c r="A985" s="76">
        <v>5</v>
      </c>
      <c r="B985" s="77" t="s">
        <v>210</v>
      </c>
      <c r="C985" s="77" t="s">
        <v>160</v>
      </c>
      <c r="D985" s="78">
        <v>25</v>
      </c>
      <c r="E985" s="79">
        <v>3852.0310399999998</v>
      </c>
      <c r="F985" s="80" t="s">
        <v>161</v>
      </c>
    </row>
    <row r="986" spans="1:6" x14ac:dyDescent="0.25">
      <c r="A986" s="76">
        <v>5</v>
      </c>
      <c r="B986" s="77" t="s">
        <v>210</v>
      </c>
      <c r="C986" s="77" t="s">
        <v>166</v>
      </c>
      <c r="D986" s="78">
        <v>4</v>
      </c>
      <c r="E986" s="79">
        <v>379.60300000000001</v>
      </c>
      <c r="F986" s="80" t="s">
        <v>165</v>
      </c>
    </row>
    <row r="987" spans="1:6" x14ac:dyDescent="0.25">
      <c r="A987" s="76">
        <v>5</v>
      </c>
      <c r="B987" s="77" t="s">
        <v>210</v>
      </c>
      <c r="C987" s="77" t="s">
        <v>162</v>
      </c>
      <c r="D987" s="78">
        <v>229</v>
      </c>
      <c r="E987" s="79">
        <v>171752.82699999999</v>
      </c>
      <c r="F987" s="80" t="s">
        <v>165</v>
      </c>
    </row>
    <row r="988" spans="1:6" x14ac:dyDescent="0.25">
      <c r="A988" s="76">
        <v>5</v>
      </c>
      <c r="B988" s="77" t="s">
        <v>210</v>
      </c>
      <c r="C988" s="77" t="s">
        <v>162</v>
      </c>
      <c r="D988" s="78">
        <v>127</v>
      </c>
      <c r="E988" s="79">
        <v>4635.7811899999997</v>
      </c>
      <c r="F988" s="80" t="s">
        <v>161</v>
      </c>
    </row>
    <row r="989" spans="1:6" x14ac:dyDescent="0.25">
      <c r="A989" s="76">
        <v>5</v>
      </c>
      <c r="B989" s="77" t="s">
        <v>211</v>
      </c>
      <c r="C989" s="77" t="s">
        <v>160</v>
      </c>
      <c r="D989" s="78">
        <v>18</v>
      </c>
      <c r="E989" s="79">
        <v>4803</v>
      </c>
      <c r="F989" s="80" t="s">
        <v>165</v>
      </c>
    </row>
    <row r="990" spans="1:6" x14ac:dyDescent="0.25">
      <c r="A990" s="76">
        <v>5</v>
      </c>
      <c r="B990" s="77" t="s">
        <v>211</v>
      </c>
      <c r="C990" s="77" t="s">
        <v>162</v>
      </c>
      <c r="D990" s="78">
        <v>499</v>
      </c>
      <c r="E990" s="79">
        <v>406160.11499999999</v>
      </c>
      <c r="F990" s="80" t="s">
        <v>165</v>
      </c>
    </row>
    <row r="991" spans="1:6" x14ac:dyDescent="0.25">
      <c r="A991" s="76">
        <v>5</v>
      </c>
      <c r="B991" s="77" t="s">
        <v>212</v>
      </c>
      <c r="C991" s="77" t="s">
        <v>160</v>
      </c>
      <c r="D991" s="78">
        <v>23</v>
      </c>
      <c r="E991" s="79">
        <v>12884.683000000001</v>
      </c>
      <c r="F991" s="80" t="s">
        <v>165</v>
      </c>
    </row>
    <row r="992" spans="1:6" x14ac:dyDescent="0.25">
      <c r="A992" s="76">
        <v>5</v>
      </c>
      <c r="B992" s="77" t="s">
        <v>212</v>
      </c>
      <c r="C992" s="77" t="s">
        <v>166</v>
      </c>
      <c r="D992" s="78">
        <v>1</v>
      </c>
      <c r="E992" s="79">
        <v>675.12099999999998</v>
      </c>
      <c r="F992" s="80" t="s">
        <v>165</v>
      </c>
    </row>
    <row r="993" spans="1:6" x14ac:dyDescent="0.25">
      <c r="A993" s="76">
        <v>5</v>
      </c>
      <c r="B993" s="77" t="s">
        <v>212</v>
      </c>
      <c r="C993" s="77" t="s">
        <v>162</v>
      </c>
      <c r="D993" s="78">
        <v>108</v>
      </c>
      <c r="E993" s="79">
        <v>106460.163</v>
      </c>
      <c r="F993" s="80" t="s">
        <v>165</v>
      </c>
    </row>
    <row r="994" spans="1:6" x14ac:dyDescent="0.25">
      <c r="A994" s="76">
        <v>5</v>
      </c>
      <c r="B994" s="77" t="s">
        <v>213</v>
      </c>
      <c r="C994" s="77" t="s">
        <v>160</v>
      </c>
      <c r="D994" s="78">
        <v>55</v>
      </c>
      <c r="E994" s="79">
        <v>101521.177</v>
      </c>
      <c r="F994" s="80" t="s">
        <v>165</v>
      </c>
    </row>
    <row r="995" spans="1:6" x14ac:dyDescent="0.25">
      <c r="A995" s="76">
        <v>5</v>
      </c>
      <c r="B995" s="77" t="s">
        <v>213</v>
      </c>
      <c r="C995" s="77" t="s">
        <v>162</v>
      </c>
      <c r="D995" s="78">
        <v>465</v>
      </c>
      <c r="E995" s="79">
        <v>338765.60499999998</v>
      </c>
      <c r="F995" s="80" t="s">
        <v>165</v>
      </c>
    </row>
    <row r="996" spans="1:6" x14ac:dyDescent="0.25">
      <c r="A996" s="76">
        <v>5</v>
      </c>
      <c r="B996" s="77" t="s">
        <v>214</v>
      </c>
      <c r="C996" s="77" t="s">
        <v>160</v>
      </c>
      <c r="D996" s="78">
        <v>56</v>
      </c>
      <c r="E996" s="79">
        <v>70186.467000000004</v>
      </c>
      <c r="F996" s="80" t="s">
        <v>165</v>
      </c>
    </row>
    <row r="997" spans="1:6" x14ac:dyDescent="0.25">
      <c r="A997" s="76">
        <v>5</v>
      </c>
      <c r="B997" s="77" t="s">
        <v>214</v>
      </c>
      <c r="C997" s="77" t="s">
        <v>166</v>
      </c>
      <c r="D997" s="78">
        <v>3</v>
      </c>
      <c r="E997" s="79">
        <v>12600.566000000001</v>
      </c>
      <c r="F997" s="80" t="s">
        <v>165</v>
      </c>
    </row>
    <row r="998" spans="1:6" x14ac:dyDescent="0.25">
      <c r="A998" s="76">
        <v>5</v>
      </c>
      <c r="B998" s="77" t="s">
        <v>214</v>
      </c>
      <c r="C998" s="77" t="s">
        <v>162</v>
      </c>
      <c r="D998" s="78">
        <v>396</v>
      </c>
      <c r="E998" s="79">
        <v>386931.402</v>
      </c>
      <c r="F998" s="80" t="s">
        <v>165</v>
      </c>
    </row>
    <row r="999" spans="1:6" x14ac:dyDescent="0.25">
      <c r="A999" s="76">
        <v>5</v>
      </c>
      <c r="B999" s="77" t="s">
        <v>215</v>
      </c>
      <c r="C999" s="77" t="s">
        <v>160</v>
      </c>
      <c r="D999" s="78">
        <v>14</v>
      </c>
      <c r="E999" s="79">
        <v>5143</v>
      </c>
      <c r="F999" s="80" t="s">
        <v>165</v>
      </c>
    </row>
    <row r="1000" spans="1:6" x14ac:dyDescent="0.25">
      <c r="A1000" s="76">
        <v>5</v>
      </c>
      <c r="B1000" s="77" t="s">
        <v>215</v>
      </c>
      <c r="C1000" s="77" t="s">
        <v>162</v>
      </c>
      <c r="D1000" s="78">
        <v>113</v>
      </c>
      <c r="E1000" s="79">
        <v>83850.87</v>
      </c>
      <c r="F1000" s="80" t="s">
        <v>165</v>
      </c>
    </row>
    <row r="1001" spans="1:6" x14ac:dyDescent="0.25">
      <c r="A1001" s="76">
        <v>5</v>
      </c>
      <c r="B1001" s="77" t="s">
        <v>216</v>
      </c>
      <c r="C1001" s="77" t="s">
        <v>160</v>
      </c>
      <c r="D1001" s="78">
        <v>87</v>
      </c>
      <c r="E1001" s="79">
        <v>90681.281000000003</v>
      </c>
      <c r="F1001" s="80" t="s">
        <v>165</v>
      </c>
    </row>
    <row r="1002" spans="1:6" x14ac:dyDescent="0.25">
      <c r="A1002" s="76">
        <v>5</v>
      </c>
      <c r="B1002" s="77" t="s">
        <v>216</v>
      </c>
      <c r="C1002" s="77" t="s">
        <v>160</v>
      </c>
      <c r="D1002" s="78">
        <v>27</v>
      </c>
      <c r="E1002" s="79">
        <v>3882.87556</v>
      </c>
      <c r="F1002" s="80" t="s">
        <v>161</v>
      </c>
    </row>
    <row r="1003" spans="1:6" x14ac:dyDescent="0.25">
      <c r="A1003" s="76">
        <v>5</v>
      </c>
      <c r="B1003" s="77" t="s">
        <v>216</v>
      </c>
      <c r="C1003" s="77" t="s">
        <v>162</v>
      </c>
      <c r="D1003" s="78">
        <v>252</v>
      </c>
      <c r="E1003" s="79">
        <v>188920.114</v>
      </c>
      <c r="F1003" s="80" t="s">
        <v>165</v>
      </c>
    </row>
    <row r="1004" spans="1:6" x14ac:dyDescent="0.25">
      <c r="A1004" s="76">
        <v>5</v>
      </c>
      <c r="B1004" s="77" t="s">
        <v>216</v>
      </c>
      <c r="C1004" s="77" t="s">
        <v>162</v>
      </c>
      <c r="D1004" s="78">
        <v>162</v>
      </c>
      <c r="E1004" s="79">
        <v>5533.4171100000003</v>
      </c>
      <c r="F1004" s="80" t="s">
        <v>161</v>
      </c>
    </row>
    <row r="1005" spans="1:6" x14ac:dyDescent="0.25">
      <c r="A1005" s="76">
        <v>5</v>
      </c>
      <c r="B1005" s="77" t="s">
        <v>217</v>
      </c>
      <c r="C1005" s="77" t="s">
        <v>160</v>
      </c>
      <c r="D1005" s="78">
        <v>38</v>
      </c>
      <c r="E1005" s="79">
        <v>51825.754000000001</v>
      </c>
      <c r="F1005" s="80" t="s">
        <v>165</v>
      </c>
    </row>
    <row r="1006" spans="1:6" x14ac:dyDescent="0.25">
      <c r="A1006" s="76">
        <v>5</v>
      </c>
      <c r="B1006" s="77" t="s">
        <v>217</v>
      </c>
      <c r="C1006" s="77" t="s">
        <v>162</v>
      </c>
      <c r="D1006" s="78">
        <v>307</v>
      </c>
      <c r="E1006" s="79">
        <v>217487.33499999999</v>
      </c>
      <c r="F1006" s="80" t="s">
        <v>165</v>
      </c>
    </row>
    <row r="1007" spans="1:6" x14ac:dyDescent="0.25">
      <c r="A1007" s="76">
        <v>5</v>
      </c>
      <c r="B1007" s="77" t="s">
        <v>218</v>
      </c>
      <c r="C1007" s="77" t="s">
        <v>160</v>
      </c>
      <c r="D1007" s="78">
        <v>104</v>
      </c>
      <c r="E1007" s="79">
        <v>259565</v>
      </c>
      <c r="F1007" s="80" t="s">
        <v>165</v>
      </c>
    </row>
    <row r="1008" spans="1:6" x14ac:dyDescent="0.25">
      <c r="A1008" s="76">
        <v>5</v>
      </c>
      <c r="B1008" s="77" t="s">
        <v>218</v>
      </c>
      <c r="C1008" s="77" t="s">
        <v>162</v>
      </c>
      <c r="D1008" s="78">
        <v>872</v>
      </c>
      <c r="E1008" s="79">
        <v>601801.571</v>
      </c>
      <c r="F1008" s="80" t="s">
        <v>165</v>
      </c>
    </row>
    <row r="1009" spans="1:6" x14ac:dyDescent="0.25">
      <c r="A1009" s="76">
        <v>5</v>
      </c>
      <c r="B1009" s="77" t="s">
        <v>219</v>
      </c>
      <c r="C1009" s="77" t="s">
        <v>160</v>
      </c>
      <c r="D1009" s="78">
        <v>330</v>
      </c>
      <c r="E1009" s="79">
        <v>962545.75800000003</v>
      </c>
      <c r="F1009" s="80" t="s">
        <v>165</v>
      </c>
    </row>
    <row r="1010" spans="1:6" x14ac:dyDescent="0.25">
      <c r="A1010" s="76">
        <v>5</v>
      </c>
      <c r="B1010" s="77" t="s">
        <v>219</v>
      </c>
      <c r="C1010" s="77" t="s">
        <v>160</v>
      </c>
      <c r="D1010" s="78">
        <v>101</v>
      </c>
      <c r="E1010" s="79">
        <v>28946.986580000001</v>
      </c>
      <c r="F1010" s="80" t="s">
        <v>161</v>
      </c>
    </row>
    <row r="1011" spans="1:6" x14ac:dyDescent="0.25">
      <c r="A1011" s="76">
        <v>5</v>
      </c>
      <c r="B1011" s="77" t="s">
        <v>219</v>
      </c>
      <c r="C1011" s="77" t="s">
        <v>166</v>
      </c>
      <c r="D1011" s="78">
        <v>6</v>
      </c>
      <c r="E1011" s="79">
        <v>11194613.6</v>
      </c>
      <c r="F1011" s="80" t="s">
        <v>165</v>
      </c>
    </row>
    <row r="1012" spans="1:6" x14ac:dyDescent="0.25">
      <c r="A1012" s="76">
        <v>5</v>
      </c>
      <c r="B1012" s="77" t="s">
        <v>219</v>
      </c>
      <c r="C1012" s="77" t="s">
        <v>166</v>
      </c>
      <c r="D1012" s="78">
        <v>4</v>
      </c>
      <c r="E1012" s="79">
        <v>491619.29316</v>
      </c>
      <c r="F1012" s="80" t="s">
        <v>161</v>
      </c>
    </row>
    <row r="1013" spans="1:6" x14ac:dyDescent="0.25">
      <c r="A1013" s="76">
        <v>5</v>
      </c>
      <c r="B1013" s="77" t="s">
        <v>219</v>
      </c>
      <c r="C1013" s="77" t="s">
        <v>162</v>
      </c>
      <c r="D1013" s="78">
        <v>3122</v>
      </c>
      <c r="E1013" s="79">
        <v>2328399.1800000002</v>
      </c>
      <c r="F1013" s="80" t="s">
        <v>165</v>
      </c>
    </row>
    <row r="1014" spans="1:6" x14ac:dyDescent="0.25">
      <c r="A1014" s="76">
        <v>5</v>
      </c>
      <c r="B1014" s="77" t="s">
        <v>219</v>
      </c>
      <c r="C1014" s="77" t="s">
        <v>162</v>
      </c>
      <c r="D1014" s="78">
        <v>662</v>
      </c>
      <c r="E1014" s="79">
        <v>15765.945519999999</v>
      </c>
      <c r="F1014" s="80" t="s">
        <v>161</v>
      </c>
    </row>
    <row r="1015" spans="1:6" x14ac:dyDescent="0.25">
      <c r="A1015" s="76">
        <v>5</v>
      </c>
      <c r="B1015" s="77" t="s">
        <v>220</v>
      </c>
      <c r="C1015" s="77" t="s">
        <v>160</v>
      </c>
      <c r="D1015" s="78">
        <v>63</v>
      </c>
      <c r="E1015" s="79">
        <v>139059.49900000001</v>
      </c>
      <c r="F1015" s="80" t="s">
        <v>165</v>
      </c>
    </row>
    <row r="1016" spans="1:6" x14ac:dyDescent="0.25">
      <c r="A1016" s="76">
        <v>5</v>
      </c>
      <c r="B1016" s="77" t="s">
        <v>220</v>
      </c>
      <c r="C1016" s="77" t="s">
        <v>160</v>
      </c>
      <c r="D1016" s="78">
        <v>28</v>
      </c>
      <c r="E1016" s="79">
        <v>2660.94812</v>
      </c>
      <c r="F1016" s="80" t="s">
        <v>161</v>
      </c>
    </row>
    <row r="1017" spans="1:6" x14ac:dyDescent="0.25">
      <c r="A1017" s="76">
        <v>5</v>
      </c>
      <c r="B1017" s="77" t="s">
        <v>220</v>
      </c>
      <c r="C1017" s="77" t="s">
        <v>166</v>
      </c>
      <c r="D1017" s="78">
        <v>2</v>
      </c>
      <c r="E1017" s="79">
        <v>7571.0619999999999</v>
      </c>
      <c r="F1017" s="80" t="s">
        <v>165</v>
      </c>
    </row>
    <row r="1018" spans="1:6" x14ac:dyDescent="0.25">
      <c r="A1018" s="76">
        <v>5</v>
      </c>
      <c r="B1018" s="77" t="s">
        <v>220</v>
      </c>
      <c r="C1018" s="77" t="s">
        <v>162</v>
      </c>
      <c r="D1018" s="78">
        <v>208</v>
      </c>
      <c r="E1018" s="79">
        <v>153219.516</v>
      </c>
      <c r="F1018" s="80" t="s">
        <v>165</v>
      </c>
    </row>
    <row r="1019" spans="1:6" x14ac:dyDescent="0.25">
      <c r="A1019" s="76">
        <v>5</v>
      </c>
      <c r="B1019" s="77" t="s">
        <v>220</v>
      </c>
      <c r="C1019" s="77" t="s">
        <v>162</v>
      </c>
      <c r="D1019" s="78">
        <v>127</v>
      </c>
      <c r="E1019" s="79">
        <v>3330.71515</v>
      </c>
      <c r="F1019" s="80" t="s">
        <v>161</v>
      </c>
    </row>
    <row r="1020" spans="1:6" x14ac:dyDescent="0.25">
      <c r="A1020" s="76">
        <v>5</v>
      </c>
      <c r="B1020" s="77" t="s">
        <v>222</v>
      </c>
      <c r="C1020" s="77" t="s">
        <v>160</v>
      </c>
      <c r="D1020" s="78">
        <v>8</v>
      </c>
      <c r="E1020" s="79">
        <v>18288</v>
      </c>
      <c r="F1020" s="80" t="s">
        <v>165</v>
      </c>
    </row>
    <row r="1021" spans="1:6" x14ac:dyDescent="0.25">
      <c r="A1021" s="76">
        <v>5</v>
      </c>
      <c r="B1021" s="77" t="s">
        <v>222</v>
      </c>
      <c r="C1021" s="77" t="s">
        <v>162</v>
      </c>
      <c r="D1021" s="78">
        <v>44</v>
      </c>
      <c r="E1021" s="79">
        <v>33614.410000000003</v>
      </c>
      <c r="F1021" s="80" t="s">
        <v>165</v>
      </c>
    </row>
    <row r="1022" spans="1:6" x14ac:dyDescent="0.25">
      <c r="A1022" s="76">
        <v>5</v>
      </c>
      <c r="B1022" s="77" t="s">
        <v>223</v>
      </c>
      <c r="C1022" s="77" t="s">
        <v>160</v>
      </c>
      <c r="D1022" s="78">
        <v>188</v>
      </c>
      <c r="E1022" s="79">
        <v>333402.45600000001</v>
      </c>
      <c r="F1022" s="80" t="s">
        <v>165</v>
      </c>
    </row>
    <row r="1023" spans="1:6" x14ac:dyDescent="0.25">
      <c r="A1023" s="76">
        <v>5</v>
      </c>
      <c r="B1023" s="77" t="s">
        <v>223</v>
      </c>
      <c r="C1023" s="77" t="s">
        <v>160</v>
      </c>
      <c r="D1023" s="78">
        <v>68</v>
      </c>
      <c r="E1023" s="79">
        <v>3406.5194499999998</v>
      </c>
      <c r="F1023" s="80" t="s">
        <v>161</v>
      </c>
    </row>
    <row r="1024" spans="1:6" x14ac:dyDescent="0.25">
      <c r="A1024" s="76">
        <v>5</v>
      </c>
      <c r="B1024" s="77" t="s">
        <v>223</v>
      </c>
      <c r="C1024" s="77" t="s">
        <v>162</v>
      </c>
      <c r="D1024" s="78">
        <v>1704</v>
      </c>
      <c r="E1024" s="79">
        <v>1078212.2109999999</v>
      </c>
      <c r="F1024" s="80" t="s">
        <v>165</v>
      </c>
    </row>
    <row r="1025" spans="1:6" x14ac:dyDescent="0.25">
      <c r="A1025" s="76">
        <v>5</v>
      </c>
      <c r="B1025" s="77" t="s">
        <v>223</v>
      </c>
      <c r="C1025" s="77" t="s">
        <v>162</v>
      </c>
      <c r="D1025" s="78">
        <v>582</v>
      </c>
      <c r="E1025" s="79">
        <v>20442.423869999999</v>
      </c>
      <c r="F1025" s="80" t="s">
        <v>161</v>
      </c>
    </row>
    <row r="1026" spans="1:6" x14ac:dyDescent="0.25">
      <c r="A1026" s="76">
        <v>5</v>
      </c>
      <c r="B1026" s="77" t="s">
        <v>224</v>
      </c>
      <c r="C1026" s="77" t="s">
        <v>160</v>
      </c>
      <c r="D1026" s="78">
        <v>11</v>
      </c>
      <c r="E1026" s="79">
        <v>3725.8989999999999</v>
      </c>
      <c r="F1026" s="80" t="s">
        <v>165</v>
      </c>
    </row>
    <row r="1027" spans="1:6" x14ac:dyDescent="0.25">
      <c r="A1027" s="76">
        <v>5</v>
      </c>
      <c r="B1027" s="77" t="s">
        <v>224</v>
      </c>
      <c r="C1027" s="77" t="s">
        <v>166</v>
      </c>
      <c r="D1027" s="78">
        <v>1</v>
      </c>
      <c r="E1027" s="79">
        <v>1139.1179999999999</v>
      </c>
      <c r="F1027" s="80" t="s">
        <v>165</v>
      </c>
    </row>
    <row r="1028" spans="1:6" x14ac:dyDescent="0.25">
      <c r="A1028" s="76">
        <v>5</v>
      </c>
      <c r="B1028" s="77" t="s">
        <v>224</v>
      </c>
      <c r="C1028" s="77" t="s">
        <v>162</v>
      </c>
      <c r="D1028" s="78">
        <v>113</v>
      </c>
      <c r="E1028" s="79">
        <v>92362.623000000007</v>
      </c>
      <c r="F1028" s="80" t="s">
        <v>165</v>
      </c>
    </row>
    <row r="1029" spans="1:6" x14ac:dyDescent="0.25">
      <c r="A1029" s="76">
        <v>5</v>
      </c>
      <c r="B1029" s="77" t="s">
        <v>225</v>
      </c>
      <c r="C1029" s="77" t="s">
        <v>160</v>
      </c>
      <c r="D1029" s="78">
        <v>10</v>
      </c>
      <c r="E1029" s="79">
        <v>3980</v>
      </c>
      <c r="F1029" s="80" t="s">
        <v>165</v>
      </c>
    </row>
    <row r="1030" spans="1:6" x14ac:dyDescent="0.25">
      <c r="A1030" s="76">
        <v>5</v>
      </c>
      <c r="B1030" s="77" t="s">
        <v>225</v>
      </c>
      <c r="C1030" s="77" t="s">
        <v>162</v>
      </c>
      <c r="D1030" s="78">
        <v>94</v>
      </c>
      <c r="E1030" s="79">
        <v>94115.65</v>
      </c>
      <c r="F1030" s="80" t="s">
        <v>165</v>
      </c>
    </row>
    <row r="1031" spans="1:6" x14ac:dyDescent="0.25">
      <c r="A1031" s="76">
        <v>5</v>
      </c>
      <c r="B1031" s="77" t="s">
        <v>226</v>
      </c>
      <c r="C1031" s="77" t="s">
        <v>162</v>
      </c>
      <c r="D1031" s="78">
        <v>8</v>
      </c>
      <c r="E1031" s="79">
        <v>5817</v>
      </c>
      <c r="F1031" s="80" t="s">
        <v>165</v>
      </c>
    </row>
    <row r="1032" spans="1:6" x14ac:dyDescent="0.25">
      <c r="A1032" s="76">
        <v>5</v>
      </c>
      <c r="B1032" s="77" t="s">
        <v>227</v>
      </c>
      <c r="C1032" s="77" t="s">
        <v>160</v>
      </c>
      <c r="D1032" s="78">
        <v>81</v>
      </c>
      <c r="E1032" s="79">
        <v>120217.948</v>
      </c>
      <c r="F1032" s="80" t="s">
        <v>165</v>
      </c>
    </row>
    <row r="1033" spans="1:6" x14ac:dyDescent="0.25">
      <c r="A1033" s="76">
        <v>5</v>
      </c>
      <c r="B1033" s="77" t="s">
        <v>227</v>
      </c>
      <c r="C1033" s="77" t="s">
        <v>166</v>
      </c>
      <c r="D1033" s="78">
        <v>3</v>
      </c>
      <c r="E1033" s="79">
        <v>27073</v>
      </c>
      <c r="F1033" s="80" t="s">
        <v>165</v>
      </c>
    </row>
    <row r="1034" spans="1:6" x14ac:dyDescent="0.25">
      <c r="A1034" s="76">
        <v>5</v>
      </c>
      <c r="B1034" s="77" t="s">
        <v>227</v>
      </c>
      <c r="C1034" s="77" t="s">
        <v>162</v>
      </c>
      <c r="D1034" s="78">
        <v>479</v>
      </c>
      <c r="E1034" s="79">
        <v>401261.022</v>
      </c>
      <c r="F1034" s="80" t="s">
        <v>165</v>
      </c>
    </row>
    <row r="1035" spans="1:6" x14ac:dyDescent="0.25">
      <c r="A1035" s="76">
        <v>5</v>
      </c>
      <c r="B1035" s="77" t="s">
        <v>228</v>
      </c>
      <c r="C1035" s="77" t="s">
        <v>160</v>
      </c>
      <c r="D1035" s="78">
        <v>67</v>
      </c>
      <c r="E1035" s="79">
        <v>84668.703999999998</v>
      </c>
      <c r="F1035" s="80" t="s">
        <v>165</v>
      </c>
    </row>
    <row r="1036" spans="1:6" x14ac:dyDescent="0.25">
      <c r="A1036" s="76">
        <v>5</v>
      </c>
      <c r="B1036" s="77" t="s">
        <v>228</v>
      </c>
      <c r="C1036" s="77" t="s">
        <v>166</v>
      </c>
      <c r="D1036" s="78">
        <v>2</v>
      </c>
      <c r="E1036" s="79">
        <v>5481.2190000000001</v>
      </c>
      <c r="F1036" s="80" t="s">
        <v>165</v>
      </c>
    </row>
    <row r="1037" spans="1:6" x14ac:dyDescent="0.25">
      <c r="A1037" s="76">
        <v>5</v>
      </c>
      <c r="B1037" s="77" t="s">
        <v>228</v>
      </c>
      <c r="C1037" s="77" t="s">
        <v>162</v>
      </c>
      <c r="D1037" s="78">
        <v>235</v>
      </c>
      <c r="E1037" s="79">
        <v>308837.39799999999</v>
      </c>
      <c r="F1037" s="80" t="s">
        <v>165</v>
      </c>
    </row>
    <row r="1038" spans="1:6" x14ac:dyDescent="0.25">
      <c r="A1038" s="76">
        <v>5</v>
      </c>
      <c r="B1038" s="77" t="s">
        <v>229</v>
      </c>
      <c r="C1038" s="77" t="s">
        <v>160</v>
      </c>
      <c r="D1038" s="78">
        <v>191</v>
      </c>
      <c r="E1038" s="79">
        <v>326025.54599999997</v>
      </c>
      <c r="F1038" s="80" t="s">
        <v>165</v>
      </c>
    </row>
    <row r="1039" spans="1:6" x14ac:dyDescent="0.25">
      <c r="A1039" s="76">
        <v>5</v>
      </c>
      <c r="B1039" s="77" t="s">
        <v>229</v>
      </c>
      <c r="C1039" s="77" t="s">
        <v>160</v>
      </c>
      <c r="D1039" s="78">
        <v>75</v>
      </c>
      <c r="E1039" s="79">
        <v>7022.0771500000001</v>
      </c>
      <c r="F1039" s="80" t="s">
        <v>161</v>
      </c>
    </row>
    <row r="1040" spans="1:6" x14ac:dyDescent="0.25">
      <c r="A1040" s="76">
        <v>5</v>
      </c>
      <c r="B1040" s="77" t="s">
        <v>229</v>
      </c>
      <c r="C1040" s="77" t="s">
        <v>166</v>
      </c>
      <c r="D1040" s="78">
        <v>2</v>
      </c>
      <c r="E1040" s="79">
        <v>16134.339</v>
      </c>
      <c r="F1040" s="80" t="s">
        <v>165</v>
      </c>
    </row>
    <row r="1041" spans="1:6" x14ac:dyDescent="0.25">
      <c r="A1041" s="76">
        <v>5</v>
      </c>
      <c r="B1041" s="77" t="s">
        <v>229</v>
      </c>
      <c r="C1041" s="77" t="s">
        <v>162</v>
      </c>
      <c r="D1041" s="78">
        <v>504</v>
      </c>
      <c r="E1041" s="79">
        <v>390456.739</v>
      </c>
      <c r="F1041" s="80" t="s">
        <v>165</v>
      </c>
    </row>
    <row r="1042" spans="1:6" x14ac:dyDescent="0.25">
      <c r="A1042" s="76">
        <v>5</v>
      </c>
      <c r="B1042" s="77" t="s">
        <v>229</v>
      </c>
      <c r="C1042" s="77" t="s">
        <v>162</v>
      </c>
      <c r="D1042" s="78">
        <v>335</v>
      </c>
      <c r="E1042" s="79">
        <v>9643.9285899999995</v>
      </c>
      <c r="F1042" s="80" t="s">
        <v>161</v>
      </c>
    </row>
    <row r="1043" spans="1:6" x14ac:dyDescent="0.25">
      <c r="A1043" s="76">
        <v>5</v>
      </c>
      <c r="B1043" s="77" t="s">
        <v>230</v>
      </c>
      <c r="C1043" s="77" t="s">
        <v>160</v>
      </c>
      <c r="D1043" s="78">
        <v>18</v>
      </c>
      <c r="E1043" s="79">
        <v>28593.05</v>
      </c>
      <c r="F1043" s="80" t="s">
        <v>165</v>
      </c>
    </row>
    <row r="1044" spans="1:6" x14ac:dyDescent="0.25">
      <c r="A1044" s="76">
        <v>5</v>
      </c>
      <c r="B1044" s="77" t="s">
        <v>230</v>
      </c>
      <c r="C1044" s="77" t="s">
        <v>162</v>
      </c>
      <c r="D1044" s="78">
        <v>79</v>
      </c>
      <c r="E1044" s="79">
        <v>70634.273000000001</v>
      </c>
      <c r="F1044" s="80" t="s">
        <v>165</v>
      </c>
    </row>
    <row r="1045" spans="1:6" x14ac:dyDescent="0.25">
      <c r="A1045" s="76">
        <v>5</v>
      </c>
      <c r="B1045" s="77" t="s">
        <v>231</v>
      </c>
      <c r="C1045" s="77" t="s">
        <v>160</v>
      </c>
      <c r="D1045" s="78">
        <v>88</v>
      </c>
      <c r="E1045" s="79">
        <v>161738.49400000001</v>
      </c>
      <c r="F1045" s="80" t="s">
        <v>165</v>
      </c>
    </row>
    <row r="1046" spans="1:6" x14ac:dyDescent="0.25">
      <c r="A1046" s="76">
        <v>5</v>
      </c>
      <c r="B1046" s="77" t="s">
        <v>231</v>
      </c>
      <c r="C1046" s="77" t="s">
        <v>160</v>
      </c>
      <c r="D1046" s="78">
        <v>38</v>
      </c>
      <c r="E1046" s="79">
        <v>3853.50659</v>
      </c>
      <c r="F1046" s="80" t="s">
        <v>161</v>
      </c>
    </row>
    <row r="1047" spans="1:6" x14ac:dyDescent="0.25">
      <c r="A1047" s="76">
        <v>5</v>
      </c>
      <c r="B1047" s="77" t="s">
        <v>231</v>
      </c>
      <c r="C1047" s="77" t="s">
        <v>166</v>
      </c>
      <c r="D1047" s="78">
        <v>4</v>
      </c>
      <c r="E1047" s="79">
        <v>3251.2179999999998</v>
      </c>
      <c r="F1047" s="80" t="s">
        <v>165</v>
      </c>
    </row>
    <row r="1048" spans="1:6" x14ac:dyDescent="0.25">
      <c r="A1048" s="76">
        <v>5</v>
      </c>
      <c r="B1048" s="77" t="s">
        <v>231</v>
      </c>
      <c r="C1048" s="77" t="s">
        <v>162</v>
      </c>
      <c r="D1048" s="78">
        <v>696</v>
      </c>
      <c r="E1048" s="79">
        <v>512237.97600000002</v>
      </c>
      <c r="F1048" s="80" t="s">
        <v>165</v>
      </c>
    </row>
    <row r="1049" spans="1:6" x14ac:dyDescent="0.25">
      <c r="A1049" s="76">
        <v>5</v>
      </c>
      <c r="B1049" s="77" t="s">
        <v>231</v>
      </c>
      <c r="C1049" s="77" t="s">
        <v>162</v>
      </c>
      <c r="D1049" s="78">
        <v>419</v>
      </c>
      <c r="E1049" s="79">
        <v>12338.482</v>
      </c>
      <c r="F1049" s="80" t="s">
        <v>161</v>
      </c>
    </row>
    <row r="1050" spans="1:6" x14ac:dyDescent="0.25">
      <c r="A1050" s="76">
        <v>5</v>
      </c>
      <c r="B1050" s="77" t="s">
        <v>232</v>
      </c>
      <c r="C1050" s="77" t="s">
        <v>160</v>
      </c>
      <c r="D1050" s="78">
        <v>1152</v>
      </c>
      <c r="E1050" s="79">
        <v>36888873.832000002</v>
      </c>
      <c r="F1050" s="80" t="s">
        <v>165</v>
      </c>
    </row>
    <row r="1051" spans="1:6" x14ac:dyDescent="0.25">
      <c r="A1051" s="76">
        <v>5</v>
      </c>
      <c r="B1051" s="77" t="s">
        <v>232</v>
      </c>
      <c r="C1051" s="77" t="s">
        <v>160</v>
      </c>
      <c r="D1051" s="78">
        <v>659</v>
      </c>
      <c r="E1051" s="79">
        <v>177290.19990000001</v>
      </c>
      <c r="F1051" s="80" t="s">
        <v>161</v>
      </c>
    </row>
    <row r="1052" spans="1:6" x14ac:dyDescent="0.25">
      <c r="A1052" s="76">
        <v>5</v>
      </c>
      <c r="B1052" s="77" t="s">
        <v>232</v>
      </c>
      <c r="C1052" s="77" t="s">
        <v>166</v>
      </c>
      <c r="D1052" s="78">
        <v>14</v>
      </c>
      <c r="E1052" s="79">
        <v>205396.83</v>
      </c>
      <c r="F1052" s="80" t="s">
        <v>165</v>
      </c>
    </row>
    <row r="1053" spans="1:6" x14ac:dyDescent="0.25">
      <c r="A1053" s="76">
        <v>5</v>
      </c>
      <c r="B1053" s="77" t="s">
        <v>232</v>
      </c>
      <c r="C1053" s="77" t="s">
        <v>166</v>
      </c>
      <c r="D1053" s="78">
        <v>1</v>
      </c>
      <c r="E1053" s="79">
        <v>2603.9070000000002</v>
      </c>
      <c r="F1053" s="80" t="s">
        <v>161</v>
      </c>
    </row>
    <row r="1054" spans="1:6" x14ac:dyDescent="0.25">
      <c r="A1054" s="76">
        <v>5</v>
      </c>
      <c r="B1054" s="77" t="s">
        <v>232</v>
      </c>
      <c r="C1054" s="77" t="s">
        <v>162</v>
      </c>
      <c r="D1054" s="78">
        <v>14054</v>
      </c>
      <c r="E1054" s="79">
        <v>7615491.2740000002</v>
      </c>
      <c r="F1054" s="80" t="s">
        <v>165</v>
      </c>
    </row>
    <row r="1055" spans="1:6" x14ac:dyDescent="0.25">
      <c r="A1055" s="76">
        <v>5</v>
      </c>
      <c r="B1055" s="77" t="s">
        <v>232</v>
      </c>
      <c r="C1055" s="77" t="s">
        <v>162</v>
      </c>
      <c r="D1055" s="78">
        <v>5289</v>
      </c>
      <c r="E1055" s="79">
        <v>223869.02763</v>
      </c>
      <c r="F1055" s="80" t="s">
        <v>161</v>
      </c>
    </row>
    <row r="1056" spans="1:6" x14ac:dyDescent="0.25">
      <c r="A1056" s="76">
        <v>5</v>
      </c>
      <c r="B1056" s="77" t="s">
        <v>233</v>
      </c>
      <c r="C1056" s="77" t="s">
        <v>160</v>
      </c>
      <c r="D1056" s="78">
        <v>15</v>
      </c>
      <c r="E1056" s="79">
        <v>6419189.1459999997</v>
      </c>
      <c r="F1056" s="80" t="s">
        <v>165</v>
      </c>
    </row>
    <row r="1057" spans="1:6" x14ac:dyDescent="0.25">
      <c r="A1057" s="76">
        <v>5</v>
      </c>
      <c r="B1057" s="77" t="s">
        <v>233</v>
      </c>
      <c r="C1057" s="77" t="s">
        <v>160</v>
      </c>
      <c r="D1057" s="78">
        <v>42</v>
      </c>
      <c r="E1057" s="79">
        <v>1817096.7718400001</v>
      </c>
      <c r="F1057" s="80" t="s">
        <v>161</v>
      </c>
    </row>
    <row r="1058" spans="1:6" x14ac:dyDescent="0.25">
      <c r="A1058" s="76">
        <v>5</v>
      </c>
      <c r="B1058" s="77" t="s">
        <v>233</v>
      </c>
      <c r="C1058" s="77" t="s">
        <v>162</v>
      </c>
      <c r="D1058" s="78">
        <v>8</v>
      </c>
      <c r="E1058" s="79">
        <v>5493.0680000000002</v>
      </c>
      <c r="F1058" s="80" t="s">
        <v>165</v>
      </c>
    </row>
    <row r="1059" spans="1:6" x14ac:dyDescent="0.25">
      <c r="A1059" s="76">
        <v>5</v>
      </c>
      <c r="B1059" s="77" t="s">
        <v>233</v>
      </c>
      <c r="C1059" s="77" t="s">
        <v>162</v>
      </c>
      <c r="D1059" s="78">
        <v>8</v>
      </c>
      <c r="E1059" s="79">
        <v>551.33937000000003</v>
      </c>
      <c r="F1059" s="80" t="s">
        <v>161</v>
      </c>
    </row>
    <row r="1060" spans="1:6" x14ac:dyDescent="0.25">
      <c r="A1060" s="76">
        <v>5</v>
      </c>
      <c r="B1060" s="77" t="s">
        <v>234</v>
      </c>
      <c r="C1060" s="77" t="s">
        <v>160</v>
      </c>
      <c r="D1060" s="78">
        <v>20</v>
      </c>
      <c r="E1060" s="79">
        <v>7084</v>
      </c>
      <c r="F1060" s="80" t="s">
        <v>165</v>
      </c>
    </row>
    <row r="1061" spans="1:6" x14ac:dyDescent="0.25">
      <c r="A1061" s="76">
        <v>5</v>
      </c>
      <c r="B1061" s="77" t="s">
        <v>234</v>
      </c>
      <c r="C1061" s="77" t="s">
        <v>162</v>
      </c>
      <c r="D1061" s="78">
        <v>437</v>
      </c>
      <c r="E1061" s="79">
        <v>371147.52299999999</v>
      </c>
      <c r="F1061" s="80" t="s">
        <v>165</v>
      </c>
    </row>
    <row r="1062" spans="1:6" x14ac:dyDescent="0.25">
      <c r="A1062" s="76">
        <v>5</v>
      </c>
      <c r="B1062" s="77" t="s">
        <v>235</v>
      </c>
      <c r="C1062" s="77" t="s">
        <v>160</v>
      </c>
      <c r="D1062" s="78">
        <v>241</v>
      </c>
      <c r="E1062" s="79">
        <v>451042.70299999998</v>
      </c>
      <c r="F1062" s="80" t="s">
        <v>165</v>
      </c>
    </row>
    <row r="1063" spans="1:6" x14ac:dyDescent="0.25">
      <c r="A1063" s="76">
        <v>5</v>
      </c>
      <c r="B1063" s="77" t="s">
        <v>235</v>
      </c>
      <c r="C1063" s="77" t="s">
        <v>160</v>
      </c>
      <c r="D1063" s="78">
        <v>139</v>
      </c>
      <c r="E1063" s="79">
        <v>18652.29592</v>
      </c>
      <c r="F1063" s="80" t="s">
        <v>161</v>
      </c>
    </row>
    <row r="1064" spans="1:6" x14ac:dyDescent="0.25">
      <c r="A1064" s="76">
        <v>5</v>
      </c>
      <c r="B1064" s="77" t="s">
        <v>235</v>
      </c>
      <c r="C1064" s="77" t="s">
        <v>166</v>
      </c>
      <c r="D1064" s="78">
        <v>1</v>
      </c>
      <c r="E1064" s="79">
        <v>14915.022000000001</v>
      </c>
      <c r="F1064" s="80" t="s">
        <v>161</v>
      </c>
    </row>
    <row r="1065" spans="1:6" x14ac:dyDescent="0.25">
      <c r="A1065" s="76">
        <v>5</v>
      </c>
      <c r="B1065" s="77" t="s">
        <v>235</v>
      </c>
      <c r="C1065" s="77" t="s">
        <v>162</v>
      </c>
      <c r="D1065" s="78">
        <v>892</v>
      </c>
      <c r="E1065" s="79">
        <v>707501.40899999999</v>
      </c>
      <c r="F1065" s="80" t="s">
        <v>165</v>
      </c>
    </row>
    <row r="1066" spans="1:6" x14ac:dyDescent="0.25">
      <c r="A1066" s="76">
        <v>5</v>
      </c>
      <c r="B1066" s="77" t="s">
        <v>235</v>
      </c>
      <c r="C1066" s="77" t="s">
        <v>162</v>
      </c>
      <c r="D1066" s="78">
        <v>612</v>
      </c>
      <c r="E1066" s="79">
        <v>26631.49192</v>
      </c>
      <c r="F1066" s="80" t="s">
        <v>161</v>
      </c>
    </row>
    <row r="1067" spans="1:6" x14ac:dyDescent="0.25">
      <c r="A1067" s="76">
        <v>5</v>
      </c>
      <c r="B1067" s="77" t="s">
        <v>236</v>
      </c>
      <c r="C1067" s="77" t="s">
        <v>160</v>
      </c>
      <c r="D1067" s="78">
        <v>91</v>
      </c>
      <c r="E1067" s="79">
        <v>408908.527</v>
      </c>
      <c r="F1067" s="80" t="s">
        <v>165</v>
      </c>
    </row>
    <row r="1068" spans="1:6" x14ac:dyDescent="0.25">
      <c r="A1068" s="76">
        <v>5</v>
      </c>
      <c r="B1068" s="77" t="s">
        <v>236</v>
      </c>
      <c r="C1068" s="77" t="s">
        <v>160</v>
      </c>
      <c r="D1068" s="78">
        <v>43</v>
      </c>
      <c r="E1068" s="79">
        <v>2697.0515599999999</v>
      </c>
      <c r="F1068" s="80" t="s">
        <v>161</v>
      </c>
    </row>
    <row r="1069" spans="1:6" x14ac:dyDescent="0.25">
      <c r="A1069" s="76">
        <v>5</v>
      </c>
      <c r="B1069" s="77" t="s">
        <v>236</v>
      </c>
      <c r="C1069" s="77" t="s">
        <v>166</v>
      </c>
      <c r="D1069" s="78">
        <v>3</v>
      </c>
      <c r="E1069" s="79">
        <v>6235.7510000000002</v>
      </c>
      <c r="F1069" s="80" t="s">
        <v>165</v>
      </c>
    </row>
    <row r="1070" spans="1:6" x14ac:dyDescent="0.25">
      <c r="A1070" s="76">
        <v>5</v>
      </c>
      <c r="B1070" s="77" t="s">
        <v>236</v>
      </c>
      <c r="C1070" s="77" t="s">
        <v>162</v>
      </c>
      <c r="D1070" s="78">
        <v>368</v>
      </c>
      <c r="E1070" s="79">
        <v>266641.82</v>
      </c>
      <c r="F1070" s="80" t="s">
        <v>165</v>
      </c>
    </row>
    <row r="1071" spans="1:6" x14ac:dyDescent="0.25">
      <c r="A1071" s="76">
        <v>5</v>
      </c>
      <c r="B1071" s="77" t="s">
        <v>236</v>
      </c>
      <c r="C1071" s="77" t="s">
        <v>162</v>
      </c>
      <c r="D1071" s="78">
        <v>195</v>
      </c>
      <c r="E1071" s="79">
        <v>5954.5237699999998</v>
      </c>
      <c r="F1071" s="80" t="s">
        <v>161</v>
      </c>
    </row>
    <row r="1072" spans="1:6" x14ac:dyDescent="0.25">
      <c r="A1072" s="76">
        <v>5</v>
      </c>
      <c r="B1072" s="77" t="s">
        <v>237</v>
      </c>
      <c r="C1072" s="77" t="s">
        <v>160</v>
      </c>
      <c r="D1072" s="78">
        <v>96</v>
      </c>
      <c r="E1072" s="79">
        <v>121487.798</v>
      </c>
      <c r="F1072" s="80" t="s">
        <v>165</v>
      </c>
    </row>
    <row r="1073" spans="1:6" x14ac:dyDescent="0.25">
      <c r="A1073" s="76">
        <v>5</v>
      </c>
      <c r="B1073" s="77" t="s">
        <v>237</v>
      </c>
      <c r="C1073" s="77" t="s">
        <v>160</v>
      </c>
      <c r="D1073" s="78">
        <v>54</v>
      </c>
      <c r="E1073" s="79">
        <v>3444.0842200000002</v>
      </c>
      <c r="F1073" s="80" t="s">
        <v>161</v>
      </c>
    </row>
    <row r="1074" spans="1:6" x14ac:dyDescent="0.25">
      <c r="A1074" s="76">
        <v>5</v>
      </c>
      <c r="B1074" s="77" t="s">
        <v>237</v>
      </c>
      <c r="C1074" s="77" t="s">
        <v>166</v>
      </c>
      <c r="D1074" s="78">
        <v>4</v>
      </c>
      <c r="E1074" s="79">
        <v>8957.5540000000001</v>
      </c>
      <c r="F1074" s="80" t="s">
        <v>165</v>
      </c>
    </row>
    <row r="1075" spans="1:6" x14ac:dyDescent="0.25">
      <c r="A1075" s="76">
        <v>5</v>
      </c>
      <c r="B1075" s="77" t="s">
        <v>237</v>
      </c>
      <c r="C1075" s="77" t="s">
        <v>162</v>
      </c>
      <c r="D1075" s="78">
        <v>370</v>
      </c>
      <c r="E1075" s="79">
        <v>268129.424</v>
      </c>
      <c r="F1075" s="80" t="s">
        <v>165</v>
      </c>
    </row>
    <row r="1076" spans="1:6" x14ac:dyDescent="0.25">
      <c r="A1076" s="76">
        <v>5</v>
      </c>
      <c r="B1076" s="77" t="s">
        <v>237</v>
      </c>
      <c r="C1076" s="77" t="s">
        <v>162</v>
      </c>
      <c r="D1076" s="78">
        <v>218</v>
      </c>
      <c r="E1076" s="79">
        <v>6794.3954700000004</v>
      </c>
      <c r="F1076" s="80" t="s">
        <v>161</v>
      </c>
    </row>
    <row r="1077" spans="1:6" x14ac:dyDescent="0.25">
      <c r="A1077" s="76">
        <v>5</v>
      </c>
      <c r="B1077" s="77" t="s">
        <v>238</v>
      </c>
      <c r="C1077" s="77" t="s">
        <v>160</v>
      </c>
      <c r="D1077" s="78">
        <v>66</v>
      </c>
      <c r="E1077" s="79">
        <v>175636.12599999999</v>
      </c>
      <c r="F1077" s="80" t="s">
        <v>165</v>
      </c>
    </row>
    <row r="1078" spans="1:6" x14ac:dyDescent="0.25">
      <c r="A1078" s="76">
        <v>5</v>
      </c>
      <c r="B1078" s="77" t="s">
        <v>238</v>
      </c>
      <c r="C1078" s="77" t="s">
        <v>166</v>
      </c>
      <c r="D1078" s="78">
        <v>2</v>
      </c>
      <c r="E1078" s="79">
        <v>19290.16</v>
      </c>
      <c r="F1078" s="80" t="s">
        <v>165</v>
      </c>
    </row>
    <row r="1079" spans="1:6" x14ac:dyDescent="0.25">
      <c r="A1079" s="76">
        <v>5</v>
      </c>
      <c r="B1079" s="77" t="s">
        <v>238</v>
      </c>
      <c r="C1079" s="77" t="s">
        <v>162</v>
      </c>
      <c r="D1079" s="78">
        <v>843</v>
      </c>
      <c r="E1079" s="79">
        <v>796689.39599999995</v>
      </c>
      <c r="F1079" s="80" t="s">
        <v>165</v>
      </c>
    </row>
    <row r="1080" spans="1:6" x14ac:dyDescent="0.25">
      <c r="A1080" s="76">
        <v>5</v>
      </c>
      <c r="B1080" s="77" t="s">
        <v>239</v>
      </c>
      <c r="C1080" s="77" t="s">
        <v>160</v>
      </c>
      <c r="D1080" s="78">
        <v>17</v>
      </c>
      <c r="E1080" s="79">
        <v>12899.573</v>
      </c>
      <c r="F1080" s="80" t="s">
        <v>165</v>
      </c>
    </row>
    <row r="1081" spans="1:6" x14ac:dyDescent="0.25">
      <c r="A1081" s="76">
        <v>5</v>
      </c>
      <c r="B1081" s="77" t="s">
        <v>239</v>
      </c>
      <c r="C1081" s="77" t="s">
        <v>162</v>
      </c>
      <c r="D1081" s="78">
        <v>43</v>
      </c>
      <c r="E1081" s="79">
        <v>48245.017</v>
      </c>
      <c r="F1081" s="80" t="s">
        <v>165</v>
      </c>
    </row>
    <row r="1082" spans="1:6" x14ac:dyDescent="0.25">
      <c r="A1082" s="76">
        <v>5</v>
      </c>
      <c r="B1082" s="77" t="s">
        <v>240</v>
      </c>
      <c r="C1082" s="77" t="s">
        <v>160</v>
      </c>
      <c r="D1082" s="78">
        <v>5</v>
      </c>
      <c r="E1082" s="79">
        <v>1403.5309999999999</v>
      </c>
      <c r="F1082" s="80" t="s">
        <v>165</v>
      </c>
    </row>
    <row r="1083" spans="1:6" x14ac:dyDescent="0.25">
      <c r="A1083" s="76">
        <v>5</v>
      </c>
      <c r="B1083" s="77" t="s">
        <v>240</v>
      </c>
      <c r="C1083" s="77" t="s">
        <v>166</v>
      </c>
      <c r="D1083" s="78">
        <v>2</v>
      </c>
      <c r="E1083" s="79">
        <v>88800</v>
      </c>
      <c r="F1083" s="80" t="s">
        <v>165</v>
      </c>
    </row>
    <row r="1084" spans="1:6" x14ac:dyDescent="0.25">
      <c r="A1084" s="76">
        <v>5</v>
      </c>
      <c r="B1084" s="77" t="s">
        <v>240</v>
      </c>
      <c r="C1084" s="77" t="s">
        <v>162</v>
      </c>
      <c r="D1084" s="78">
        <v>44</v>
      </c>
      <c r="E1084" s="79">
        <v>33633.707000000002</v>
      </c>
      <c r="F1084" s="80" t="s">
        <v>165</v>
      </c>
    </row>
    <row r="1085" spans="1:6" x14ac:dyDescent="0.25">
      <c r="A1085" s="76">
        <v>5</v>
      </c>
      <c r="B1085" s="77" t="s">
        <v>241</v>
      </c>
      <c r="C1085" s="77" t="s">
        <v>160</v>
      </c>
      <c r="D1085" s="78">
        <v>45</v>
      </c>
      <c r="E1085" s="79">
        <v>77333.191999999995</v>
      </c>
      <c r="F1085" s="80" t="s">
        <v>165</v>
      </c>
    </row>
    <row r="1086" spans="1:6" x14ac:dyDescent="0.25">
      <c r="A1086" s="76">
        <v>5</v>
      </c>
      <c r="B1086" s="77" t="s">
        <v>241</v>
      </c>
      <c r="C1086" s="77" t="s">
        <v>160</v>
      </c>
      <c r="D1086" s="78">
        <v>22</v>
      </c>
      <c r="E1086" s="79">
        <v>1012.78083</v>
      </c>
      <c r="F1086" s="80" t="s">
        <v>161</v>
      </c>
    </row>
    <row r="1087" spans="1:6" x14ac:dyDescent="0.25">
      <c r="A1087" s="76">
        <v>5</v>
      </c>
      <c r="B1087" s="77" t="s">
        <v>241</v>
      </c>
      <c r="C1087" s="77" t="s">
        <v>166</v>
      </c>
      <c r="D1087" s="78">
        <v>2</v>
      </c>
      <c r="E1087" s="79">
        <v>4955.9250000000002</v>
      </c>
      <c r="F1087" s="80" t="s">
        <v>165</v>
      </c>
    </row>
    <row r="1088" spans="1:6" x14ac:dyDescent="0.25">
      <c r="A1088" s="76">
        <v>5</v>
      </c>
      <c r="B1088" s="77" t="s">
        <v>241</v>
      </c>
      <c r="C1088" s="77" t="s">
        <v>162</v>
      </c>
      <c r="D1088" s="78">
        <v>207</v>
      </c>
      <c r="E1088" s="79">
        <v>173650.185</v>
      </c>
      <c r="F1088" s="80" t="s">
        <v>165</v>
      </c>
    </row>
    <row r="1089" spans="1:6" x14ac:dyDescent="0.25">
      <c r="A1089" s="76">
        <v>5</v>
      </c>
      <c r="B1089" s="77" t="s">
        <v>241</v>
      </c>
      <c r="C1089" s="77" t="s">
        <v>162</v>
      </c>
      <c r="D1089" s="78">
        <v>125</v>
      </c>
      <c r="E1089" s="79">
        <v>4353.4119899999996</v>
      </c>
      <c r="F1089" s="80" t="s">
        <v>161</v>
      </c>
    </row>
    <row r="1090" spans="1:6" x14ac:dyDescent="0.25">
      <c r="A1090" s="76">
        <v>5</v>
      </c>
      <c r="B1090" s="77" t="s">
        <v>242</v>
      </c>
      <c r="C1090" s="77" t="s">
        <v>160</v>
      </c>
      <c r="D1090" s="78">
        <v>129</v>
      </c>
      <c r="E1090" s="79">
        <v>281553.27100000001</v>
      </c>
      <c r="F1090" s="80" t="s">
        <v>165</v>
      </c>
    </row>
    <row r="1091" spans="1:6" x14ac:dyDescent="0.25">
      <c r="A1091" s="76">
        <v>5</v>
      </c>
      <c r="B1091" s="77" t="s">
        <v>242</v>
      </c>
      <c r="C1091" s="77" t="s">
        <v>160</v>
      </c>
      <c r="D1091" s="78">
        <v>14</v>
      </c>
      <c r="E1091" s="79">
        <v>3605.8532399999999</v>
      </c>
      <c r="F1091" s="80" t="s">
        <v>161</v>
      </c>
    </row>
    <row r="1092" spans="1:6" x14ac:dyDescent="0.25">
      <c r="A1092" s="76">
        <v>5</v>
      </c>
      <c r="B1092" s="77" t="s">
        <v>242</v>
      </c>
      <c r="C1092" s="77" t="s">
        <v>166</v>
      </c>
      <c r="D1092" s="78">
        <v>3</v>
      </c>
      <c r="E1092" s="79">
        <v>317840</v>
      </c>
      <c r="F1092" s="80" t="s">
        <v>165</v>
      </c>
    </row>
    <row r="1093" spans="1:6" x14ac:dyDescent="0.25">
      <c r="A1093" s="76">
        <v>5</v>
      </c>
      <c r="B1093" s="77" t="s">
        <v>242</v>
      </c>
      <c r="C1093" s="77" t="s">
        <v>166</v>
      </c>
      <c r="D1093" s="78">
        <v>2</v>
      </c>
      <c r="E1093" s="79">
        <v>178474</v>
      </c>
      <c r="F1093" s="80" t="s">
        <v>161</v>
      </c>
    </row>
    <row r="1094" spans="1:6" x14ac:dyDescent="0.25">
      <c r="A1094" s="76">
        <v>5</v>
      </c>
      <c r="B1094" s="77" t="s">
        <v>242</v>
      </c>
      <c r="C1094" s="77" t="s">
        <v>162</v>
      </c>
      <c r="D1094" s="78">
        <v>1249</v>
      </c>
      <c r="E1094" s="79">
        <v>1060002.3049999999</v>
      </c>
      <c r="F1094" s="80" t="s">
        <v>165</v>
      </c>
    </row>
    <row r="1095" spans="1:6" x14ac:dyDescent="0.25">
      <c r="A1095" s="76">
        <v>5</v>
      </c>
      <c r="B1095" s="77" t="s">
        <v>242</v>
      </c>
      <c r="C1095" s="77" t="s">
        <v>162</v>
      </c>
      <c r="D1095" s="78">
        <v>39</v>
      </c>
      <c r="E1095" s="79">
        <v>1977.5496800000001</v>
      </c>
      <c r="F1095" s="80" t="s">
        <v>161</v>
      </c>
    </row>
    <row r="1096" spans="1:6" x14ac:dyDescent="0.25">
      <c r="A1096" s="76">
        <v>5</v>
      </c>
      <c r="B1096" s="77" t="s">
        <v>243</v>
      </c>
      <c r="C1096" s="77" t="s">
        <v>160</v>
      </c>
      <c r="D1096" s="78">
        <v>165</v>
      </c>
      <c r="E1096" s="79">
        <v>380701.88299999997</v>
      </c>
      <c r="F1096" s="80" t="s">
        <v>165</v>
      </c>
    </row>
    <row r="1097" spans="1:6" x14ac:dyDescent="0.25">
      <c r="A1097" s="76">
        <v>5</v>
      </c>
      <c r="B1097" s="77" t="s">
        <v>243</v>
      </c>
      <c r="C1097" s="77" t="s">
        <v>162</v>
      </c>
      <c r="D1097" s="78">
        <v>713</v>
      </c>
      <c r="E1097" s="79">
        <v>611631.74</v>
      </c>
      <c r="F1097" s="80" t="s">
        <v>165</v>
      </c>
    </row>
    <row r="1098" spans="1:6" x14ac:dyDescent="0.25">
      <c r="A1098" s="76">
        <v>5</v>
      </c>
      <c r="B1098" s="77" t="s">
        <v>244</v>
      </c>
      <c r="C1098" s="77" t="s">
        <v>160</v>
      </c>
      <c r="D1098" s="78">
        <v>1664</v>
      </c>
      <c r="E1098" s="79">
        <v>16865676.557999998</v>
      </c>
      <c r="F1098" s="80" t="s">
        <v>165</v>
      </c>
    </row>
    <row r="1099" spans="1:6" x14ac:dyDescent="0.25">
      <c r="A1099" s="76">
        <v>5</v>
      </c>
      <c r="B1099" s="77" t="s">
        <v>244</v>
      </c>
      <c r="C1099" s="77" t="s">
        <v>160</v>
      </c>
      <c r="D1099" s="78">
        <v>965</v>
      </c>
      <c r="E1099" s="79">
        <v>353867.24008000002</v>
      </c>
      <c r="F1099" s="80" t="s">
        <v>161</v>
      </c>
    </row>
    <row r="1100" spans="1:6" x14ac:dyDescent="0.25">
      <c r="A1100" s="76">
        <v>5</v>
      </c>
      <c r="B1100" s="77" t="s">
        <v>244</v>
      </c>
      <c r="C1100" s="77" t="s">
        <v>166</v>
      </c>
      <c r="D1100" s="78">
        <v>10</v>
      </c>
      <c r="E1100" s="79">
        <v>347093.07199999999</v>
      </c>
      <c r="F1100" s="80" t="s">
        <v>165</v>
      </c>
    </row>
    <row r="1101" spans="1:6" x14ac:dyDescent="0.25">
      <c r="A1101" s="76">
        <v>5</v>
      </c>
      <c r="B1101" s="77" t="s">
        <v>244</v>
      </c>
      <c r="C1101" s="77" t="s">
        <v>166</v>
      </c>
      <c r="D1101" s="78">
        <v>5</v>
      </c>
      <c r="E1101" s="79">
        <v>680.26388999999995</v>
      </c>
      <c r="F1101" s="80" t="s">
        <v>161</v>
      </c>
    </row>
    <row r="1102" spans="1:6" x14ac:dyDescent="0.25">
      <c r="A1102" s="76">
        <v>5</v>
      </c>
      <c r="B1102" s="77" t="s">
        <v>244</v>
      </c>
      <c r="C1102" s="77" t="s">
        <v>162</v>
      </c>
      <c r="D1102" s="78">
        <v>7582</v>
      </c>
      <c r="E1102" s="79">
        <v>4312275.8370000003</v>
      </c>
      <c r="F1102" s="80" t="s">
        <v>165</v>
      </c>
    </row>
    <row r="1103" spans="1:6" x14ac:dyDescent="0.25">
      <c r="A1103" s="76">
        <v>5</v>
      </c>
      <c r="B1103" s="77" t="s">
        <v>244</v>
      </c>
      <c r="C1103" s="77" t="s">
        <v>162</v>
      </c>
      <c r="D1103" s="78">
        <v>3157</v>
      </c>
      <c r="E1103" s="79">
        <v>135120.56649999999</v>
      </c>
      <c r="F1103" s="80" t="s">
        <v>161</v>
      </c>
    </row>
    <row r="1104" spans="1:6" x14ac:dyDescent="0.25">
      <c r="A1104" s="76">
        <v>5</v>
      </c>
      <c r="B1104" s="77" t="s">
        <v>245</v>
      </c>
      <c r="C1104" s="77" t="s">
        <v>160</v>
      </c>
      <c r="D1104" s="78">
        <v>2112</v>
      </c>
      <c r="E1104" s="79">
        <v>14256351.984999999</v>
      </c>
      <c r="F1104" s="80" t="s">
        <v>165</v>
      </c>
    </row>
    <row r="1105" spans="1:6" x14ac:dyDescent="0.25">
      <c r="A1105" s="76">
        <v>5</v>
      </c>
      <c r="B1105" s="77" t="s">
        <v>245</v>
      </c>
      <c r="C1105" s="77" t="s">
        <v>160</v>
      </c>
      <c r="D1105" s="78">
        <v>1393</v>
      </c>
      <c r="E1105" s="79">
        <v>331608.28051000001</v>
      </c>
      <c r="F1105" s="80" t="s">
        <v>161</v>
      </c>
    </row>
    <row r="1106" spans="1:6" x14ac:dyDescent="0.25">
      <c r="A1106" s="76">
        <v>5</v>
      </c>
      <c r="B1106" s="77" t="s">
        <v>245</v>
      </c>
      <c r="C1106" s="77" t="s">
        <v>166</v>
      </c>
      <c r="D1106" s="78">
        <v>33</v>
      </c>
      <c r="E1106" s="79">
        <v>3348170.8820000002</v>
      </c>
      <c r="F1106" s="80" t="s">
        <v>165</v>
      </c>
    </row>
    <row r="1107" spans="1:6" x14ac:dyDescent="0.25">
      <c r="A1107" s="76">
        <v>5</v>
      </c>
      <c r="B1107" s="77" t="s">
        <v>245</v>
      </c>
      <c r="C1107" s="77" t="s">
        <v>166</v>
      </c>
      <c r="D1107" s="78">
        <v>25</v>
      </c>
      <c r="E1107" s="79">
        <v>15209.197270000001</v>
      </c>
      <c r="F1107" s="80" t="s">
        <v>161</v>
      </c>
    </row>
    <row r="1108" spans="1:6" x14ac:dyDescent="0.25">
      <c r="A1108" s="76">
        <v>5</v>
      </c>
      <c r="B1108" s="77" t="s">
        <v>245</v>
      </c>
      <c r="C1108" s="77" t="s">
        <v>162</v>
      </c>
      <c r="D1108" s="78">
        <v>8075</v>
      </c>
      <c r="E1108" s="79">
        <v>5752308.5549999997</v>
      </c>
      <c r="F1108" s="80" t="s">
        <v>165</v>
      </c>
    </row>
    <row r="1109" spans="1:6" x14ac:dyDescent="0.25">
      <c r="A1109" s="76">
        <v>5</v>
      </c>
      <c r="B1109" s="77" t="s">
        <v>245</v>
      </c>
      <c r="C1109" s="77" t="s">
        <v>162</v>
      </c>
      <c r="D1109" s="78">
        <v>4743</v>
      </c>
      <c r="E1109" s="79">
        <v>184148.82019</v>
      </c>
      <c r="F1109" s="80" t="s">
        <v>161</v>
      </c>
    </row>
    <row r="1110" spans="1:6" x14ac:dyDescent="0.25">
      <c r="A1110" s="76">
        <v>5</v>
      </c>
      <c r="B1110" s="77" t="s">
        <v>246</v>
      </c>
      <c r="C1110" s="77" t="s">
        <v>160</v>
      </c>
      <c r="D1110" s="78">
        <v>300</v>
      </c>
      <c r="E1110" s="79">
        <v>1489639.054</v>
      </c>
      <c r="F1110" s="80" t="s">
        <v>165</v>
      </c>
    </row>
    <row r="1111" spans="1:6" x14ac:dyDescent="0.25">
      <c r="A1111" s="76">
        <v>5</v>
      </c>
      <c r="B1111" s="77" t="s">
        <v>246</v>
      </c>
      <c r="C1111" s="77" t="s">
        <v>160</v>
      </c>
      <c r="D1111" s="78">
        <v>154</v>
      </c>
      <c r="E1111" s="79">
        <v>36207.039669999998</v>
      </c>
      <c r="F1111" s="80" t="s">
        <v>161</v>
      </c>
    </row>
    <row r="1112" spans="1:6" x14ac:dyDescent="0.25">
      <c r="A1112" s="76">
        <v>5</v>
      </c>
      <c r="B1112" s="77" t="s">
        <v>246</v>
      </c>
      <c r="C1112" s="77" t="s">
        <v>162</v>
      </c>
      <c r="D1112" s="78">
        <v>9398</v>
      </c>
      <c r="E1112" s="79">
        <v>7010283.4100000001</v>
      </c>
      <c r="F1112" s="80" t="s">
        <v>165</v>
      </c>
    </row>
    <row r="1113" spans="1:6" x14ac:dyDescent="0.25">
      <c r="A1113" s="76">
        <v>5</v>
      </c>
      <c r="B1113" s="77" t="s">
        <v>246</v>
      </c>
      <c r="C1113" s="77" t="s">
        <v>162</v>
      </c>
      <c r="D1113" s="78">
        <v>7693</v>
      </c>
      <c r="E1113" s="79">
        <v>364193.79729000002</v>
      </c>
      <c r="F1113" s="80" t="s">
        <v>161</v>
      </c>
    </row>
    <row r="1114" spans="1:6" x14ac:dyDescent="0.25">
      <c r="A1114" s="76">
        <v>5</v>
      </c>
      <c r="B1114" s="77" t="s">
        <v>247</v>
      </c>
      <c r="C1114" s="77" t="s">
        <v>160</v>
      </c>
      <c r="D1114" s="78">
        <v>230</v>
      </c>
      <c r="E1114" s="79">
        <v>27413997.636</v>
      </c>
      <c r="F1114" s="80" t="s">
        <v>165</v>
      </c>
    </row>
    <row r="1115" spans="1:6" x14ac:dyDescent="0.25">
      <c r="A1115" s="76">
        <v>5</v>
      </c>
      <c r="B1115" s="77" t="s">
        <v>247</v>
      </c>
      <c r="C1115" s="77" t="s">
        <v>160</v>
      </c>
      <c r="D1115" s="78">
        <v>108</v>
      </c>
      <c r="E1115" s="79">
        <v>867055.53897999995</v>
      </c>
      <c r="F1115" s="80" t="s">
        <v>161</v>
      </c>
    </row>
    <row r="1116" spans="1:6" x14ac:dyDescent="0.25">
      <c r="A1116" s="76">
        <v>5</v>
      </c>
      <c r="B1116" s="77" t="s">
        <v>247</v>
      </c>
      <c r="C1116" s="77" t="s">
        <v>166</v>
      </c>
      <c r="D1116" s="78">
        <v>1</v>
      </c>
      <c r="E1116" s="79">
        <v>415.99099999999999</v>
      </c>
      <c r="F1116" s="80" t="s">
        <v>165</v>
      </c>
    </row>
    <row r="1117" spans="1:6" x14ac:dyDescent="0.25">
      <c r="A1117" s="76">
        <v>5</v>
      </c>
      <c r="B1117" s="77" t="s">
        <v>247</v>
      </c>
      <c r="C1117" s="77" t="s">
        <v>162</v>
      </c>
      <c r="D1117" s="78">
        <v>4339</v>
      </c>
      <c r="E1117" s="79">
        <v>2387007.6349999998</v>
      </c>
      <c r="F1117" s="80" t="s">
        <v>165</v>
      </c>
    </row>
    <row r="1118" spans="1:6" x14ac:dyDescent="0.25">
      <c r="A1118" s="76">
        <v>5</v>
      </c>
      <c r="B1118" s="77" t="s">
        <v>247</v>
      </c>
      <c r="C1118" s="77" t="s">
        <v>162</v>
      </c>
      <c r="D1118" s="78">
        <v>1389</v>
      </c>
      <c r="E1118" s="79">
        <v>99508.422449999998</v>
      </c>
      <c r="F1118" s="80" t="s">
        <v>161</v>
      </c>
    </row>
    <row r="1119" spans="1:6" x14ac:dyDescent="0.25">
      <c r="A1119" s="76">
        <v>5</v>
      </c>
      <c r="B1119" s="77" t="s">
        <v>248</v>
      </c>
      <c r="C1119" s="77" t="s">
        <v>160</v>
      </c>
      <c r="D1119" s="78">
        <v>1157</v>
      </c>
      <c r="E1119" s="79">
        <v>12590354.786</v>
      </c>
      <c r="F1119" s="80" t="s">
        <v>165</v>
      </c>
    </row>
    <row r="1120" spans="1:6" x14ac:dyDescent="0.25">
      <c r="A1120" s="76">
        <v>5</v>
      </c>
      <c r="B1120" s="77" t="s">
        <v>248</v>
      </c>
      <c r="C1120" s="77" t="s">
        <v>160</v>
      </c>
      <c r="D1120" s="78">
        <v>743</v>
      </c>
      <c r="E1120" s="79">
        <v>278905.03408000001</v>
      </c>
      <c r="F1120" s="80" t="s">
        <v>161</v>
      </c>
    </row>
    <row r="1121" spans="1:6" x14ac:dyDescent="0.25">
      <c r="A1121" s="76">
        <v>5</v>
      </c>
      <c r="B1121" s="77" t="s">
        <v>248</v>
      </c>
      <c r="C1121" s="77" t="s">
        <v>166</v>
      </c>
      <c r="D1121" s="78">
        <v>1</v>
      </c>
      <c r="E1121" s="79">
        <v>88988.96</v>
      </c>
      <c r="F1121" s="80" t="s">
        <v>165</v>
      </c>
    </row>
    <row r="1122" spans="1:6" x14ac:dyDescent="0.25">
      <c r="A1122" s="76">
        <v>5</v>
      </c>
      <c r="B1122" s="77" t="s">
        <v>248</v>
      </c>
      <c r="C1122" s="77" t="s">
        <v>162</v>
      </c>
      <c r="D1122" s="78">
        <v>18952</v>
      </c>
      <c r="E1122" s="79">
        <v>12940445.916999999</v>
      </c>
      <c r="F1122" s="80" t="s">
        <v>165</v>
      </c>
    </row>
    <row r="1123" spans="1:6" x14ac:dyDescent="0.25">
      <c r="A1123" s="76">
        <v>5</v>
      </c>
      <c r="B1123" s="77" t="s">
        <v>248</v>
      </c>
      <c r="C1123" s="77" t="s">
        <v>162</v>
      </c>
      <c r="D1123" s="78">
        <v>15517</v>
      </c>
      <c r="E1123" s="79">
        <v>470773.07316000003</v>
      </c>
      <c r="F1123" s="80" t="s">
        <v>161</v>
      </c>
    </row>
    <row r="1124" spans="1:6" x14ac:dyDescent="0.25">
      <c r="A1124" s="76">
        <v>5</v>
      </c>
      <c r="B1124" s="77" t="s">
        <v>249</v>
      </c>
      <c r="C1124" s="77" t="s">
        <v>160</v>
      </c>
      <c r="D1124" s="78">
        <v>618</v>
      </c>
      <c r="E1124" s="79">
        <v>1956073.6610000001</v>
      </c>
      <c r="F1124" s="80" t="s">
        <v>165</v>
      </c>
    </row>
    <row r="1125" spans="1:6" x14ac:dyDescent="0.25">
      <c r="A1125" s="76">
        <v>5</v>
      </c>
      <c r="B1125" s="77" t="s">
        <v>249</v>
      </c>
      <c r="C1125" s="77" t="s">
        <v>160</v>
      </c>
      <c r="D1125" s="78">
        <v>1109</v>
      </c>
      <c r="E1125" s="79">
        <v>268847.33010000002</v>
      </c>
      <c r="F1125" s="80" t="s">
        <v>161</v>
      </c>
    </row>
    <row r="1126" spans="1:6" x14ac:dyDescent="0.25">
      <c r="A1126" s="76">
        <v>5</v>
      </c>
      <c r="B1126" s="77" t="s">
        <v>249</v>
      </c>
      <c r="C1126" s="77" t="s">
        <v>166</v>
      </c>
      <c r="D1126" s="78">
        <v>10</v>
      </c>
      <c r="E1126" s="79">
        <v>162731806.36000001</v>
      </c>
      <c r="F1126" s="80" t="s">
        <v>165</v>
      </c>
    </row>
    <row r="1127" spans="1:6" x14ac:dyDescent="0.25">
      <c r="A1127" s="76">
        <v>5</v>
      </c>
      <c r="B1127" s="77" t="s">
        <v>249</v>
      </c>
      <c r="C1127" s="77" t="s">
        <v>166</v>
      </c>
      <c r="D1127" s="78">
        <v>1</v>
      </c>
      <c r="E1127" s="79">
        <v>411.649</v>
      </c>
      <c r="F1127" s="80" t="s">
        <v>161</v>
      </c>
    </row>
    <row r="1128" spans="1:6" x14ac:dyDescent="0.25">
      <c r="A1128" s="76">
        <v>5</v>
      </c>
      <c r="B1128" s="77" t="s">
        <v>249</v>
      </c>
      <c r="C1128" s="77" t="s">
        <v>162</v>
      </c>
      <c r="D1128" s="78">
        <v>7617</v>
      </c>
      <c r="E1128" s="79">
        <v>5747111.2290000003</v>
      </c>
      <c r="F1128" s="80" t="s">
        <v>165</v>
      </c>
    </row>
    <row r="1129" spans="1:6" x14ac:dyDescent="0.25">
      <c r="A1129" s="76">
        <v>5</v>
      </c>
      <c r="B1129" s="77" t="s">
        <v>249</v>
      </c>
      <c r="C1129" s="77" t="s">
        <v>162</v>
      </c>
      <c r="D1129" s="78">
        <v>10137</v>
      </c>
      <c r="E1129" s="79">
        <v>376763.79207000002</v>
      </c>
      <c r="F1129" s="80" t="s">
        <v>161</v>
      </c>
    </row>
    <row r="1130" spans="1:6" x14ac:dyDescent="0.25">
      <c r="A1130" s="76">
        <v>5</v>
      </c>
      <c r="B1130" s="77" t="s">
        <v>250</v>
      </c>
      <c r="C1130" s="77" t="s">
        <v>160</v>
      </c>
      <c r="D1130" s="78">
        <v>1264</v>
      </c>
      <c r="E1130" s="79">
        <v>6111411.9989999998</v>
      </c>
      <c r="F1130" s="80" t="s">
        <v>165</v>
      </c>
    </row>
    <row r="1131" spans="1:6" x14ac:dyDescent="0.25">
      <c r="A1131" s="76">
        <v>5</v>
      </c>
      <c r="B1131" s="77" t="s">
        <v>250</v>
      </c>
      <c r="C1131" s="77" t="s">
        <v>160</v>
      </c>
      <c r="D1131" s="78">
        <v>742</v>
      </c>
      <c r="E1131" s="79">
        <v>176709.90437999999</v>
      </c>
      <c r="F1131" s="80" t="s">
        <v>161</v>
      </c>
    </row>
    <row r="1132" spans="1:6" x14ac:dyDescent="0.25">
      <c r="A1132" s="76">
        <v>5</v>
      </c>
      <c r="B1132" s="77" t="s">
        <v>250</v>
      </c>
      <c r="C1132" s="77" t="s">
        <v>166</v>
      </c>
      <c r="D1132" s="78">
        <v>5</v>
      </c>
      <c r="E1132" s="79">
        <v>12492.535</v>
      </c>
      <c r="F1132" s="80" t="s">
        <v>165</v>
      </c>
    </row>
    <row r="1133" spans="1:6" x14ac:dyDescent="0.25">
      <c r="A1133" s="76">
        <v>5</v>
      </c>
      <c r="B1133" s="77" t="s">
        <v>250</v>
      </c>
      <c r="C1133" s="77" t="s">
        <v>166</v>
      </c>
      <c r="D1133" s="78">
        <v>6</v>
      </c>
      <c r="E1133" s="79">
        <v>44577.920740000001</v>
      </c>
      <c r="F1133" s="80" t="s">
        <v>161</v>
      </c>
    </row>
    <row r="1134" spans="1:6" x14ac:dyDescent="0.25">
      <c r="A1134" s="76">
        <v>5</v>
      </c>
      <c r="B1134" s="77" t="s">
        <v>250</v>
      </c>
      <c r="C1134" s="77" t="s">
        <v>162</v>
      </c>
      <c r="D1134" s="78">
        <v>13093</v>
      </c>
      <c r="E1134" s="79">
        <v>9055528.9590000007</v>
      </c>
      <c r="F1134" s="80" t="s">
        <v>165</v>
      </c>
    </row>
    <row r="1135" spans="1:6" x14ac:dyDescent="0.25">
      <c r="A1135" s="76">
        <v>5</v>
      </c>
      <c r="B1135" s="77" t="s">
        <v>250</v>
      </c>
      <c r="C1135" s="77" t="s">
        <v>162</v>
      </c>
      <c r="D1135" s="78">
        <v>9194</v>
      </c>
      <c r="E1135" s="79">
        <v>271870.06461</v>
      </c>
      <c r="F1135" s="80" t="s">
        <v>161</v>
      </c>
    </row>
    <row r="1136" spans="1:6" x14ac:dyDescent="0.25">
      <c r="A1136" s="76">
        <v>5</v>
      </c>
      <c r="B1136" s="77" t="s">
        <v>251</v>
      </c>
      <c r="C1136" s="77" t="s">
        <v>160</v>
      </c>
      <c r="D1136" s="78">
        <v>1128</v>
      </c>
      <c r="E1136" s="79">
        <v>5526981.7920000004</v>
      </c>
      <c r="F1136" s="80" t="s">
        <v>165</v>
      </c>
    </row>
    <row r="1137" spans="1:6" x14ac:dyDescent="0.25">
      <c r="A1137" s="76">
        <v>5</v>
      </c>
      <c r="B1137" s="77" t="s">
        <v>251</v>
      </c>
      <c r="C1137" s="77" t="s">
        <v>160</v>
      </c>
      <c r="D1137" s="78">
        <v>623</v>
      </c>
      <c r="E1137" s="79">
        <v>232339.60081999999</v>
      </c>
      <c r="F1137" s="80" t="s">
        <v>161</v>
      </c>
    </row>
    <row r="1138" spans="1:6" x14ac:dyDescent="0.25">
      <c r="A1138" s="76">
        <v>5</v>
      </c>
      <c r="B1138" s="77" t="s">
        <v>251</v>
      </c>
      <c r="C1138" s="77" t="s">
        <v>166</v>
      </c>
      <c r="D1138" s="78">
        <v>8</v>
      </c>
      <c r="E1138" s="79">
        <v>418898.25799999997</v>
      </c>
      <c r="F1138" s="80" t="s">
        <v>165</v>
      </c>
    </row>
    <row r="1139" spans="1:6" x14ac:dyDescent="0.25">
      <c r="A1139" s="76">
        <v>5</v>
      </c>
      <c r="B1139" s="77" t="s">
        <v>251</v>
      </c>
      <c r="C1139" s="77" t="s">
        <v>166</v>
      </c>
      <c r="D1139" s="78">
        <v>4</v>
      </c>
      <c r="E1139" s="79">
        <v>25344.679499999998</v>
      </c>
      <c r="F1139" s="80" t="s">
        <v>161</v>
      </c>
    </row>
    <row r="1140" spans="1:6" x14ac:dyDescent="0.25">
      <c r="A1140" s="76">
        <v>5</v>
      </c>
      <c r="B1140" s="77" t="s">
        <v>251</v>
      </c>
      <c r="C1140" s="77" t="s">
        <v>162</v>
      </c>
      <c r="D1140" s="78">
        <v>23449</v>
      </c>
      <c r="E1140" s="79">
        <v>16311691.605</v>
      </c>
      <c r="F1140" s="80" t="s">
        <v>165</v>
      </c>
    </row>
    <row r="1141" spans="1:6" x14ac:dyDescent="0.25">
      <c r="A1141" s="76">
        <v>5</v>
      </c>
      <c r="B1141" s="77" t="s">
        <v>251</v>
      </c>
      <c r="C1141" s="77" t="s">
        <v>162</v>
      </c>
      <c r="D1141" s="78">
        <v>16446</v>
      </c>
      <c r="E1141" s="79">
        <v>668779.58200000005</v>
      </c>
      <c r="F1141" s="80" t="s">
        <v>161</v>
      </c>
    </row>
    <row r="1142" spans="1:6" x14ac:dyDescent="0.25">
      <c r="A1142" s="76">
        <v>5</v>
      </c>
      <c r="B1142" s="77" t="s">
        <v>252</v>
      </c>
      <c r="C1142" s="77" t="s">
        <v>160</v>
      </c>
      <c r="D1142" s="78">
        <v>1680</v>
      </c>
      <c r="E1142" s="79">
        <v>7572770.7050000001</v>
      </c>
      <c r="F1142" s="80" t="s">
        <v>165</v>
      </c>
    </row>
    <row r="1143" spans="1:6" x14ac:dyDescent="0.25">
      <c r="A1143" s="76">
        <v>5</v>
      </c>
      <c r="B1143" s="77" t="s">
        <v>252</v>
      </c>
      <c r="C1143" s="77" t="s">
        <v>160</v>
      </c>
      <c r="D1143" s="78">
        <v>1169</v>
      </c>
      <c r="E1143" s="79">
        <v>275445.52373000002</v>
      </c>
      <c r="F1143" s="80" t="s">
        <v>161</v>
      </c>
    </row>
    <row r="1144" spans="1:6" x14ac:dyDescent="0.25">
      <c r="A1144" s="76">
        <v>5</v>
      </c>
      <c r="B1144" s="77" t="s">
        <v>252</v>
      </c>
      <c r="C1144" s="77" t="s">
        <v>166</v>
      </c>
      <c r="D1144" s="78">
        <v>51</v>
      </c>
      <c r="E1144" s="79">
        <v>1383020.5730000001</v>
      </c>
      <c r="F1144" s="80" t="s">
        <v>165</v>
      </c>
    </row>
    <row r="1145" spans="1:6" x14ac:dyDescent="0.25">
      <c r="A1145" s="76">
        <v>5</v>
      </c>
      <c r="B1145" s="77" t="s">
        <v>252</v>
      </c>
      <c r="C1145" s="77" t="s">
        <v>166</v>
      </c>
      <c r="D1145" s="78">
        <v>44</v>
      </c>
      <c r="E1145" s="79">
        <v>218525.04238</v>
      </c>
      <c r="F1145" s="80" t="s">
        <v>161</v>
      </c>
    </row>
    <row r="1146" spans="1:6" x14ac:dyDescent="0.25">
      <c r="A1146" s="76">
        <v>5</v>
      </c>
      <c r="B1146" s="77" t="s">
        <v>252</v>
      </c>
      <c r="C1146" s="77" t="s">
        <v>162</v>
      </c>
      <c r="D1146" s="78">
        <v>9489</v>
      </c>
      <c r="E1146" s="79">
        <v>6679106.0999999996</v>
      </c>
      <c r="F1146" s="80" t="s">
        <v>165</v>
      </c>
    </row>
    <row r="1147" spans="1:6" x14ac:dyDescent="0.25">
      <c r="A1147" s="76">
        <v>5</v>
      </c>
      <c r="B1147" s="77" t="s">
        <v>252</v>
      </c>
      <c r="C1147" s="77" t="s">
        <v>162</v>
      </c>
      <c r="D1147" s="78">
        <v>6587</v>
      </c>
      <c r="E1147" s="79">
        <v>214468.82553999999</v>
      </c>
      <c r="F1147" s="80" t="s">
        <v>161</v>
      </c>
    </row>
    <row r="1148" spans="1:6" x14ac:dyDescent="0.25">
      <c r="A1148" s="76">
        <v>5</v>
      </c>
      <c r="B1148" s="77" t="s">
        <v>253</v>
      </c>
      <c r="C1148" s="77" t="s">
        <v>160</v>
      </c>
      <c r="D1148" s="78">
        <v>1018</v>
      </c>
      <c r="E1148" s="79">
        <v>7807738.6780000003</v>
      </c>
      <c r="F1148" s="80" t="s">
        <v>165</v>
      </c>
    </row>
    <row r="1149" spans="1:6" x14ac:dyDescent="0.25">
      <c r="A1149" s="76">
        <v>5</v>
      </c>
      <c r="B1149" s="77" t="s">
        <v>253</v>
      </c>
      <c r="C1149" s="77" t="s">
        <v>160</v>
      </c>
      <c r="D1149" s="78">
        <v>989</v>
      </c>
      <c r="E1149" s="79">
        <v>541104.68978000002</v>
      </c>
      <c r="F1149" s="80" t="s">
        <v>161</v>
      </c>
    </row>
    <row r="1150" spans="1:6" x14ac:dyDescent="0.25">
      <c r="A1150" s="76">
        <v>5</v>
      </c>
      <c r="B1150" s="77" t="s">
        <v>253</v>
      </c>
      <c r="C1150" s="77" t="s">
        <v>166</v>
      </c>
      <c r="D1150" s="78">
        <v>46</v>
      </c>
      <c r="E1150" s="79">
        <v>7036806</v>
      </c>
      <c r="F1150" s="80" t="s">
        <v>165</v>
      </c>
    </row>
    <row r="1151" spans="1:6" x14ac:dyDescent="0.25">
      <c r="A1151" s="76">
        <v>5</v>
      </c>
      <c r="B1151" s="77" t="s">
        <v>253</v>
      </c>
      <c r="C1151" s="77" t="s">
        <v>166</v>
      </c>
      <c r="D1151" s="78">
        <v>44</v>
      </c>
      <c r="E1151" s="79">
        <v>4161534.2113100002</v>
      </c>
      <c r="F1151" s="80" t="s">
        <v>161</v>
      </c>
    </row>
    <row r="1152" spans="1:6" x14ac:dyDescent="0.25">
      <c r="A1152" s="76">
        <v>5</v>
      </c>
      <c r="B1152" s="77" t="s">
        <v>253</v>
      </c>
      <c r="C1152" s="77" t="s">
        <v>162</v>
      </c>
      <c r="D1152" s="78">
        <v>5345</v>
      </c>
      <c r="E1152" s="79">
        <v>3837553.16</v>
      </c>
      <c r="F1152" s="80" t="s">
        <v>165</v>
      </c>
    </row>
    <row r="1153" spans="1:6" x14ac:dyDescent="0.25">
      <c r="A1153" s="76">
        <v>5</v>
      </c>
      <c r="B1153" s="77" t="s">
        <v>253</v>
      </c>
      <c r="C1153" s="77" t="s">
        <v>162</v>
      </c>
      <c r="D1153" s="78">
        <v>5465</v>
      </c>
      <c r="E1153" s="79">
        <v>176777.91638000001</v>
      </c>
      <c r="F1153" s="80" t="s">
        <v>161</v>
      </c>
    </row>
    <row r="1154" spans="1:6" x14ac:dyDescent="0.25">
      <c r="A1154" s="76">
        <v>5</v>
      </c>
      <c r="B1154" s="77" t="s">
        <v>254</v>
      </c>
      <c r="C1154" s="77" t="s">
        <v>160</v>
      </c>
      <c r="D1154" s="78">
        <v>909</v>
      </c>
      <c r="E1154" s="79">
        <v>3937260.7650000001</v>
      </c>
      <c r="F1154" s="80" t="s">
        <v>165</v>
      </c>
    </row>
    <row r="1155" spans="1:6" x14ac:dyDescent="0.25">
      <c r="A1155" s="76">
        <v>5</v>
      </c>
      <c r="B1155" s="77" t="s">
        <v>254</v>
      </c>
      <c r="C1155" s="77" t="s">
        <v>160</v>
      </c>
      <c r="D1155" s="78">
        <v>636</v>
      </c>
      <c r="E1155" s="79">
        <v>62878.003380000002</v>
      </c>
      <c r="F1155" s="80" t="s">
        <v>161</v>
      </c>
    </row>
    <row r="1156" spans="1:6" x14ac:dyDescent="0.25">
      <c r="A1156" s="76">
        <v>5</v>
      </c>
      <c r="B1156" s="77" t="s">
        <v>254</v>
      </c>
      <c r="C1156" s="77" t="s">
        <v>166</v>
      </c>
      <c r="D1156" s="78">
        <v>5</v>
      </c>
      <c r="E1156" s="79">
        <v>151830.79999999999</v>
      </c>
      <c r="F1156" s="80" t="s">
        <v>165</v>
      </c>
    </row>
    <row r="1157" spans="1:6" x14ac:dyDescent="0.25">
      <c r="A1157" s="76">
        <v>5</v>
      </c>
      <c r="B1157" s="77" t="s">
        <v>254</v>
      </c>
      <c r="C1157" s="77" t="s">
        <v>166</v>
      </c>
      <c r="D1157" s="78">
        <v>4</v>
      </c>
      <c r="E1157" s="79">
        <v>157081.42199999999</v>
      </c>
      <c r="F1157" s="80" t="s">
        <v>161</v>
      </c>
    </row>
    <row r="1158" spans="1:6" x14ac:dyDescent="0.25">
      <c r="A1158" s="76">
        <v>5</v>
      </c>
      <c r="B1158" s="77" t="s">
        <v>254</v>
      </c>
      <c r="C1158" s="77" t="s">
        <v>162</v>
      </c>
      <c r="D1158" s="78">
        <v>6581</v>
      </c>
      <c r="E1158" s="79">
        <v>4486805.551</v>
      </c>
      <c r="F1158" s="80" t="s">
        <v>165</v>
      </c>
    </row>
    <row r="1159" spans="1:6" x14ac:dyDescent="0.25">
      <c r="A1159" s="76">
        <v>5</v>
      </c>
      <c r="B1159" s="77" t="s">
        <v>254</v>
      </c>
      <c r="C1159" s="77" t="s">
        <v>162</v>
      </c>
      <c r="D1159" s="78">
        <v>4557</v>
      </c>
      <c r="E1159" s="79">
        <v>149545.94928</v>
      </c>
      <c r="F1159" s="80" t="s">
        <v>161</v>
      </c>
    </row>
    <row r="1160" spans="1:6" x14ac:dyDescent="0.25">
      <c r="A1160" s="76">
        <v>5</v>
      </c>
      <c r="B1160" s="77" t="s">
        <v>255</v>
      </c>
      <c r="C1160" s="77" t="s">
        <v>160</v>
      </c>
      <c r="D1160" s="78">
        <v>911</v>
      </c>
      <c r="E1160" s="79">
        <v>6851470.5930000003</v>
      </c>
      <c r="F1160" s="80" t="s">
        <v>165</v>
      </c>
    </row>
    <row r="1161" spans="1:6" x14ac:dyDescent="0.25">
      <c r="A1161" s="76">
        <v>5</v>
      </c>
      <c r="B1161" s="77" t="s">
        <v>255</v>
      </c>
      <c r="C1161" s="77" t="s">
        <v>160</v>
      </c>
      <c r="D1161" s="78">
        <v>606</v>
      </c>
      <c r="E1161" s="79">
        <v>177160.60975999999</v>
      </c>
      <c r="F1161" s="80" t="s">
        <v>161</v>
      </c>
    </row>
    <row r="1162" spans="1:6" x14ac:dyDescent="0.25">
      <c r="A1162" s="76">
        <v>5</v>
      </c>
      <c r="B1162" s="77" t="s">
        <v>255</v>
      </c>
      <c r="C1162" s="77" t="s">
        <v>166</v>
      </c>
      <c r="D1162" s="78">
        <v>2</v>
      </c>
      <c r="E1162" s="79">
        <v>66849.84</v>
      </c>
      <c r="F1162" s="80" t="s">
        <v>165</v>
      </c>
    </row>
    <row r="1163" spans="1:6" x14ac:dyDescent="0.25">
      <c r="A1163" s="76">
        <v>5</v>
      </c>
      <c r="B1163" s="77" t="s">
        <v>255</v>
      </c>
      <c r="C1163" s="77" t="s">
        <v>166</v>
      </c>
      <c r="D1163" s="78">
        <v>2</v>
      </c>
      <c r="E1163" s="79">
        <v>285076</v>
      </c>
      <c r="F1163" s="80" t="s">
        <v>161</v>
      </c>
    </row>
    <row r="1164" spans="1:6" x14ac:dyDescent="0.25">
      <c r="A1164" s="76">
        <v>5</v>
      </c>
      <c r="B1164" s="77" t="s">
        <v>255</v>
      </c>
      <c r="C1164" s="77" t="s">
        <v>162</v>
      </c>
      <c r="D1164" s="78">
        <v>5807</v>
      </c>
      <c r="E1164" s="79">
        <v>4358748.9859999996</v>
      </c>
      <c r="F1164" s="80" t="s">
        <v>165</v>
      </c>
    </row>
    <row r="1165" spans="1:6" x14ac:dyDescent="0.25">
      <c r="A1165" s="76">
        <v>5</v>
      </c>
      <c r="B1165" s="77" t="s">
        <v>255</v>
      </c>
      <c r="C1165" s="77" t="s">
        <v>162</v>
      </c>
      <c r="D1165" s="78">
        <v>3946</v>
      </c>
      <c r="E1165" s="79">
        <v>201108.25235</v>
      </c>
      <c r="F1165" s="80" t="s">
        <v>161</v>
      </c>
    </row>
    <row r="1166" spans="1:6" x14ac:dyDescent="0.25">
      <c r="A1166" s="76">
        <v>5</v>
      </c>
      <c r="B1166" s="77" t="s">
        <v>256</v>
      </c>
      <c r="C1166" s="77" t="s">
        <v>160</v>
      </c>
      <c r="D1166" s="78">
        <v>55</v>
      </c>
      <c r="E1166" s="79">
        <v>353420.65700000001</v>
      </c>
      <c r="F1166" s="80" t="s">
        <v>165</v>
      </c>
    </row>
    <row r="1167" spans="1:6" x14ac:dyDescent="0.25">
      <c r="A1167" s="76">
        <v>5</v>
      </c>
      <c r="B1167" s="77" t="s">
        <v>256</v>
      </c>
      <c r="C1167" s="77" t="s">
        <v>160</v>
      </c>
      <c r="D1167" s="78">
        <v>11</v>
      </c>
      <c r="E1167" s="79">
        <v>6850.8281800000004</v>
      </c>
      <c r="F1167" s="80" t="s">
        <v>161</v>
      </c>
    </row>
    <row r="1168" spans="1:6" x14ac:dyDescent="0.25">
      <c r="A1168" s="76">
        <v>5</v>
      </c>
      <c r="B1168" s="77" t="s">
        <v>257</v>
      </c>
      <c r="C1168" s="77" t="s">
        <v>160</v>
      </c>
      <c r="D1168" s="78">
        <v>1</v>
      </c>
      <c r="E1168" s="79">
        <v>15960.8</v>
      </c>
      <c r="F1168" s="80" t="s">
        <v>165</v>
      </c>
    </row>
    <row r="1169" spans="1:6" x14ac:dyDescent="0.25">
      <c r="A1169" s="76">
        <v>5</v>
      </c>
      <c r="B1169" s="77" t="s">
        <v>257</v>
      </c>
      <c r="C1169" s="77" t="s">
        <v>160</v>
      </c>
      <c r="D1169" s="78">
        <v>1</v>
      </c>
      <c r="E1169" s="79">
        <v>878.32799999999997</v>
      </c>
      <c r="F1169" s="80" t="s">
        <v>161</v>
      </c>
    </row>
    <row r="1170" spans="1:6" x14ac:dyDescent="0.25">
      <c r="A1170" s="76">
        <v>5</v>
      </c>
      <c r="B1170" s="77" t="s">
        <v>257</v>
      </c>
      <c r="C1170" s="77" t="s">
        <v>166</v>
      </c>
      <c r="D1170" s="78">
        <v>1</v>
      </c>
      <c r="E1170" s="79">
        <v>0</v>
      </c>
      <c r="F1170" s="80" t="s">
        <v>165</v>
      </c>
    </row>
    <row r="1171" spans="1:6" x14ac:dyDescent="0.25">
      <c r="A1171" s="76">
        <v>5</v>
      </c>
      <c r="B1171" s="77" t="s">
        <v>258</v>
      </c>
      <c r="C1171" s="77" t="s">
        <v>160</v>
      </c>
      <c r="D1171" s="78">
        <v>705</v>
      </c>
      <c r="E1171" s="79">
        <v>3432430.5320000001</v>
      </c>
      <c r="F1171" s="80" t="s">
        <v>165</v>
      </c>
    </row>
    <row r="1172" spans="1:6" x14ac:dyDescent="0.25">
      <c r="A1172" s="76">
        <v>5</v>
      </c>
      <c r="B1172" s="77" t="s">
        <v>258</v>
      </c>
      <c r="C1172" s="77" t="s">
        <v>160</v>
      </c>
      <c r="D1172" s="78">
        <v>364</v>
      </c>
      <c r="E1172" s="79">
        <v>81052.91502</v>
      </c>
      <c r="F1172" s="80" t="s">
        <v>161</v>
      </c>
    </row>
    <row r="1173" spans="1:6" x14ac:dyDescent="0.25">
      <c r="A1173" s="76">
        <v>5</v>
      </c>
      <c r="B1173" s="77" t="s">
        <v>258</v>
      </c>
      <c r="C1173" s="77" t="s">
        <v>162</v>
      </c>
      <c r="D1173" s="78">
        <v>13771</v>
      </c>
      <c r="E1173" s="79">
        <v>10307454.671</v>
      </c>
      <c r="F1173" s="80" t="s">
        <v>165</v>
      </c>
    </row>
    <row r="1174" spans="1:6" x14ac:dyDescent="0.25">
      <c r="A1174" s="76">
        <v>5</v>
      </c>
      <c r="B1174" s="77" t="s">
        <v>258</v>
      </c>
      <c r="C1174" s="77" t="s">
        <v>162</v>
      </c>
      <c r="D1174" s="78">
        <v>9211</v>
      </c>
      <c r="E1174" s="79">
        <v>440378.97216</v>
      </c>
      <c r="F1174" s="80" t="s">
        <v>161</v>
      </c>
    </row>
    <row r="1175" spans="1:6" x14ac:dyDescent="0.25">
      <c r="A1175" s="76">
        <v>5</v>
      </c>
      <c r="B1175" s="77" t="s">
        <v>259</v>
      </c>
      <c r="C1175" s="77" t="s">
        <v>160</v>
      </c>
      <c r="D1175" s="78">
        <v>661</v>
      </c>
      <c r="E1175" s="79">
        <v>6387738.4840000002</v>
      </c>
      <c r="F1175" s="80" t="s">
        <v>165</v>
      </c>
    </row>
    <row r="1176" spans="1:6" x14ac:dyDescent="0.25">
      <c r="A1176" s="76">
        <v>5</v>
      </c>
      <c r="B1176" s="77" t="s">
        <v>259</v>
      </c>
      <c r="C1176" s="77" t="s">
        <v>160</v>
      </c>
      <c r="D1176" s="78">
        <v>357</v>
      </c>
      <c r="E1176" s="79">
        <v>270433.91401000001</v>
      </c>
      <c r="F1176" s="80" t="s">
        <v>161</v>
      </c>
    </row>
    <row r="1177" spans="1:6" x14ac:dyDescent="0.25">
      <c r="A1177" s="76">
        <v>5</v>
      </c>
      <c r="B1177" s="77" t="s">
        <v>259</v>
      </c>
      <c r="C1177" s="77" t="s">
        <v>166</v>
      </c>
      <c r="D1177" s="78">
        <v>12</v>
      </c>
      <c r="E1177" s="79">
        <v>16616402.535</v>
      </c>
      <c r="F1177" s="80" t="s">
        <v>165</v>
      </c>
    </row>
    <row r="1178" spans="1:6" x14ac:dyDescent="0.25">
      <c r="A1178" s="76">
        <v>5</v>
      </c>
      <c r="B1178" s="77" t="s">
        <v>259</v>
      </c>
      <c r="C1178" s="77" t="s">
        <v>166</v>
      </c>
      <c r="D1178" s="78">
        <v>7</v>
      </c>
      <c r="E1178" s="79">
        <v>1339340.73291</v>
      </c>
      <c r="F1178" s="80" t="s">
        <v>161</v>
      </c>
    </row>
    <row r="1179" spans="1:6" x14ac:dyDescent="0.25">
      <c r="A1179" s="76">
        <v>5</v>
      </c>
      <c r="B1179" s="77" t="s">
        <v>259</v>
      </c>
      <c r="C1179" s="77" t="s">
        <v>162</v>
      </c>
      <c r="D1179" s="78">
        <v>7309</v>
      </c>
      <c r="E1179" s="79">
        <v>5661990.176</v>
      </c>
      <c r="F1179" s="80" t="s">
        <v>165</v>
      </c>
    </row>
    <row r="1180" spans="1:6" x14ac:dyDescent="0.25">
      <c r="A1180" s="76">
        <v>5</v>
      </c>
      <c r="B1180" s="77" t="s">
        <v>259</v>
      </c>
      <c r="C1180" s="77" t="s">
        <v>162</v>
      </c>
      <c r="D1180" s="78">
        <v>4443</v>
      </c>
      <c r="E1180" s="79">
        <v>199991.50537999999</v>
      </c>
      <c r="F1180" s="80" t="s">
        <v>161</v>
      </c>
    </row>
    <row r="1181" spans="1:6" x14ac:dyDescent="0.25">
      <c r="A1181" s="76">
        <v>5</v>
      </c>
      <c r="B1181" s="77" t="s">
        <v>260</v>
      </c>
      <c r="C1181" s="77" t="s">
        <v>160</v>
      </c>
      <c r="D1181" s="78">
        <v>1</v>
      </c>
      <c r="E1181" s="79">
        <v>96.66816</v>
      </c>
      <c r="F1181" s="80" t="s">
        <v>161</v>
      </c>
    </row>
    <row r="1182" spans="1:6" x14ac:dyDescent="0.25">
      <c r="A1182" s="76">
        <v>5</v>
      </c>
      <c r="B1182" s="77" t="s">
        <v>261</v>
      </c>
      <c r="C1182" s="77" t="s">
        <v>160</v>
      </c>
      <c r="D1182" s="78">
        <v>70</v>
      </c>
      <c r="E1182" s="79">
        <v>40472.163639999999</v>
      </c>
      <c r="F1182" s="80" t="s">
        <v>161</v>
      </c>
    </row>
    <row r="1183" spans="1:6" x14ac:dyDescent="0.25">
      <c r="A1183" s="76">
        <v>5</v>
      </c>
      <c r="B1183" s="77" t="s">
        <v>261</v>
      </c>
      <c r="C1183" s="77" t="s">
        <v>166</v>
      </c>
      <c r="D1183" s="78">
        <v>4</v>
      </c>
      <c r="E1183" s="79">
        <v>515242</v>
      </c>
      <c r="F1183" s="80" t="s">
        <v>161</v>
      </c>
    </row>
    <row r="1184" spans="1:6" x14ac:dyDescent="0.25">
      <c r="A1184" s="76">
        <v>5</v>
      </c>
      <c r="B1184" s="77" t="s">
        <v>261</v>
      </c>
      <c r="C1184" s="77" t="s">
        <v>162</v>
      </c>
      <c r="D1184" s="78">
        <v>202</v>
      </c>
      <c r="E1184" s="79">
        <v>3407.8500600000002</v>
      </c>
      <c r="F1184" s="80" t="s">
        <v>161</v>
      </c>
    </row>
    <row r="1185" spans="1:6" x14ac:dyDescent="0.25">
      <c r="A1185" s="76">
        <v>5</v>
      </c>
      <c r="B1185" s="77" t="s">
        <v>262</v>
      </c>
      <c r="C1185" s="77" t="s">
        <v>160</v>
      </c>
      <c r="D1185" s="78">
        <v>1</v>
      </c>
      <c r="E1185" s="79">
        <v>0</v>
      </c>
      <c r="F1185" s="80" t="s">
        <v>165</v>
      </c>
    </row>
    <row r="1186" spans="1:6" x14ac:dyDescent="0.25">
      <c r="A1186" s="76">
        <v>5</v>
      </c>
      <c r="B1186" s="77" t="s">
        <v>262</v>
      </c>
      <c r="C1186" s="77" t="s">
        <v>162</v>
      </c>
      <c r="D1186" s="78">
        <v>6</v>
      </c>
      <c r="E1186" s="79">
        <v>4536.7340000000004</v>
      </c>
      <c r="F1186" s="80" t="s">
        <v>165</v>
      </c>
    </row>
    <row r="1187" spans="1:6" x14ac:dyDescent="0.25">
      <c r="A1187" s="76">
        <v>5</v>
      </c>
      <c r="B1187" s="77" t="s">
        <v>263</v>
      </c>
      <c r="C1187" s="77" t="s">
        <v>160</v>
      </c>
      <c r="D1187" s="78">
        <v>123</v>
      </c>
      <c r="E1187" s="79">
        <v>2183331.264</v>
      </c>
      <c r="F1187" s="80" t="s">
        <v>165</v>
      </c>
    </row>
    <row r="1188" spans="1:6" x14ac:dyDescent="0.25">
      <c r="A1188" s="76">
        <v>5</v>
      </c>
      <c r="B1188" s="77" t="s">
        <v>263</v>
      </c>
      <c r="C1188" s="77" t="s">
        <v>160</v>
      </c>
      <c r="D1188" s="78">
        <v>30</v>
      </c>
      <c r="E1188" s="79">
        <v>1260.1260400000001</v>
      </c>
      <c r="F1188" s="80" t="s">
        <v>161</v>
      </c>
    </row>
    <row r="1189" spans="1:6" x14ac:dyDescent="0.25">
      <c r="A1189" s="76">
        <v>5</v>
      </c>
      <c r="B1189" s="77" t="s">
        <v>263</v>
      </c>
      <c r="C1189" s="77" t="s">
        <v>162</v>
      </c>
      <c r="D1189" s="78">
        <v>312</v>
      </c>
      <c r="E1189" s="79">
        <v>219479.43799999999</v>
      </c>
      <c r="F1189" s="80" t="s">
        <v>165</v>
      </c>
    </row>
    <row r="1190" spans="1:6" x14ac:dyDescent="0.25">
      <c r="A1190" s="76">
        <v>5</v>
      </c>
      <c r="B1190" s="77" t="s">
        <v>263</v>
      </c>
      <c r="C1190" s="77" t="s">
        <v>162</v>
      </c>
      <c r="D1190" s="78">
        <v>143</v>
      </c>
      <c r="E1190" s="79">
        <v>2655.4243700000002</v>
      </c>
      <c r="F1190" s="80" t="s">
        <v>161</v>
      </c>
    </row>
    <row r="1191" spans="1:6" x14ac:dyDescent="0.25">
      <c r="A1191" s="76">
        <v>5</v>
      </c>
      <c r="B1191" s="77" t="s">
        <v>264</v>
      </c>
      <c r="C1191" s="77" t="s">
        <v>160</v>
      </c>
      <c r="D1191" s="78">
        <v>1051</v>
      </c>
      <c r="E1191" s="79">
        <v>6875108.3499999996</v>
      </c>
      <c r="F1191" s="80" t="s">
        <v>165</v>
      </c>
    </row>
    <row r="1192" spans="1:6" x14ac:dyDescent="0.25">
      <c r="A1192" s="76">
        <v>5</v>
      </c>
      <c r="B1192" s="77" t="s">
        <v>264</v>
      </c>
      <c r="C1192" s="77" t="s">
        <v>166</v>
      </c>
      <c r="D1192" s="78">
        <v>20</v>
      </c>
      <c r="E1192" s="79">
        <v>11467782.791999999</v>
      </c>
      <c r="F1192" s="80" t="s">
        <v>165</v>
      </c>
    </row>
    <row r="1193" spans="1:6" x14ac:dyDescent="0.25">
      <c r="A1193" s="76">
        <v>5</v>
      </c>
      <c r="B1193" s="77" t="s">
        <v>264</v>
      </c>
      <c r="C1193" s="77" t="s">
        <v>162</v>
      </c>
      <c r="D1193" s="78">
        <v>3678</v>
      </c>
      <c r="E1193" s="79">
        <v>3097631.8089999999</v>
      </c>
      <c r="F1193" s="80" t="s">
        <v>165</v>
      </c>
    </row>
    <row r="1194" spans="1:6" x14ac:dyDescent="0.25">
      <c r="A1194" s="76">
        <v>5</v>
      </c>
      <c r="B1194" s="77" t="s">
        <v>265</v>
      </c>
      <c r="C1194" s="77" t="s">
        <v>160</v>
      </c>
      <c r="D1194" s="78">
        <v>60</v>
      </c>
      <c r="E1194" s="79">
        <v>247043.31700000001</v>
      </c>
      <c r="F1194" s="80" t="s">
        <v>165</v>
      </c>
    </row>
    <row r="1195" spans="1:6" x14ac:dyDescent="0.25">
      <c r="A1195" s="76">
        <v>5</v>
      </c>
      <c r="B1195" s="77" t="s">
        <v>265</v>
      </c>
      <c r="C1195" s="77" t="s">
        <v>166</v>
      </c>
      <c r="D1195" s="78">
        <v>1</v>
      </c>
      <c r="E1195" s="79">
        <v>13925.861000000001</v>
      </c>
      <c r="F1195" s="80" t="s">
        <v>165</v>
      </c>
    </row>
    <row r="1196" spans="1:6" x14ac:dyDescent="0.25">
      <c r="A1196" s="76">
        <v>5</v>
      </c>
      <c r="B1196" s="77" t="s">
        <v>265</v>
      </c>
      <c r="C1196" s="77" t="s">
        <v>162</v>
      </c>
      <c r="D1196" s="78">
        <v>153</v>
      </c>
      <c r="E1196" s="79">
        <v>142894.30799999999</v>
      </c>
      <c r="F1196" s="80" t="s">
        <v>165</v>
      </c>
    </row>
    <row r="1197" spans="1:6" x14ac:dyDescent="0.25">
      <c r="A1197" s="76">
        <v>5</v>
      </c>
      <c r="B1197" s="77" t="s">
        <v>266</v>
      </c>
      <c r="C1197" s="77" t="s">
        <v>160</v>
      </c>
      <c r="D1197" s="78">
        <v>62</v>
      </c>
      <c r="E1197" s="79">
        <v>140336.579</v>
      </c>
      <c r="F1197" s="80" t="s">
        <v>165</v>
      </c>
    </row>
    <row r="1198" spans="1:6" x14ac:dyDescent="0.25">
      <c r="A1198" s="76">
        <v>5</v>
      </c>
      <c r="B1198" s="77" t="s">
        <v>266</v>
      </c>
      <c r="C1198" s="77" t="s">
        <v>160</v>
      </c>
      <c r="D1198" s="78">
        <v>29</v>
      </c>
      <c r="E1198" s="79">
        <v>3031.00882</v>
      </c>
      <c r="F1198" s="80" t="s">
        <v>161</v>
      </c>
    </row>
    <row r="1199" spans="1:6" x14ac:dyDescent="0.25">
      <c r="A1199" s="76">
        <v>5</v>
      </c>
      <c r="B1199" s="77" t="s">
        <v>266</v>
      </c>
      <c r="C1199" s="77" t="s">
        <v>166</v>
      </c>
      <c r="D1199" s="78">
        <v>3</v>
      </c>
      <c r="E1199" s="79">
        <v>15663.17</v>
      </c>
      <c r="F1199" s="80" t="s">
        <v>165</v>
      </c>
    </row>
    <row r="1200" spans="1:6" x14ac:dyDescent="0.25">
      <c r="A1200" s="76">
        <v>5</v>
      </c>
      <c r="B1200" s="77" t="s">
        <v>266</v>
      </c>
      <c r="C1200" s="77" t="s">
        <v>162</v>
      </c>
      <c r="D1200" s="78">
        <v>666</v>
      </c>
      <c r="E1200" s="79">
        <v>536232.66299999994</v>
      </c>
      <c r="F1200" s="80" t="s">
        <v>165</v>
      </c>
    </row>
    <row r="1201" spans="1:6" x14ac:dyDescent="0.25">
      <c r="A1201" s="76">
        <v>5</v>
      </c>
      <c r="B1201" s="77" t="s">
        <v>266</v>
      </c>
      <c r="C1201" s="77" t="s">
        <v>162</v>
      </c>
      <c r="D1201" s="78">
        <v>413</v>
      </c>
      <c r="E1201" s="79">
        <v>13553.901459999999</v>
      </c>
      <c r="F1201" s="80" t="s">
        <v>161</v>
      </c>
    </row>
    <row r="1202" spans="1:6" x14ac:dyDescent="0.25">
      <c r="A1202" s="76">
        <v>5</v>
      </c>
      <c r="B1202" s="77" t="s">
        <v>267</v>
      </c>
      <c r="C1202" s="77" t="s">
        <v>160</v>
      </c>
      <c r="D1202" s="78">
        <v>1114</v>
      </c>
      <c r="E1202" s="79">
        <v>3730305.9190000002</v>
      </c>
      <c r="F1202" s="80" t="s">
        <v>165</v>
      </c>
    </row>
    <row r="1203" spans="1:6" x14ac:dyDescent="0.25">
      <c r="A1203" s="76">
        <v>5</v>
      </c>
      <c r="B1203" s="77" t="s">
        <v>267</v>
      </c>
      <c r="C1203" s="77" t="s">
        <v>160</v>
      </c>
      <c r="D1203" s="78">
        <v>546</v>
      </c>
      <c r="E1203" s="79">
        <v>79102.554669999998</v>
      </c>
      <c r="F1203" s="80" t="s">
        <v>161</v>
      </c>
    </row>
    <row r="1204" spans="1:6" x14ac:dyDescent="0.25">
      <c r="A1204" s="76">
        <v>5</v>
      </c>
      <c r="B1204" s="77" t="s">
        <v>267</v>
      </c>
      <c r="C1204" s="77" t="s">
        <v>166</v>
      </c>
      <c r="D1204" s="78">
        <v>9</v>
      </c>
      <c r="E1204" s="79">
        <v>14614.035</v>
      </c>
      <c r="F1204" s="80" t="s">
        <v>165</v>
      </c>
    </row>
    <row r="1205" spans="1:6" x14ac:dyDescent="0.25">
      <c r="A1205" s="76">
        <v>5</v>
      </c>
      <c r="B1205" s="77" t="s">
        <v>267</v>
      </c>
      <c r="C1205" s="77" t="s">
        <v>166</v>
      </c>
      <c r="D1205" s="78">
        <v>1</v>
      </c>
      <c r="E1205" s="79">
        <v>258.59859999999998</v>
      </c>
      <c r="F1205" s="80" t="s">
        <v>161</v>
      </c>
    </row>
    <row r="1206" spans="1:6" x14ac:dyDescent="0.25">
      <c r="A1206" s="76">
        <v>5</v>
      </c>
      <c r="B1206" s="77" t="s">
        <v>267</v>
      </c>
      <c r="C1206" s="77" t="s">
        <v>162</v>
      </c>
      <c r="D1206" s="78">
        <v>9168</v>
      </c>
      <c r="E1206" s="79">
        <v>6552354.2740000002</v>
      </c>
      <c r="F1206" s="80" t="s">
        <v>165</v>
      </c>
    </row>
    <row r="1207" spans="1:6" ht="15.75" thickBot="1" x14ac:dyDescent="0.3">
      <c r="A1207" s="81">
        <v>5</v>
      </c>
      <c r="B1207" s="82" t="s">
        <v>267</v>
      </c>
      <c r="C1207" s="82" t="s">
        <v>162</v>
      </c>
      <c r="D1207" s="83">
        <v>6607</v>
      </c>
      <c r="E1207" s="84">
        <v>216654.33043999999</v>
      </c>
      <c r="F1207" s="85" t="s">
        <v>161</v>
      </c>
    </row>
    <row r="1208" spans="1:6" x14ac:dyDescent="0.25">
      <c r="A1208" s="71">
        <v>6</v>
      </c>
      <c r="B1208" s="72" t="s">
        <v>159</v>
      </c>
      <c r="C1208" s="72" t="s">
        <v>160</v>
      </c>
      <c r="D1208" s="73">
        <v>145</v>
      </c>
      <c r="E1208" s="74">
        <v>18538.871920000001</v>
      </c>
      <c r="F1208" s="75" t="s">
        <v>161</v>
      </c>
    </row>
    <row r="1209" spans="1:6" x14ac:dyDescent="0.25">
      <c r="A1209" s="76">
        <v>6</v>
      </c>
      <c r="B1209" s="77" t="s">
        <v>159</v>
      </c>
      <c r="C1209" s="77" t="s">
        <v>162</v>
      </c>
      <c r="D1209" s="78">
        <v>783</v>
      </c>
      <c r="E1209" s="79">
        <v>16855.508529999999</v>
      </c>
      <c r="F1209" s="80" t="s">
        <v>161</v>
      </c>
    </row>
    <row r="1210" spans="1:6" x14ac:dyDescent="0.25">
      <c r="A1210" s="76">
        <v>6</v>
      </c>
      <c r="B1210" s="77" t="s">
        <v>163</v>
      </c>
      <c r="C1210" s="77" t="s">
        <v>160</v>
      </c>
      <c r="D1210" s="78">
        <v>78</v>
      </c>
      <c r="E1210" s="79">
        <v>15801.46279</v>
      </c>
      <c r="F1210" s="80" t="s">
        <v>161</v>
      </c>
    </row>
    <row r="1211" spans="1:6" x14ac:dyDescent="0.25">
      <c r="A1211" s="76">
        <v>6</v>
      </c>
      <c r="B1211" s="77" t="s">
        <v>163</v>
      </c>
      <c r="C1211" s="77" t="s">
        <v>162</v>
      </c>
      <c r="D1211" s="78">
        <v>382</v>
      </c>
      <c r="E1211" s="79">
        <v>9689.1848800000007</v>
      </c>
      <c r="F1211" s="80" t="s">
        <v>161</v>
      </c>
    </row>
    <row r="1212" spans="1:6" x14ac:dyDescent="0.25">
      <c r="A1212" s="76">
        <v>6</v>
      </c>
      <c r="B1212" s="77" t="s">
        <v>164</v>
      </c>
      <c r="C1212" s="77" t="s">
        <v>160</v>
      </c>
      <c r="D1212" s="78">
        <v>8</v>
      </c>
      <c r="E1212" s="79">
        <v>254395.215</v>
      </c>
      <c r="F1212" s="80" t="s">
        <v>165</v>
      </c>
    </row>
    <row r="1213" spans="1:6" x14ac:dyDescent="0.25">
      <c r="A1213" s="76">
        <v>6</v>
      </c>
      <c r="B1213" s="77" t="s">
        <v>164</v>
      </c>
      <c r="C1213" s="77" t="s">
        <v>160</v>
      </c>
      <c r="D1213" s="78">
        <v>47</v>
      </c>
      <c r="E1213" s="79">
        <v>9050.3549999999996</v>
      </c>
      <c r="F1213" s="80" t="s">
        <v>161</v>
      </c>
    </row>
    <row r="1214" spans="1:6" x14ac:dyDescent="0.25">
      <c r="A1214" s="76">
        <v>6</v>
      </c>
      <c r="B1214" s="77" t="s">
        <v>164</v>
      </c>
      <c r="C1214" s="77" t="s">
        <v>166</v>
      </c>
      <c r="D1214" s="78">
        <v>3</v>
      </c>
      <c r="E1214" s="79">
        <v>1015185.085</v>
      </c>
      <c r="F1214" s="80" t="s">
        <v>161</v>
      </c>
    </row>
    <row r="1215" spans="1:6" x14ac:dyDescent="0.25">
      <c r="A1215" s="76">
        <v>6</v>
      </c>
      <c r="B1215" s="77" t="s">
        <v>164</v>
      </c>
      <c r="C1215" s="77" t="s">
        <v>162</v>
      </c>
      <c r="D1215" s="78">
        <v>1</v>
      </c>
      <c r="E1215" s="79">
        <v>1643</v>
      </c>
      <c r="F1215" s="80" t="s">
        <v>165</v>
      </c>
    </row>
    <row r="1216" spans="1:6" x14ac:dyDescent="0.25">
      <c r="A1216" s="76">
        <v>6</v>
      </c>
      <c r="B1216" s="77" t="s">
        <v>164</v>
      </c>
      <c r="C1216" s="77" t="s">
        <v>162</v>
      </c>
      <c r="D1216" s="78">
        <v>11</v>
      </c>
      <c r="E1216" s="79">
        <v>103.45959999999999</v>
      </c>
      <c r="F1216" s="80" t="s">
        <v>161</v>
      </c>
    </row>
    <row r="1217" spans="1:6" x14ac:dyDescent="0.25">
      <c r="A1217" s="76">
        <v>6</v>
      </c>
      <c r="B1217" s="77" t="s">
        <v>167</v>
      </c>
      <c r="C1217" s="77" t="s">
        <v>160</v>
      </c>
      <c r="D1217" s="78">
        <v>198</v>
      </c>
      <c r="E1217" s="79">
        <v>2569256.2149999999</v>
      </c>
      <c r="F1217" s="80" t="s">
        <v>165</v>
      </c>
    </row>
    <row r="1218" spans="1:6" x14ac:dyDescent="0.25">
      <c r="A1218" s="76">
        <v>6</v>
      </c>
      <c r="B1218" s="77" t="s">
        <v>167</v>
      </c>
      <c r="C1218" s="77" t="s">
        <v>160</v>
      </c>
      <c r="D1218" s="78">
        <v>223</v>
      </c>
      <c r="E1218" s="79">
        <v>276186.73960999999</v>
      </c>
      <c r="F1218" s="80" t="s">
        <v>161</v>
      </c>
    </row>
    <row r="1219" spans="1:6" x14ac:dyDescent="0.25">
      <c r="A1219" s="76">
        <v>6</v>
      </c>
      <c r="B1219" s="77" t="s">
        <v>167</v>
      </c>
      <c r="C1219" s="77" t="s">
        <v>166</v>
      </c>
      <c r="D1219" s="78">
        <v>3</v>
      </c>
      <c r="E1219" s="79">
        <v>120441.16</v>
      </c>
      <c r="F1219" s="80" t="s">
        <v>165</v>
      </c>
    </row>
    <row r="1220" spans="1:6" x14ac:dyDescent="0.25">
      <c r="A1220" s="76">
        <v>6</v>
      </c>
      <c r="B1220" s="77" t="s">
        <v>167</v>
      </c>
      <c r="C1220" s="77" t="s">
        <v>166</v>
      </c>
      <c r="D1220" s="78">
        <v>2</v>
      </c>
      <c r="E1220" s="79">
        <v>15416.879660000001</v>
      </c>
      <c r="F1220" s="80" t="s">
        <v>161</v>
      </c>
    </row>
    <row r="1221" spans="1:6" x14ac:dyDescent="0.25">
      <c r="A1221" s="76">
        <v>6</v>
      </c>
      <c r="B1221" s="77" t="s">
        <v>167</v>
      </c>
      <c r="C1221" s="77" t="s">
        <v>162</v>
      </c>
      <c r="D1221" s="78">
        <v>1291</v>
      </c>
      <c r="E1221" s="79">
        <v>761019.93400000001</v>
      </c>
      <c r="F1221" s="80" t="s">
        <v>165</v>
      </c>
    </row>
    <row r="1222" spans="1:6" x14ac:dyDescent="0.25">
      <c r="A1222" s="76">
        <v>6</v>
      </c>
      <c r="B1222" s="77" t="s">
        <v>167</v>
      </c>
      <c r="C1222" s="77" t="s">
        <v>162</v>
      </c>
      <c r="D1222" s="78">
        <v>1116</v>
      </c>
      <c r="E1222" s="79">
        <v>30505.396710000001</v>
      </c>
      <c r="F1222" s="80" t="s">
        <v>161</v>
      </c>
    </row>
    <row r="1223" spans="1:6" x14ac:dyDescent="0.25">
      <c r="A1223" s="76">
        <v>6</v>
      </c>
      <c r="B1223" s="77" t="s">
        <v>168</v>
      </c>
      <c r="C1223" s="77" t="s">
        <v>160</v>
      </c>
      <c r="D1223" s="78">
        <v>71</v>
      </c>
      <c r="E1223" s="79">
        <v>169046.72700000001</v>
      </c>
      <c r="F1223" s="80" t="s">
        <v>165</v>
      </c>
    </row>
    <row r="1224" spans="1:6" x14ac:dyDescent="0.25">
      <c r="A1224" s="76">
        <v>6</v>
      </c>
      <c r="B1224" s="77" t="s">
        <v>168</v>
      </c>
      <c r="C1224" s="77" t="s">
        <v>160</v>
      </c>
      <c r="D1224" s="78">
        <v>20</v>
      </c>
      <c r="E1224" s="79">
        <v>2895.3345899999999</v>
      </c>
      <c r="F1224" s="80" t="s">
        <v>161</v>
      </c>
    </row>
    <row r="1225" spans="1:6" x14ac:dyDescent="0.25">
      <c r="A1225" s="76">
        <v>6</v>
      </c>
      <c r="B1225" s="77" t="s">
        <v>168</v>
      </c>
      <c r="C1225" s="77" t="s">
        <v>166</v>
      </c>
      <c r="D1225" s="78">
        <v>3</v>
      </c>
      <c r="E1225" s="79">
        <v>5354.4639999999999</v>
      </c>
      <c r="F1225" s="80" t="s">
        <v>165</v>
      </c>
    </row>
    <row r="1226" spans="1:6" x14ac:dyDescent="0.25">
      <c r="A1226" s="76">
        <v>6</v>
      </c>
      <c r="B1226" s="77" t="s">
        <v>168</v>
      </c>
      <c r="C1226" s="77" t="s">
        <v>162</v>
      </c>
      <c r="D1226" s="78">
        <v>1101</v>
      </c>
      <c r="E1226" s="79">
        <v>982324.28500000003</v>
      </c>
      <c r="F1226" s="80" t="s">
        <v>165</v>
      </c>
    </row>
    <row r="1227" spans="1:6" x14ac:dyDescent="0.25">
      <c r="A1227" s="76">
        <v>6</v>
      </c>
      <c r="B1227" s="77" t="s">
        <v>168</v>
      </c>
      <c r="C1227" s="77" t="s">
        <v>162</v>
      </c>
      <c r="D1227" s="78">
        <v>503</v>
      </c>
      <c r="E1227" s="79">
        <v>14774.46113</v>
      </c>
      <c r="F1227" s="80" t="s">
        <v>161</v>
      </c>
    </row>
    <row r="1228" spans="1:6" x14ac:dyDescent="0.25">
      <c r="A1228" s="76">
        <v>6</v>
      </c>
      <c r="B1228" s="77" t="s">
        <v>169</v>
      </c>
      <c r="C1228" s="77" t="s">
        <v>160</v>
      </c>
      <c r="D1228" s="78">
        <v>19</v>
      </c>
      <c r="E1228" s="79">
        <v>13908.016</v>
      </c>
      <c r="F1228" s="80" t="s">
        <v>165</v>
      </c>
    </row>
    <row r="1229" spans="1:6" x14ac:dyDescent="0.25">
      <c r="A1229" s="76">
        <v>6</v>
      </c>
      <c r="B1229" s="77" t="s">
        <v>169</v>
      </c>
      <c r="C1229" s="77" t="s">
        <v>160</v>
      </c>
      <c r="D1229" s="78">
        <v>210</v>
      </c>
      <c r="E1229" s="79">
        <v>316231.90415000002</v>
      </c>
      <c r="F1229" s="80" t="s">
        <v>161</v>
      </c>
    </row>
    <row r="1230" spans="1:6" x14ac:dyDescent="0.25">
      <c r="A1230" s="76">
        <v>6</v>
      </c>
      <c r="B1230" s="77" t="s">
        <v>169</v>
      </c>
      <c r="C1230" s="77" t="s">
        <v>162</v>
      </c>
      <c r="D1230" s="78">
        <v>346</v>
      </c>
      <c r="E1230" s="79">
        <v>350189.27100000001</v>
      </c>
      <c r="F1230" s="80" t="s">
        <v>165</v>
      </c>
    </row>
    <row r="1231" spans="1:6" x14ac:dyDescent="0.25">
      <c r="A1231" s="76">
        <v>6</v>
      </c>
      <c r="B1231" s="77" t="s">
        <v>169</v>
      </c>
      <c r="C1231" s="77" t="s">
        <v>162</v>
      </c>
      <c r="D1231" s="78">
        <v>2353</v>
      </c>
      <c r="E1231" s="79">
        <v>67230.737500000003</v>
      </c>
      <c r="F1231" s="80" t="s">
        <v>161</v>
      </c>
    </row>
    <row r="1232" spans="1:6" x14ac:dyDescent="0.25">
      <c r="A1232" s="76">
        <v>6</v>
      </c>
      <c r="B1232" s="77" t="s">
        <v>170</v>
      </c>
      <c r="C1232" s="77" t="s">
        <v>160</v>
      </c>
      <c r="D1232" s="78">
        <v>124</v>
      </c>
      <c r="E1232" s="79">
        <v>341480.45299999998</v>
      </c>
      <c r="F1232" s="80" t="s">
        <v>165</v>
      </c>
    </row>
    <row r="1233" spans="1:6" x14ac:dyDescent="0.25">
      <c r="A1233" s="76">
        <v>6</v>
      </c>
      <c r="B1233" s="77" t="s">
        <v>170</v>
      </c>
      <c r="C1233" s="77" t="s">
        <v>160</v>
      </c>
      <c r="D1233" s="78">
        <v>25</v>
      </c>
      <c r="E1233" s="79">
        <v>14325.495010000001</v>
      </c>
      <c r="F1233" s="80" t="s">
        <v>161</v>
      </c>
    </row>
    <row r="1234" spans="1:6" x14ac:dyDescent="0.25">
      <c r="A1234" s="76">
        <v>6</v>
      </c>
      <c r="B1234" s="77" t="s">
        <v>170</v>
      </c>
      <c r="C1234" s="77" t="s">
        <v>166</v>
      </c>
      <c r="D1234" s="78">
        <v>12</v>
      </c>
      <c r="E1234" s="79">
        <v>87528.607000000004</v>
      </c>
      <c r="F1234" s="80" t="s">
        <v>165</v>
      </c>
    </row>
    <row r="1235" spans="1:6" x14ac:dyDescent="0.25">
      <c r="A1235" s="76">
        <v>6</v>
      </c>
      <c r="B1235" s="77" t="s">
        <v>170</v>
      </c>
      <c r="C1235" s="77" t="s">
        <v>166</v>
      </c>
      <c r="D1235" s="78">
        <v>1</v>
      </c>
      <c r="E1235" s="79">
        <v>1.08388</v>
      </c>
      <c r="F1235" s="80" t="s">
        <v>161</v>
      </c>
    </row>
    <row r="1236" spans="1:6" x14ac:dyDescent="0.25">
      <c r="A1236" s="76">
        <v>6</v>
      </c>
      <c r="B1236" s="77" t="s">
        <v>170</v>
      </c>
      <c r="C1236" s="77" t="s">
        <v>162</v>
      </c>
      <c r="D1236" s="78">
        <v>2635</v>
      </c>
      <c r="E1236" s="79">
        <v>2421699.5699999998</v>
      </c>
      <c r="F1236" s="80" t="s">
        <v>165</v>
      </c>
    </row>
    <row r="1237" spans="1:6" x14ac:dyDescent="0.25">
      <c r="A1237" s="76">
        <v>6</v>
      </c>
      <c r="B1237" s="77" t="s">
        <v>170</v>
      </c>
      <c r="C1237" s="77" t="s">
        <v>162</v>
      </c>
      <c r="D1237" s="78">
        <v>2513</v>
      </c>
      <c r="E1237" s="79">
        <v>96229.712499999994</v>
      </c>
      <c r="F1237" s="80" t="s">
        <v>161</v>
      </c>
    </row>
    <row r="1238" spans="1:6" x14ac:dyDescent="0.25">
      <c r="A1238" s="76">
        <v>6</v>
      </c>
      <c r="B1238" s="77" t="s">
        <v>171</v>
      </c>
      <c r="C1238" s="77" t="s">
        <v>160</v>
      </c>
      <c r="D1238" s="78">
        <v>487</v>
      </c>
      <c r="E1238" s="79">
        <v>1177296.9779999999</v>
      </c>
      <c r="F1238" s="80" t="s">
        <v>165</v>
      </c>
    </row>
    <row r="1239" spans="1:6" x14ac:dyDescent="0.25">
      <c r="A1239" s="76">
        <v>6</v>
      </c>
      <c r="B1239" s="77" t="s">
        <v>171</v>
      </c>
      <c r="C1239" s="77" t="s">
        <v>160</v>
      </c>
      <c r="D1239" s="78">
        <v>252</v>
      </c>
      <c r="E1239" s="79">
        <v>25689.056049999999</v>
      </c>
      <c r="F1239" s="80" t="s">
        <v>161</v>
      </c>
    </row>
    <row r="1240" spans="1:6" x14ac:dyDescent="0.25">
      <c r="A1240" s="76">
        <v>6</v>
      </c>
      <c r="B1240" s="77" t="s">
        <v>171</v>
      </c>
      <c r="C1240" s="77" t="s">
        <v>166</v>
      </c>
      <c r="D1240" s="78">
        <v>6</v>
      </c>
      <c r="E1240" s="79">
        <v>98961.062999999995</v>
      </c>
      <c r="F1240" s="80" t="s">
        <v>165</v>
      </c>
    </row>
    <row r="1241" spans="1:6" x14ac:dyDescent="0.25">
      <c r="A1241" s="76">
        <v>6</v>
      </c>
      <c r="B1241" s="77" t="s">
        <v>171</v>
      </c>
      <c r="C1241" s="77" t="s">
        <v>166</v>
      </c>
      <c r="D1241" s="78">
        <v>1</v>
      </c>
      <c r="E1241" s="79">
        <v>18.475069999999999</v>
      </c>
      <c r="F1241" s="80" t="s">
        <v>161</v>
      </c>
    </row>
    <row r="1242" spans="1:6" x14ac:dyDescent="0.25">
      <c r="A1242" s="76">
        <v>6</v>
      </c>
      <c r="B1242" s="77" t="s">
        <v>171</v>
      </c>
      <c r="C1242" s="77" t="s">
        <v>162</v>
      </c>
      <c r="D1242" s="78">
        <v>2792</v>
      </c>
      <c r="E1242" s="79">
        <v>2142064.585</v>
      </c>
      <c r="F1242" s="80" t="s">
        <v>165</v>
      </c>
    </row>
    <row r="1243" spans="1:6" x14ac:dyDescent="0.25">
      <c r="A1243" s="76">
        <v>6</v>
      </c>
      <c r="B1243" s="77" t="s">
        <v>171</v>
      </c>
      <c r="C1243" s="77" t="s">
        <v>162</v>
      </c>
      <c r="D1243" s="78">
        <v>1908</v>
      </c>
      <c r="E1243" s="79">
        <v>51999.329160000001</v>
      </c>
      <c r="F1243" s="80" t="s">
        <v>161</v>
      </c>
    </row>
    <row r="1244" spans="1:6" x14ac:dyDescent="0.25">
      <c r="A1244" s="76">
        <v>6</v>
      </c>
      <c r="B1244" s="77" t="s">
        <v>172</v>
      </c>
      <c r="C1244" s="77" t="s">
        <v>160</v>
      </c>
      <c r="D1244" s="78">
        <v>49</v>
      </c>
      <c r="E1244" s="79">
        <v>22196.866999999998</v>
      </c>
      <c r="F1244" s="80" t="s">
        <v>165</v>
      </c>
    </row>
    <row r="1245" spans="1:6" x14ac:dyDescent="0.25">
      <c r="A1245" s="76">
        <v>6</v>
      </c>
      <c r="B1245" s="77" t="s">
        <v>172</v>
      </c>
      <c r="C1245" s="77" t="s">
        <v>166</v>
      </c>
      <c r="D1245" s="78">
        <v>1</v>
      </c>
      <c r="E1245" s="79">
        <v>39.64</v>
      </c>
      <c r="F1245" s="80" t="s">
        <v>165</v>
      </c>
    </row>
    <row r="1246" spans="1:6" x14ac:dyDescent="0.25">
      <c r="A1246" s="76">
        <v>6</v>
      </c>
      <c r="B1246" s="77" t="s">
        <v>172</v>
      </c>
      <c r="C1246" s="77" t="s">
        <v>162</v>
      </c>
      <c r="D1246" s="78">
        <v>255</v>
      </c>
      <c r="E1246" s="79">
        <v>283519.87900000002</v>
      </c>
      <c r="F1246" s="80" t="s">
        <v>165</v>
      </c>
    </row>
    <row r="1247" spans="1:6" x14ac:dyDescent="0.25">
      <c r="A1247" s="76">
        <v>6</v>
      </c>
      <c r="B1247" s="77" t="s">
        <v>172</v>
      </c>
      <c r="C1247" s="77" t="s">
        <v>162</v>
      </c>
      <c r="D1247" s="78">
        <v>3</v>
      </c>
      <c r="E1247" s="79">
        <v>113.842</v>
      </c>
      <c r="F1247" s="80" t="s">
        <v>161</v>
      </c>
    </row>
    <row r="1248" spans="1:6" x14ac:dyDescent="0.25">
      <c r="A1248" s="76">
        <v>6</v>
      </c>
      <c r="B1248" s="77" t="s">
        <v>173</v>
      </c>
      <c r="C1248" s="77" t="s">
        <v>160</v>
      </c>
      <c r="D1248" s="78">
        <v>57</v>
      </c>
      <c r="E1248" s="79">
        <v>111406.951</v>
      </c>
      <c r="F1248" s="80" t="s">
        <v>165</v>
      </c>
    </row>
    <row r="1249" spans="1:6" x14ac:dyDescent="0.25">
      <c r="A1249" s="76">
        <v>6</v>
      </c>
      <c r="B1249" s="77" t="s">
        <v>173</v>
      </c>
      <c r="C1249" s="77" t="s">
        <v>162</v>
      </c>
      <c r="D1249" s="78">
        <v>522</v>
      </c>
      <c r="E1249" s="79">
        <v>484164.73300000001</v>
      </c>
      <c r="F1249" s="80" t="s">
        <v>165</v>
      </c>
    </row>
    <row r="1250" spans="1:6" x14ac:dyDescent="0.25">
      <c r="A1250" s="76">
        <v>6</v>
      </c>
      <c r="B1250" s="77" t="s">
        <v>174</v>
      </c>
      <c r="C1250" s="77" t="s">
        <v>160</v>
      </c>
      <c r="D1250" s="78">
        <v>9</v>
      </c>
      <c r="E1250" s="79">
        <v>11724.619000000001</v>
      </c>
      <c r="F1250" s="80" t="s">
        <v>165</v>
      </c>
    </row>
    <row r="1251" spans="1:6" x14ac:dyDescent="0.25">
      <c r="A1251" s="76">
        <v>6</v>
      </c>
      <c r="B1251" s="77" t="s">
        <v>174</v>
      </c>
      <c r="C1251" s="77" t="s">
        <v>160</v>
      </c>
      <c r="D1251" s="78">
        <v>37</v>
      </c>
      <c r="E1251" s="79">
        <v>1256027.341</v>
      </c>
      <c r="F1251" s="80" t="s">
        <v>161</v>
      </c>
    </row>
    <row r="1252" spans="1:6" x14ac:dyDescent="0.25">
      <c r="A1252" s="76">
        <v>6</v>
      </c>
      <c r="B1252" s="77" t="s">
        <v>174</v>
      </c>
      <c r="C1252" s="77" t="s">
        <v>162</v>
      </c>
      <c r="D1252" s="78">
        <v>646</v>
      </c>
      <c r="E1252" s="79">
        <v>454136.924</v>
      </c>
      <c r="F1252" s="80" t="s">
        <v>165</v>
      </c>
    </row>
    <row r="1253" spans="1:6" x14ac:dyDescent="0.25">
      <c r="A1253" s="76">
        <v>6</v>
      </c>
      <c r="B1253" s="77" t="s">
        <v>174</v>
      </c>
      <c r="C1253" s="77" t="s">
        <v>162</v>
      </c>
      <c r="D1253" s="78">
        <v>643</v>
      </c>
      <c r="E1253" s="79">
        <v>32773.97178</v>
      </c>
      <c r="F1253" s="80" t="s">
        <v>161</v>
      </c>
    </row>
    <row r="1254" spans="1:6" x14ac:dyDescent="0.25">
      <c r="A1254" s="76">
        <v>6</v>
      </c>
      <c r="B1254" s="77" t="s">
        <v>175</v>
      </c>
      <c r="C1254" s="77" t="s">
        <v>160</v>
      </c>
      <c r="D1254" s="78">
        <v>75</v>
      </c>
      <c r="E1254" s="79">
        <v>243195.22500000001</v>
      </c>
      <c r="F1254" s="80" t="s">
        <v>165</v>
      </c>
    </row>
    <row r="1255" spans="1:6" x14ac:dyDescent="0.25">
      <c r="A1255" s="76">
        <v>6</v>
      </c>
      <c r="B1255" s="77" t="s">
        <v>175</v>
      </c>
      <c r="C1255" s="77" t="s">
        <v>166</v>
      </c>
      <c r="D1255" s="78">
        <v>5</v>
      </c>
      <c r="E1255" s="79">
        <v>1729.038</v>
      </c>
      <c r="F1255" s="80" t="s">
        <v>165</v>
      </c>
    </row>
    <row r="1256" spans="1:6" x14ac:dyDescent="0.25">
      <c r="A1256" s="76">
        <v>6</v>
      </c>
      <c r="B1256" s="77" t="s">
        <v>175</v>
      </c>
      <c r="C1256" s="77" t="s">
        <v>162</v>
      </c>
      <c r="D1256" s="78">
        <v>426</v>
      </c>
      <c r="E1256" s="79">
        <v>424839.27799999999</v>
      </c>
      <c r="F1256" s="80" t="s">
        <v>165</v>
      </c>
    </row>
    <row r="1257" spans="1:6" x14ac:dyDescent="0.25">
      <c r="A1257" s="76">
        <v>6</v>
      </c>
      <c r="B1257" s="77" t="s">
        <v>176</v>
      </c>
      <c r="C1257" s="77" t="s">
        <v>160</v>
      </c>
      <c r="D1257" s="78">
        <v>80</v>
      </c>
      <c r="E1257" s="79">
        <v>1033258.546</v>
      </c>
      <c r="F1257" s="80" t="s">
        <v>165</v>
      </c>
    </row>
    <row r="1258" spans="1:6" x14ac:dyDescent="0.25">
      <c r="A1258" s="76">
        <v>6</v>
      </c>
      <c r="B1258" s="77" t="s">
        <v>176</v>
      </c>
      <c r="C1258" s="77" t="s">
        <v>166</v>
      </c>
      <c r="D1258" s="78">
        <v>1</v>
      </c>
      <c r="E1258" s="79">
        <v>8360</v>
      </c>
      <c r="F1258" s="80" t="s">
        <v>165</v>
      </c>
    </row>
    <row r="1259" spans="1:6" x14ac:dyDescent="0.25">
      <c r="A1259" s="76">
        <v>6</v>
      </c>
      <c r="B1259" s="77" t="s">
        <v>176</v>
      </c>
      <c r="C1259" s="77" t="s">
        <v>162</v>
      </c>
      <c r="D1259" s="78">
        <v>620</v>
      </c>
      <c r="E1259" s="79">
        <v>570528.02</v>
      </c>
      <c r="F1259" s="80" t="s">
        <v>165</v>
      </c>
    </row>
    <row r="1260" spans="1:6" x14ac:dyDescent="0.25">
      <c r="A1260" s="76">
        <v>6</v>
      </c>
      <c r="B1260" s="77" t="s">
        <v>177</v>
      </c>
      <c r="C1260" s="77" t="s">
        <v>160</v>
      </c>
      <c r="D1260" s="78">
        <v>18</v>
      </c>
      <c r="E1260" s="79">
        <v>25370.237000000001</v>
      </c>
      <c r="F1260" s="80" t="s">
        <v>165</v>
      </c>
    </row>
    <row r="1261" spans="1:6" x14ac:dyDescent="0.25">
      <c r="A1261" s="76">
        <v>6</v>
      </c>
      <c r="B1261" s="77" t="s">
        <v>177</v>
      </c>
      <c r="C1261" s="77" t="s">
        <v>160</v>
      </c>
      <c r="D1261" s="78">
        <v>1</v>
      </c>
      <c r="E1261" s="79">
        <v>38.457590000000003</v>
      </c>
      <c r="F1261" s="80" t="s">
        <v>161</v>
      </c>
    </row>
    <row r="1262" spans="1:6" x14ac:dyDescent="0.25">
      <c r="A1262" s="76">
        <v>6</v>
      </c>
      <c r="B1262" s="77" t="s">
        <v>177</v>
      </c>
      <c r="C1262" s="77" t="s">
        <v>162</v>
      </c>
      <c r="D1262" s="78">
        <v>84</v>
      </c>
      <c r="E1262" s="79">
        <v>64671.21</v>
      </c>
      <c r="F1262" s="80" t="s">
        <v>165</v>
      </c>
    </row>
    <row r="1263" spans="1:6" x14ac:dyDescent="0.25">
      <c r="A1263" s="76">
        <v>6</v>
      </c>
      <c r="B1263" s="77" t="s">
        <v>177</v>
      </c>
      <c r="C1263" s="77" t="s">
        <v>162</v>
      </c>
      <c r="D1263" s="78">
        <v>7</v>
      </c>
      <c r="E1263" s="79">
        <v>141.09818000000001</v>
      </c>
      <c r="F1263" s="80" t="s">
        <v>161</v>
      </c>
    </row>
    <row r="1264" spans="1:6" x14ac:dyDescent="0.25">
      <c r="A1264" s="76">
        <v>6</v>
      </c>
      <c r="B1264" s="77" t="s">
        <v>178</v>
      </c>
      <c r="C1264" s="77" t="s">
        <v>160</v>
      </c>
      <c r="D1264" s="78">
        <v>361</v>
      </c>
      <c r="E1264" s="79">
        <v>1004355.436</v>
      </c>
      <c r="F1264" s="80" t="s">
        <v>165</v>
      </c>
    </row>
    <row r="1265" spans="1:6" x14ac:dyDescent="0.25">
      <c r="A1265" s="76">
        <v>6</v>
      </c>
      <c r="B1265" s="77" t="s">
        <v>178</v>
      </c>
      <c r="C1265" s="77" t="s">
        <v>160</v>
      </c>
      <c r="D1265" s="78">
        <v>122</v>
      </c>
      <c r="E1265" s="79">
        <v>12704.703450000001</v>
      </c>
      <c r="F1265" s="80" t="s">
        <v>161</v>
      </c>
    </row>
    <row r="1266" spans="1:6" x14ac:dyDescent="0.25">
      <c r="A1266" s="76">
        <v>6</v>
      </c>
      <c r="B1266" s="77" t="s">
        <v>178</v>
      </c>
      <c r="C1266" s="77" t="s">
        <v>162</v>
      </c>
      <c r="D1266" s="78">
        <v>6058</v>
      </c>
      <c r="E1266" s="79">
        <v>4612792.12</v>
      </c>
      <c r="F1266" s="80" t="s">
        <v>165</v>
      </c>
    </row>
    <row r="1267" spans="1:6" x14ac:dyDescent="0.25">
      <c r="A1267" s="76">
        <v>6</v>
      </c>
      <c r="B1267" s="77" t="s">
        <v>178</v>
      </c>
      <c r="C1267" s="77" t="s">
        <v>162</v>
      </c>
      <c r="D1267" s="78">
        <v>5947</v>
      </c>
      <c r="E1267" s="79">
        <v>143067.33879000001</v>
      </c>
      <c r="F1267" s="80" t="s">
        <v>161</v>
      </c>
    </row>
    <row r="1268" spans="1:6" x14ac:dyDescent="0.25">
      <c r="A1268" s="76">
        <v>6</v>
      </c>
      <c r="B1268" s="77" t="s">
        <v>179</v>
      </c>
      <c r="C1268" s="77" t="s">
        <v>160</v>
      </c>
      <c r="D1268" s="78">
        <v>22</v>
      </c>
      <c r="E1268" s="79">
        <v>14317.538</v>
      </c>
      <c r="F1268" s="80" t="s">
        <v>165</v>
      </c>
    </row>
    <row r="1269" spans="1:6" x14ac:dyDescent="0.25">
      <c r="A1269" s="76">
        <v>6</v>
      </c>
      <c r="B1269" s="77" t="s">
        <v>179</v>
      </c>
      <c r="C1269" s="77" t="s">
        <v>166</v>
      </c>
      <c r="D1269" s="78">
        <v>1</v>
      </c>
      <c r="E1269" s="79">
        <v>2.774</v>
      </c>
      <c r="F1269" s="80" t="s">
        <v>165</v>
      </c>
    </row>
    <row r="1270" spans="1:6" x14ac:dyDescent="0.25">
      <c r="A1270" s="76">
        <v>6</v>
      </c>
      <c r="B1270" s="77" t="s">
        <v>179</v>
      </c>
      <c r="C1270" s="77" t="s">
        <v>162</v>
      </c>
      <c r="D1270" s="78">
        <v>99</v>
      </c>
      <c r="E1270" s="79">
        <v>94728.505999999994</v>
      </c>
      <c r="F1270" s="80" t="s">
        <v>165</v>
      </c>
    </row>
    <row r="1271" spans="1:6" x14ac:dyDescent="0.25">
      <c r="A1271" s="76">
        <v>6</v>
      </c>
      <c r="B1271" s="77" t="s">
        <v>180</v>
      </c>
      <c r="C1271" s="77" t="s">
        <v>160</v>
      </c>
      <c r="D1271" s="78">
        <v>511</v>
      </c>
      <c r="E1271" s="79">
        <v>5394112.7379999999</v>
      </c>
      <c r="F1271" s="80" t="s">
        <v>165</v>
      </c>
    </row>
    <row r="1272" spans="1:6" x14ac:dyDescent="0.25">
      <c r="A1272" s="76">
        <v>6</v>
      </c>
      <c r="B1272" s="77" t="s">
        <v>180</v>
      </c>
      <c r="C1272" s="77" t="s">
        <v>160</v>
      </c>
      <c r="D1272" s="78">
        <v>253</v>
      </c>
      <c r="E1272" s="79">
        <v>50202.297420000003</v>
      </c>
      <c r="F1272" s="80" t="s">
        <v>161</v>
      </c>
    </row>
    <row r="1273" spans="1:6" x14ac:dyDescent="0.25">
      <c r="A1273" s="76">
        <v>6</v>
      </c>
      <c r="B1273" s="77" t="s">
        <v>180</v>
      </c>
      <c r="C1273" s="77" t="s">
        <v>166</v>
      </c>
      <c r="D1273" s="78">
        <v>8</v>
      </c>
      <c r="E1273" s="79">
        <v>3731216.4</v>
      </c>
      <c r="F1273" s="80" t="s">
        <v>165</v>
      </c>
    </row>
    <row r="1274" spans="1:6" x14ac:dyDescent="0.25">
      <c r="A1274" s="76">
        <v>6</v>
      </c>
      <c r="B1274" s="77" t="s">
        <v>180</v>
      </c>
      <c r="C1274" s="77" t="s">
        <v>166</v>
      </c>
      <c r="D1274" s="78">
        <v>4</v>
      </c>
      <c r="E1274" s="79">
        <v>63656.091999999997</v>
      </c>
      <c r="F1274" s="80" t="s">
        <v>161</v>
      </c>
    </row>
    <row r="1275" spans="1:6" x14ac:dyDescent="0.25">
      <c r="A1275" s="76">
        <v>6</v>
      </c>
      <c r="B1275" s="77" t="s">
        <v>180</v>
      </c>
      <c r="C1275" s="77" t="s">
        <v>162</v>
      </c>
      <c r="D1275" s="78">
        <v>5279</v>
      </c>
      <c r="E1275" s="79">
        <v>4390779.943</v>
      </c>
      <c r="F1275" s="80" t="s">
        <v>165</v>
      </c>
    </row>
    <row r="1276" spans="1:6" x14ac:dyDescent="0.25">
      <c r="A1276" s="76">
        <v>6</v>
      </c>
      <c r="B1276" s="77" t="s">
        <v>180</v>
      </c>
      <c r="C1276" s="77" t="s">
        <v>162</v>
      </c>
      <c r="D1276" s="78">
        <v>3536</v>
      </c>
      <c r="E1276" s="79">
        <v>117299.40511000001</v>
      </c>
      <c r="F1276" s="80" t="s">
        <v>161</v>
      </c>
    </row>
    <row r="1277" spans="1:6" x14ac:dyDescent="0.25">
      <c r="A1277" s="76">
        <v>6</v>
      </c>
      <c r="B1277" s="77" t="s">
        <v>181</v>
      </c>
      <c r="C1277" s="77" t="s">
        <v>160</v>
      </c>
      <c r="D1277" s="78">
        <v>14</v>
      </c>
      <c r="E1277" s="79">
        <v>20325.876</v>
      </c>
      <c r="F1277" s="80" t="s">
        <v>165</v>
      </c>
    </row>
    <row r="1278" spans="1:6" x14ac:dyDescent="0.25">
      <c r="A1278" s="76">
        <v>6</v>
      </c>
      <c r="B1278" s="77" t="s">
        <v>181</v>
      </c>
      <c r="C1278" s="77" t="s">
        <v>162</v>
      </c>
      <c r="D1278" s="78">
        <v>34</v>
      </c>
      <c r="E1278" s="79">
        <v>32432.613000000001</v>
      </c>
      <c r="F1278" s="80" t="s">
        <v>165</v>
      </c>
    </row>
    <row r="1279" spans="1:6" x14ac:dyDescent="0.25">
      <c r="A1279" s="76">
        <v>6</v>
      </c>
      <c r="B1279" s="77" t="s">
        <v>182</v>
      </c>
      <c r="C1279" s="77" t="s">
        <v>160</v>
      </c>
      <c r="D1279" s="78">
        <v>198</v>
      </c>
      <c r="E1279" s="79">
        <v>902188.44400000002</v>
      </c>
      <c r="F1279" s="80" t="s">
        <v>165</v>
      </c>
    </row>
    <row r="1280" spans="1:6" x14ac:dyDescent="0.25">
      <c r="A1280" s="76">
        <v>6</v>
      </c>
      <c r="B1280" s="77" t="s">
        <v>182</v>
      </c>
      <c r="C1280" s="77" t="s">
        <v>160</v>
      </c>
      <c r="D1280" s="78">
        <v>99</v>
      </c>
      <c r="E1280" s="79">
        <v>8429.6269100000009</v>
      </c>
      <c r="F1280" s="80" t="s">
        <v>161</v>
      </c>
    </row>
    <row r="1281" spans="1:6" x14ac:dyDescent="0.25">
      <c r="A1281" s="76">
        <v>6</v>
      </c>
      <c r="B1281" s="77" t="s">
        <v>182</v>
      </c>
      <c r="C1281" s="77" t="s">
        <v>162</v>
      </c>
      <c r="D1281" s="78">
        <v>2333</v>
      </c>
      <c r="E1281" s="79">
        <v>1899284.061</v>
      </c>
      <c r="F1281" s="80" t="s">
        <v>165</v>
      </c>
    </row>
    <row r="1282" spans="1:6" x14ac:dyDescent="0.25">
      <c r="A1282" s="76">
        <v>6</v>
      </c>
      <c r="B1282" s="77" t="s">
        <v>182</v>
      </c>
      <c r="C1282" s="77" t="s">
        <v>162</v>
      </c>
      <c r="D1282" s="78">
        <v>2124</v>
      </c>
      <c r="E1282" s="79">
        <v>60303.491220000004</v>
      </c>
      <c r="F1282" s="80" t="s">
        <v>161</v>
      </c>
    </row>
    <row r="1283" spans="1:6" x14ac:dyDescent="0.25">
      <c r="A1283" s="76">
        <v>6</v>
      </c>
      <c r="B1283" s="77" t="s">
        <v>183</v>
      </c>
      <c r="C1283" s="77" t="s">
        <v>160</v>
      </c>
      <c r="D1283" s="78">
        <v>225</v>
      </c>
      <c r="E1283" s="79">
        <v>1880677.2890000001</v>
      </c>
      <c r="F1283" s="80" t="s">
        <v>165</v>
      </c>
    </row>
    <row r="1284" spans="1:6" x14ac:dyDescent="0.25">
      <c r="A1284" s="76">
        <v>6</v>
      </c>
      <c r="B1284" s="77" t="s">
        <v>183</v>
      </c>
      <c r="C1284" s="77" t="s">
        <v>160</v>
      </c>
      <c r="D1284" s="78">
        <v>96</v>
      </c>
      <c r="E1284" s="79">
        <v>109833.99625</v>
      </c>
      <c r="F1284" s="80" t="s">
        <v>161</v>
      </c>
    </row>
    <row r="1285" spans="1:6" x14ac:dyDescent="0.25">
      <c r="A1285" s="76">
        <v>6</v>
      </c>
      <c r="B1285" s="77" t="s">
        <v>183</v>
      </c>
      <c r="C1285" s="77" t="s">
        <v>166</v>
      </c>
      <c r="D1285" s="78">
        <v>1</v>
      </c>
      <c r="E1285" s="79">
        <v>21160.68</v>
      </c>
      <c r="F1285" s="80" t="s">
        <v>165</v>
      </c>
    </row>
    <row r="1286" spans="1:6" x14ac:dyDescent="0.25">
      <c r="A1286" s="76">
        <v>6</v>
      </c>
      <c r="B1286" s="77" t="s">
        <v>183</v>
      </c>
      <c r="C1286" s="77" t="s">
        <v>162</v>
      </c>
      <c r="D1286" s="78">
        <v>2806</v>
      </c>
      <c r="E1286" s="79">
        <v>2174714.0049999999</v>
      </c>
      <c r="F1286" s="80" t="s">
        <v>165</v>
      </c>
    </row>
    <row r="1287" spans="1:6" x14ac:dyDescent="0.25">
      <c r="A1287" s="76">
        <v>6</v>
      </c>
      <c r="B1287" s="77" t="s">
        <v>183</v>
      </c>
      <c r="C1287" s="77" t="s">
        <v>162</v>
      </c>
      <c r="D1287" s="78">
        <v>1582</v>
      </c>
      <c r="E1287" s="79">
        <v>48057.47941</v>
      </c>
      <c r="F1287" s="80" t="s">
        <v>161</v>
      </c>
    </row>
    <row r="1288" spans="1:6" x14ac:dyDescent="0.25">
      <c r="A1288" s="76">
        <v>6</v>
      </c>
      <c r="B1288" s="77" t="s">
        <v>184</v>
      </c>
      <c r="C1288" s="77" t="s">
        <v>160</v>
      </c>
      <c r="D1288" s="78">
        <v>6</v>
      </c>
      <c r="E1288" s="79">
        <v>31606.59</v>
      </c>
      <c r="F1288" s="80" t="s">
        <v>165</v>
      </c>
    </row>
    <row r="1289" spans="1:6" x14ac:dyDescent="0.25">
      <c r="A1289" s="76">
        <v>6</v>
      </c>
      <c r="B1289" s="77" t="s">
        <v>184</v>
      </c>
      <c r="C1289" s="77" t="s">
        <v>166</v>
      </c>
      <c r="D1289" s="78">
        <v>2</v>
      </c>
      <c r="E1289" s="79">
        <v>300586</v>
      </c>
      <c r="F1289" s="80" t="s">
        <v>161</v>
      </c>
    </row>
    <row r="1290" spans="1:6" x14ac:dyDescent="0.25">
      <c r="A1290" s="76">
        <v>6</v>
      </c>
      <c r="B1290" s="77" t="s">
        <v>184</v>
      </c>
      <c r="C1290" s="77" t="s">
        <v>162</v>
      </c>
      <c r="D1290" s="78">
        <v>132</v>
      </c>
      <c r="E1290" s="79">
        <v>4285.3871499999996</v>
      </c>
      <c r="F1290" s="80" t="s">
        <v>161</v>
      </c>
    </row>
    <row r="1291" spans="1:6" x14ac:dyDescent="0.25">
      <c r="A1291" s="76">
        <v>6</v>
      </c>
      <c r="B1291" s="77" t="s">
        <v>185</v>
      </c>
      <c r="C1291" s="77" t="s">
        <v>160</v>
      </c>
      <c r="D1291" s="78">
        <v>60</v>
      </c>
      <c r="E1291" s="79">
        <v>239168</v>
      </c>
      <c r="F1291" s="80" t="s">
        <v>165</v>
      </c>
    </row>
    <row r="1292" spans="1:6" x14ac:dyDescent="0.25">
      <c r="A1292" s="76">
        <v>6</v>
      </c>
      <c r="B1292" s="77" t="s">
        <v>185</v>
      </c>
      <c r="C1292" s="77" t="s">
        <v>160</v>
      </c>
      <c r="D1292" s="78">
        <v>26</v>
      </c>
      <c r="E1292" s="79">
        <v>4410.2240000000002</v>
      </c>
      <c r="F1292" s="80" t="s">
        <v>161</v>
      </c>
    </row>
    <row r="1293" spans="1:6" x14ac:dyDescent="0.25">
      <c r="A1293" s="76">
        <v>6</v>
      </c>
      <c r="B1293" s="77" t="s">
        <v>185</v>
      </c>
      <c r="C1293" s="77" t="s">
        <v>162</v>
      </c>
      <c r="D1293" s="78">
        <v>1172</v>
      </c>
      <c r="E1293" s="79">
        <v>1027719.558</v>
      </c>
      <c r="F1293" s="80" t="s">
        <v>165</v>
      </c>
    </row>
    <row r="1294" spans="1:6" x14ac:dyDescent="0.25">
      <c r="A1294" s="76">
        <v>6</v>
      </c>
      <c r="B1294" s="77" t="s">
        <v>185</v>
      </c>
      <c r="C1294" s="77" t="s">
        <v>162</v>
      </c>
      <c r="D1294" s="78">
        <v>1115</v>
      </c>
      <c r="E1294" s="79">
        <v>35620.27261</v>
      </c>
      <c r="F1294" s="80" t="s">
        <v>161</v>
      </c>
    </row>
    <row r="1295" spans="1:6" x14ac:dyDescent="0.25">
      <c r="A1295" s="76">
        <v>6</v>
      </c>
      <c r="B1295" s="77" t="s">
        <v>186</v>
      </c>
      <c r="C1295" s="77" t="s">
        <v>160</v>
      </c>
      <c r="D1295" s="78">
        <v>65</v>
      </c>
      <c r="E1295" s="79">
        <v>109779.89</v>
      </c>
      <c r="F1295" s="80" t="s">
        <v>165</v>
      </c>
    </row>
    <row r="1296" spans="1:6" x14ac:dyDescent="0.25">
      <c r="A1296" s="76">
        <v>6</v>
      </c>
      <c r="B1296" s="77" t="s">
        <v>186</v>
      </c>
      <c r="C1296" s="77" t="s">
        <v>160</v>
      </c>
      <c r="D1296" s="78">
        <v>30</v>
      </c>
      <c r="E1296" s="79">
        <v>5848.3325100000002</v>
      </c>
      <c r="F1296" s="80" t="s">
        <v>161</v>
      </c>
    </row>
    <row r="1297" spans="1:6" x14ac:dyDescent="0.25">
      <c r="A1297" s="76">
        <v>6</v>
      </c>
      <c r="B1297" s="77" t="s">
        <v>186</v>
      </c>
      <c r="C1297" s="77" t="s">
        <v>166</v>
      </c>
      <c r="D1297" s="78">
        <v>1</v>
      </c>
      <c r="E1297" s="79">
        <v>3676.9319999999998</v>
      </c>
      <c r="F1297" s="80" t="s">
        <v>165</v>
      </c>
    </row>
    <row r="1298" spans="1:6" x14ac:dyDescent="0.25">
      <c r="A1298" s="76">
        <v>6</v>
      </c>
      <c r="B1298" s="77" t="s">
        <v>186</v>
      </c>
      <c r="C1298" s="77" t="s">
        <v>162</v>
      </c>
      <c r="D1298" s="78">
        <v>1002</v>
      </c>
      <c r="E1298" s="79">
        <v>964770.03</v>
      </c>
      <c r="F1298" s="80" t="s">
        <v>165</v>
      </c>
    </row>
    <row r="1299" spans="1:6" x14ac:dyDescent="0.25">
      <c r="A1299" s="76">
        <v>6</v>
      </c>
      <c r="B1299" s="77" t="s">
        <v>186</v>
      </c>
      <c r="C1299" s="77" t="s">
        <v>162</v>
      </c>
      <c r="D1299" s="78">
        <v>1771</v>
      </c>
      <c r="E1299" s="79">
        <v>58119.855020000003</v>
      </c>
      <c r="F1299" s="80" t="s">
        <v>161</v>
      </c>
    </row>
    <row r="1300" spans="1:6" x14ac:dyDescent="0.25">
      <c r="A1300" s="76">
        <v>6</v>
      </c>
      <c r="B1300" s="77" t="s">
        <v>187</v>
      </c>
      <c r="C1300" s="77" t="s">
        <v>160</v>
      </c>
      <c r="D1300" s="78">
        <v>231</v>
      </c>
      <c r="E1300" s="79">
        <v>328097.65600000002</v>
      </c>
      <c r="F1300" s="80" t="s">
        <v>165</v>
      </c>
    </row>
    <row r="1301" spans="1:6" x14ac:dyDescent="0.25">
      <c r="A1301" s="76">
        <v>6</v>
      </c>
      <c r="B1301" s="77" t="s">
        <v>187</v>
      </c>
      <c r="C1301" s="77" t="s">
        <v>160</v>
      </c>
      <c r="D1301" s="78">
        <v>73</v>
      </c>
      <c r="E1301" s="79">
        <v>152010.68325</v>
      </c>
      <c r="F1301" s="80" t="s">
        <v>161</v>
      </c>
    </row>
    <row r="1302" spans="1:6" x14ac:dyDescent="0.25">
      <c r="A1302" s="76">
        <v>6</v>
      </c>
      <c r="B1302" s="77" t="s">
        <v>187</v>
      </c>
      <c r="C1302" s="77" t="s">
        <v>166</v>
      </c>
      <c r="D1302" s="78">
        <v>1</v>
      </c>
      <c r="E1302" s="79">
        <v>567</v>
      </c>
      <c r="F1302" s="80" t="s">
        <v>165</v>
      </c>
    </row>
    <row r="1303" spans="1:6" x14ac:dyDescent="0.25">
      <c r="A1303" s="76">
        <v>6</v>
      </c>
      <c r="B1303" s="77" t="s">
        <v>187</v>
      </c>
      <c r="C1303" s="77" t="s">
        <v>162</v>
      </c>
      <c r="D1303" s="78">
        <v>2438</v>
      </c>
      <c r="E1303" s="79">
        <v>2032399.4350000001</v>
      </c>
      <c r="F1303" s="80" t="s">
        <v>165</v>
      </c>
    </row>
    <row r="1304" spans="1:6" x14ac:dyDescent="0.25">
      <c r="A1304" s="76">
        <v>6</v>
      </c>
      <c r="B1304" s="77" t="s">
        <v>187</v>
      </c>
      <c r="C1304" s="77" t="s">
        <v>162</v>
      </c>
      <c r="D1304" s="78">
        <v>1949</v>
      </c>
      <c r="E1304" s="79">
        <v>49871.94253</v>
      </c>
      <c r="F1304" s="80" t="s">
        <v>161</v>
      </c>
    </row>
    <row r="1305" spans="1:6" x14ac:dyDescent="0.25">
      <c r="A1305" s="76">
        <v>6</v>
      </c>
      <c r="B1305" s="77" t="s">
        <v>188</v>
      </c>
      <c r="C1305" s="77" t="s">
        <v>160</v>
      </c>
      <c r="D1305" s="78">
        <v>117</v>
      </c>
      <c r="E1305" s="79">
        <v>244342.66699999999</v>
      </c>
      <c r="F1305" s="80" t="s">
        <v>165</v>
      </c>
    </row>
    <row r="1306" spans="1:6" x14ac:dyDescent="0.25">
      <c r="A1306" s="76">
        <v>6</v>
      </c>
      <c r="B1306" s="77" t="s">
        <v>188</v>
      </c>
      <c r="C1306" s="77" t="s">
        <v>160</v>
      </c>
      <c r="D1306" s="78">
        <v>31</v>
      </c>
      <c r="E1306" s="79">
        <v>1474.8039699999999</v>
      </c>
      <c r="F1306" s="80" t="s">
        <v>161</v>
      </c>
    </row>
    <row r="1307" spans="1:6" x14ac:dyDescent="0.25">
      <c r="A1307" s="76">
        <v>6</v>
      </c>
      <c r="B1307" s="77" t="s">
        <v>188</v>
      </c>
      <c r="C1307" s="77" t="s">
        <v>166</v>
      </c>
      <c r="D1307" s="78">
        <v>1</v>
      </c>
      <c r="E1307" s="79">
        <v>102.24</v>
      </c>
      <c r="F1307" s="80" t="s">
        <v>165</v>
      </c>
    </row>
    <row r="1308" spans="1:6" x14ac:dyDescent="0.25">
      <c r="A1308" s="76">
        <v>6</v>
      </c>
      <c r="B1308" s="77" t="s">
        <v>188</v>
      </c>
      <c r="C1308" s="77" t="s">
        <v>162</v>
      </c>
      <c r="D1308" s="78">
        <v>542</v>
      </c>
      <c r="E1308" s="79">
        <v>541204.44799999997</v>
      </c>
      <c r="F1308" s="80" t="s">
        <v>165</v>
      </c>
    </row>
    <row r="1309" spans="1:6" x14ac:dyDescent="0.25">
      <c r="A1309" s="76">
        <v>6</v>
      </c>
      <c r="B1309" s="77" t="s">
        <v>188</v>
      </c>
      <c r="C1309" s="77" t="s">
        <v>162</v>
      </c>
      <c r="D1309" s="78">
        <v>190</v>
      </c>
      <c r="E1309" s="79">
        <v>6491.68271</v>
      </c>
      <c r="F1309" s="80" t="s">
        <v>161</v>
      </c>
    </row>
    <row r="1310" spans="1:6" x14ac:dyDescent="0.25">
      <c r="A1310" s="76">
        <v>6</v>
      </c>
      <c r="B1310" s="77" t="s">
        <v>189</v>
      </c>
      <c r="C1310" s="77" t="s">
        <v>160</v>
      </c>
      <c r="D1310" s="78">
        <v>51</v>
      </c>
      <c r="E1310" s="79">
        <v>115726.992</v>
      </c>
      <c r="F1310" s="80" t="s">
        <v>165</v>
      </c>
    </row>
    <row r="1311" spans="1:6" x14ac:dyDescent="0.25">
      <c r="A1311" s="76">
        <v>6</v>
      </c>
      <c r="B1311" s="77" t="s">
        <v>189</v>
      </c>
      <c r="C1311" s="77" t="s">
        <v>160</v>
      </c>
      <c r="D1311" s="78">
        <v>7</v>
      </c>
      <c r="E1311" s="79">
        <v>446.524</v>
      </c>
      <c r="F1311" s="80" t="s">
        <v>161</v>
      </c>
    </row>
    <row r="1312" spans="1:6" x14ac:dyDescent="0.25">
      <c r="A1312" s="76">
        <v>6</v>
      </c>
      <c r="B1312" s="77" t="s">
        <v>189</v>
      </c>
      <c r="C1312" s="77" t="s">
        <v>166</v>
      </c>
      <c r="D1312" s="78">
        <v>4</v>
      </c>
      <c r="E1312" s="79">
        <v>9874.4410000000007</v>
      </c>
      <c r="F1312" s="80" t="s">
        <v>165</v>
      </c>
    </row>
    <row r="1313" spans="1:6" x14ac:dyDescent="0.25">
      <c r="A1313" s="76">
        <v>6</v>
      </c>
      <c r="B1313" s="77" t="s">
        <v>189</v>
      </c>
      <c r="C1313" s="77" t="s">
        <v>162</v>
      </c>
      <c r="D1313" s="78">
        <v>299</v>
      </c>
      <c r="E1313" s="79">
        <v>280324.60600000003</v>
      </c>
      <c r="F1313" s="80" t="s">
        <v>165</v>
      </c>
    </row>
    <row r="1314" spans="1:6" x14ac:dyDescent="0.25">
      <c r="A1314" s="76">
        <v>6</v>
      </c>
      <c r="B1314" s="77" t="s">
        <v>190</v>
      </c>
      <c r="C1314" s="77" t="s">
        <v>160</v>
      </c>
      <c r="D1314" s="78">
        <v>47</v>
      </c>
      <c r="E1314" s="79">
        <v>227453.897</v>
      </c>
      <c r="F1314" s="80" t="s">
        <v>165</v>
      </c>
    </row>
    <row r="1315" spans="1:6" x14ac:dyDescent="0.25">
      <c r="A1315" s="76">
        <v>6</v>
      </c>
      <c r="B1315" s="77" t="s">
        <v>190</v>
      </c>
      <c r="C1315" s="77" t="s">
        <v>160</v>
      </c>
      <c r="D1315" s="78">
        <v>40</v>
      </c>
      <c r="E1315" s="79">
        <v>4995.9846500000003</v>
      </c>
      <c r="F1315" s="80" t="s">
        <v>161</v>
      </c>
    </row>
    <row r="1316" spans="1:6" x14ac:dyDescent="0.25">
      <c r="A1316" s="76">
        <v>6</v>
      </c>
      <c r="B1316" s="77" t="s">
        <v>190</v>
      </c>
      <c r="C1316" s="77" t="s">
        <v>162</v>
      </c>
      <c r="D1316" s="78">
        <v>191</v>
      </c>
      <c r="E1316" s="79">
        <v>141722.01999999999</v>
      </c>
      <c r="F1316" s="80" t="s">
        <v>165</v>
      </c>
    </row>
    <row r="1317" spans="1:6" x14ac:dyDescent="0.25">
      <c r="A1317" s="76">
        <v>6</v>
      </c>
      <c r="B1317" s="77" t="s">
        <v>190</v>
      </c>
      <c r="C1317" s="77" t="s">
        <v>162</v>
      </c>
      <c r="D1317" s="78">
        <v>109</v>
      </c>
      <c r="E1317" s="79">
        <v>2424.1651299999999</v>
      </c>
      <c r="F1317" s="80" t="s">
        <v>161</v>
      </c>
    </row>
    <row r="1318" spans="1:6" x14ac:dyDescent="0.25">
      <c r="A1318" s="76">
        <v>6</v>
      </c>
      <c r="B1318" s="77" t="s">
        <v>191</v>
      </c>
      <c r="C1318" s="77" t="s">
        <v>160</v>
      </c>
      <c r="D1318" s="78">
        <v>115</v>
      </c>
      <c r="E1318" s="79">
        <v>185484.231</v>
      </c>
      <c r="F1318" s="80" t="s">
        <v>165</v>
      </c>
    </row>
    <row r="1319" spans="1:6" x14ac:dyDescent="0.25">
      <c r="A1319" s="76">
        <v>6</v>
      </c>
      <c r="B1319" s="77" t="s">
        <v>191</v>
      </c>
      <c r="C1319" s="77" t="s">
        <v>160</v>
      </c>
      <c r="D1319" s="78">
        <v>24</v>
      </c>
      <c r="E1319" s="79">
        <v>1153.41986</v>
      </c>
      <c r="F1319" s="80" t="s">
        <v>161</v>
      </c>
    </row>
    <row r="1320" spans="1:6" x14ac:dyDescent="0.25">
      <c r="A1320" s="76">
        <v>6</v>
      </c>
      <c r="B1320" s="77" t="s">
        <v>191</v>
      </c>
      <c r="C1320" s="77" t="s">
        <v>162</v>
      </c>
      <c r="D1320" s="78">
        <v>323</v>
      </c>
      <c r="E1320" s="79">
        <v>229960.527</v>
      </c>
      <c r="F1320" s="80" t="s">
        <v>165</v>
      </c>
    </row>
    <row r="1321" spans="1:6" x14ac:dyDescent="0.25">
      <c r="A1321" s="76">
        <v>6</v>
      </c>
      <c r="B1321" s="77" t="s">
        <v>191</v>
      </c>
      <c r="C1321" s="77" t="s">
        <v>162</v>
      </c>
      <c r="D1321" s="78">
        <v>153</v>
      </c>
      <c r="E1321" s="79">
        <v>2987.0480200000002</v>
      </c>
      <c r="F1321" s="80" t="s">
        <v>161</v>
      </c>
    </row>
    <row r="1322" spans="1:6" x14ac:dyDescent="0.25">
      <c r="A1322" s="76">
        <v>6</v>
      </c>
      <c r="B1322" s="77" t="s">
        <v>192</v>
      </c>
      <c r="C1322" s="77" t="s">
        <v>160</v>
      </c>
      <c r="D1322" s="78">
        <v>92</v>
      </c>
      <c r="E1322" s="79">
        <v>192850.07</v>
      </c>
      <c r="F1322" s="80" t="s">
        <v>165</v>
      </c>
    </row>
    <row r="1323" spans="1:6" x14ac:dyDescent="0.25">
      <c r="A1323" s="76">
        <v>6</v>
      </c>
      <c r="B1323" s="77" t="s">
        <v>192</v>
      </c>
      <c r="C1323" s="77" t="s">
        <v>166</v>
      </c>
      <c r="D1323" s="78">
        <v>3</v>
      </c>
      <c r="E1323" s="79">
        <v>8925.1650000000009</v>
      </c>
      <c r="F1323" s="80" t="s">
        <v>165</v>
      </c>
    </row>
    <row r="1324" spans="1:6" x14ac:dyDescent="0.25">
      <c r="A1324" s="76">
        <v>6</v>
      </c>
      <c r="B1324" s="77" t="s">
        <v>192</v>
      </c>
      <c r="C1324" s="77" t="s">
        <v>162</v>
      </c>
      <c r="D1324" s="78">
        <v>444</v>
      </c>
      <c r="E1324" s="79">
        <v>391429.79200000002</v>
      </c>
      <c r="F1324" s="80" t="s">
        <v>165</v>
      </c>
    </row>
    <row r="1325" spans="1:6" x14ac:dyDescent="0.25">
      <c r="A1325" s="76">
        <v>6</v>
      </c>
      <c r="B1325" s="77" t="s">
        <v>193</v>
      </c>
      <c r="C1325" s="77" t="s">
        <v>160</v>
      </c>
      <c r="D1325" s="78">
        <v>6</v>
      </c>
      <c r="E1325" s="79">
        <v>323.089</v>
      </c>
      <c r="F1325" s="80" t="s">
        <v>165</v>
      </c>
    </row>
    <row r="1326" spans="1:6" x14ac:dyDescent="0.25">
      <c r="A1326" s="76">
        <v>6</v>
      </c>
      <c r="B1326" s="77" t="s">
        <v>193</v>
      </c>
      <c r="C1326" s="77" t="s">
        <v>162</v>
      </c>
      <c r="D1326" s="78">
        <v>46</v>
      </c>
      <c r="E1326" s="79">
        <v>36709.536999999997</v>
      </c>
      <c r="F1326" s="80" t="s">
        <v>165</v>
      </c>
    </row>
    <row r="1327" spans="1:6" x14ac:dyDescent="0.25">
      <c r="A1327" s="76">
        <v>6</v>
      </c>
      <c r="B1327" s="77" t="s">
        <v>194</v>
      </c>
      <c r="C1327" s="77" t="s">
        <v>160</v>
      </c>
      <c r="D1327" s="78">
        <v>1</v>
      </c>
      <c r="E1327" s="79">
        <v>12.493</v>
      </c>
      <c r="F1327" s="80" t="s">
        <v>161</v>
      </c>
    </row>
    <row r="1328" spans="1:6" x14ac:dyDescent="0.25">
      <c r="A1328" s="76">
        <v>6</v>
      </c>
      <c r="B1328" s="77" t="s">
        <v>194</v>
      </c>
      <c r="C1328" s="77" t="s">
        <v>162</v>
      </c>
      <c r="D1328" s="78">
        <v>79</v>
      </c>
      <c r="E1328" s="79">
        <v>3280.58</v>
      </c>
      <c r="F1328" s="80" t="s">
        <v>161</v>
      </c>
    </row>
    <row r="1329" spans="1:6" x14ac:dyDescent="0.25">
      <c r="A1329" s="76">
        <v>6</v>
      </c>
      <c r="B1329" s="77" t="s">
        <v>195</v>
      </c>
      <c r="C1329" s="77" t="s">
        <v>160</v>
      </c>
      <c r="D1329" s="78">
        <v>16</v>
      </c>
      <c r="E1329" s="79">
        <v>37040.669000000002</v>
      </c>
      <c r="F1329" s="80" t="s">
        <v>165</v>
      </c>
    </row>
    <row r="1330" spans="1:6" x14ac:dyDescent="0.25">
      <c r="A1330" s="76">
        <v>6</v>
      </c>
      <c r="B1330" s="77" t="s">
        <v>195</v>
      </c>
      <c r="C1330" s="77" t="s">
        <v>160</v>
      </c>
      <c r="D1330" s="78">
        <v>246</v>
      </c>
      <c r="E1330" s="79">
        <v>39699.056409999997</v>
      </c>
      <c r="F1330" s="80" t="s">
        <v>161</v>
      </c>
    </row>
    <row r="1331" spans="1:6" x14ac:dyDescent="0.25">
      <c r="A1331" s="76">
        <v>6</v>
      </c>
      <c r="B1331" s="77" t="s">
        <v>195</v>
      </c>
      <c r="C1331" s="77" t="s">
        <v>162</v>
      </c>
      <c r="D1331" s="78">
        <v>312</v>
      </c>
      <c r="E1331" s="79">
        <v>183139.446</v>
      </c>
      <c r="F1331" s="80" t="s">
        <v>165</v>
      </c>
    </row>
    <row r="1332" spans="1:6" x14ac:dyDescent="0.25">
      <c r="A1332" s="76">
        <v>6</v>
      </c>
      <c r="B1332" s="77" t="s">
        <v>195</v>
      </c>
      <c r="C1332" s="77" t="s">
        <v>162</v>
      </c>
      <c r="D1332" s="78">
        <v>3446</v>
      </c>
      <c r="E1332" s="79">
        <v>109198.30809000001</v>
      </c>
      <c r="F1332" s="80" t="s">
        <v>161</v>
      </c>
    </row>
    <row r="1333" spans="1:6" x14ac:dyDescent="0.25">
      <c r="A1333" s="76">
        <v>6</v>
      </c>
      <c r="B1333" s="77" t="s">
        <v>196</v>
      </c>
      <c r="C1333" s="77" t="s">
        <v>160</v>
      </c>
      <c r="D1333" s="78">
        <v>14</v>
      </c>
      <c r="E1333" s="79">
        <v>4541.9830000000002</v>
      </c>
      <c r="F1333" s="80" t="s">
        <v>165</v>
      </c>
    </row>
    <row r="1334" spans="1:6" x14ac:dyDescent="0.25">
      <c r="A1334" s="76">
        <v>6</v>
      </c>
      <c r="B1334" s="77" t="s">
        <v>196</v>
      </c>
      <c r="C1334" s="77" t="s">
        <v>166</v>
      </c>
      <c r="D1334" s="78">
        <v>1</v>
      </c>
      <c r="E1334" s="79">
        <v>268.91699999999997</v>
      </c>
      <c r="F1334" s="80" t="s">
        <v>165</v>
      </c>
    </row>
    <row r="1335" spans="1:6" x14ac:dyDescent="0.25">
      <c r="A1335" s="76">
        <v>6</v>
      </c>
      <c r="B1335" s="77" t="s">
        <v>196</v>
      </c>
      <c r="C1335" s="77" t="s">
        <v>162</v>
      </c>
      <c r="D1335" s="78">
        <v>74</v>
      </c>
      <c r="E1335" s="79">
        <v>64176.421000000002</v>
      </c>
      <c r="F1335" s="80" t="s">
        <v>165</v>
      </c>
    </row>
    <row r="1336" spans="1:6" x14ac:dyDescent="0.25">
      <c r="A1336" s="76">
        <v>6</v>
      </c>
      <c r="B1336" s="77" t="s">
        <v>197</v>
      </c>
      <c r="C1336" s="77" t="s">
        <v>160</v>
      </c>
      <c r="D1336" s="78">
        <v>120</v>
      </c>
      <c r="E1336" s="79">
        <v>328942.304</v>
      </c>
      <c r="F1336" s="80" t="s">
        <v>165</v>
      </c>
    </row>
    <row r="1337" spans="1:6" x14ac:dyDescent="0.25">
      <c r="A1337" s="76">
        <v>6</v>
      </c>
      <c r="B1337" s="77" t="s">
        <v>197</v>
      </c>
      <c r="C1337" s="77" t="s">
        <v>162</v>
      </c>
      <c r="D1337" s="78">
        <v>348</v>
      </c>
      <c r="E1337" s="79">
        <v>292006.81800000003</v>
      </c>
      <c r="F1337" s="80" t="s">
        <v>165</v>
      </c>
    </row>
    <row r="1338" spans="1:6" x14ac:dyDescent="0.25">
      <c r="A1338" s="76">
        <v>6</v>
      </c>
      <c r="B1338" s="77" t="s">
        <v>198</v>
      </c>
      <c r="C1338" s="77" t="s">
        <v>160</v>
      </c>
      <c r="D1338" s="78">
        <v>43</v>
      </c>
      <c r="E1338" s="79">
        <v>71712</v>
      </c>
      <c r="F1338" s="80" t="s">
        <v>165</v>
      </c>
    </row>
    <row r="1339" spans="1:6" x14ac:dyDescent="0.25">
      <c r="A1339" s="76">
        <v>6</v>
      </c>
      <c r="B1339" s="77" t="s">
        <v>198</v>
      </c>
      <c r="C1339" s="77" t="s">
        <v>166</v>
      </c>
      <c r="D1339" s="78">
        <v>5</v>
      </c>
      <c r="E1339" s="79">
        <v>220815.5</v>
      </c>
      <c r="F1339" s="80" t="s">
        <v>165</v>
      </c>
    </row>
    <row r="1340" spans="1:6" x14ac:dyDescent="0.25">
      <c r="A1340" s="76">
        <v>6</v>
      </c>
      <c r="B1340" s="77" t="s">
        <v>198</v>
      </c>
      <c r="C1340" s="77" t="s">
        <v>162</v>
      </c>
      <c r="D1340" s="78">
        <v>749</v>
      </c>
      <c r="E1340" s="79">
        <v>632772.00800000003</v>
      </c>
      <c r="F1340" s="80" t="s">
        <v>165</v>
      </c>
    </row>
    <row r="1341" spans="1:6" x14ac:dyDescent="0.25">
      <c r="A1341" s="76">
        <v>6</v>
      </c>
      <c r="B1341" s="77" t="s">
        <v>198</v>
      </c>
      <c r="C1341" s="77" t="s">
        <v>162</v>
      </c>
      <c r="D1341" s="78">
        <v>7</v>
      </c>
      <c r="E1341" s="79">
        <v>187.12487999999999</v>
      </c>
      <c r="F1341" s="80" t="s">
        <v>161</v>
      </c>
    </row>
    <row r="1342" spans="1:6" x14ac:dyDescent="0.25">
      <c r="A1342" s="76">
        <v>6</v>
      </c>
      <c r="B1342" s="77" t="s">
        <v>199</v>
      </c>
      <c r="C1342" s="77" t="s">
        <v>160</v>
      </c>
      <c r="D1342" s="78">
        <v>15</v>
      </c>
      <c r="E1342" s="79">
        <v>11411.285</v>
      </c>
      <c r="F1342" s="80" t="s">
        <v>165</v>
      </c>
    </row>
    <row r="1343" spans="1:6" x14ac:dyDescent="0.25">
      <c r="A1343" s="76">
        <v>6</v>
      </c>
      <c r="B1343" s="77" t="s">
        <v>199</v>
      </c>
      <c r="C1343" s="77" t="s">
        <v>160</v>
      </c>
      <c r="D1343" s="78">
        <v>4</v>
      </c>
      <c r="E1343" s="79">
        <v>230.28285</v>
      </c>
      <c r="F1343" s="80" t="s">
        <v>161</v>
      </c>
    </row>
    <row r="1344" spans="1:6" x14ac:dyDescent="0.25">
      <c r="A1344" s="76">
        <v>6</v>
      </c>
      <c r="B1344" s="77" t="s">
        <v>199</v>
      </c>
      <c r="C1344" s="77" t="s">
        <v>166</v>
      </c>
      <c r="D1344" s="78">
        <v>3</v>
      </c>
      <c r="E1344" s="79">
        <v>6885.2070000000003</v>
      </c>
      <c r="F1344" s="80" t="s">
        <v>165</v>
      </c>
    </row>
    <row r="1345" spans="1:6" x14ac:dyDescent="0.25">
      <c r="A1345" s="76">
        <v>6</v>
      </c>
      <c r="B1345" s="77" t="s">
        <v>199</v>
      </c>
      <c r="C1345" s="77" t="s">
        <v>162</v>
      </c>
      <c r="D1345" s="78">
        <v>297</v>
      </c>
      <c r="E1345" s="79">
        <v>172410.88699999999</v>
      </c>
      <c r="F1345" s="80" t="s">
        <v>165</v>
      </c>
    </row>
    <row r="1346" spans="1:6" x14ac:dyDescent="0.25">
      <c r="A1346" s="76">
        <v>6</v>
      </c>
      <c r="B1346" s="77" t="s">
        <v>199</v>
      </c>
      <c r="C1346" s="77" t="s">
        <v>162</v>
      </c>
      <c r="D1346" s="78">
        <v>182</v>
      </c>
      <c r="E1346" s="79">
        <v>3649.2809200000002</v>
      </c>
      <c r="F1346" s="80" t="s">
        <v>161</v>
      </c>
    </row>
    <row r="1347" spans="1:6" x14ac:dyDescent="0.25">
      <c r="A1347" s="76">
        <v>6</v>
      </c>
      <c r="B1347" s="77" t="s">
        <v>200</v>
      </c>
      <c r="C1347" s="77" t="s">
        <v>160</v>
      </c>
      <c r="D1347" s="78">
        <v>57</v>
      </c>
      <c r="E1347" s="79">
        <v>87761.294999999998</v>
      </c>
      <c r="F1347" s="80" t="s">
        <v>165</v>
      </c>
    </row>
    <row r="1348" spans="1:6" x14ac:dyDescent="0.25">
      <c r="A1348" s="76">
        <v>6</v>
      </c>
      <c r="B1348" s="77" t="s">
        <v>200</v>
      </c>
      <c r="C1348" s="77" t="s">
        <v>166</v>
      </c>
      <c r="D1348" s="78">
        <v>3</v>
      </c>
      <c r="E1348" s="79">
        <v>332.1</v>
      </c>
      <c r="F1348" s="80" t="s">
        <v>165</v>
      </c>
    </row>
    <row r="1349" spans="1:6" x14ac:dyDescent="0.25">
      <c r="A1349" s="76">
        <v>6</v>
      </c>
      <c r="B1349" s="77" t="s">
        <v>200</v>
      </c>
      <c r="C1349" s="77" t="s">
        <v>162</v>
      </c>
      <c r="D1349" s="78">
        <v>163</v>
      </c>
      <c r="E1349" s="79">
        <v>134082.80900000001</v>
      </c>
      <c r="F1349" s="80" t="s">
        <v>165</v>
      </c>
    </row>
    <row r="1350" spans="1:6" x14ac:dyDescent="0.25">
      <c r="A1350" s="76">
        <v>6</v>
      </c>
      <c r="B1350" s="77" t="s">
        <v>201</v>
      </c>
      <c r="C1350" s="77" t="s">
        <v>160</v>
      </c>
      <c r="D1350" s="78">
        <v>2</v>
      </c>
      <c r="E1350" s="79">
        <v>684.96900000000005</v>
      </c>
      <c r="F1350" s="80" t="s">
        <v>165</v>
      </c>
    </row>
    <row r="1351" spans="1:6" x14ac:dyDescent="0.25">
      <c r="A1351" s="76">
        <v>6</v>
      </c>
      <c r="B1351" s="77" t="s">
        <v>201</v>
      </c>
      <c r="C1351" s="77" t="s">
        <v>162</v>
      </c>
      <c r="D1351" s="78">
        <v>3</v>
      </c>
      <c r="E1351" s="79">
        <v>2300.4560000000001</v>
      </c>
      <c r="F1351" s="80" t="s">
        <v>165</v>
      </c>
    </row>
    <row r="1352" spans="1:6" x14ac:dyDescent="0.25">
      <c r="A1352" s="76">
        <v>6</v>
      </c>
      <c r="B1352" s="77" t="s">
        <v>202</v>
      </c>
      <c r="C1352" s="77" t="s">
        <v>160</v>
      </c>
      <c r="D1352" s="78">
        <v>1</v>
      </c>
      <c r="E1352" s="79">
        <v>344</v>
      </c>
      <c r="F1352" s="80" t="s">
        <v>165</v>
      </c>
    </row>
    <row r="1353" spans="1:6" x14ac:dyDescent="0.25">
      <c r="A1353" s="76">
        <v>6</v>
      </c>
      <c r="B1353" s="77" t="s">
        <v>202</v>
      </c>
      <c r="C1353" s="77" t="s">
        <v>162</v>
      </c>
      <c r="D1353" s="78">
        <v>2</v>
      </c>
      <c r="E1353" s="79">
        <v>2001</v>
      </c>
      <c r="F1353" s="80" t="s">
        <v>165</v>
      </c>
    </row>
    <row r="1354" spans="1:6" x14ac:dyDescent="0.25">
      <c r="A1354" s="76">
        <v>6</v>
      </c>
      <c r="B1354" s="77" t="s">
        <v>203</v>
      </c>
      <c r="C1354" s="77" t="s">
        <v>160</v>
      </c>
      <c r="D1354" s="78">
        <v>159</v>
      </c>
      <c r="E1354" s="79">
        <v>536388.42000000004</v>
      </c>
      <c r="F1354" s="80" t="s">
        <v>165</v>
      </c>
    </row>
    <row r="1355" spans="1:6" x14ac:dyDescent="0.25">
      <c r="A1355" s="76">
        <v>6</v>
      </c>
      <c r="B1355" s="77" t="s">
        <v>203</v>
      </c>
      <c r="C1355" s="77" t="s">
        <v>160</v>
      </c>
      <c r="D1355" s="78">
        <v>155</v>
      </c>
      <c r="E1355" s="79">
        <v>13723.01093</v>
      </c>
      <c r="F1355" s="80" t="s">
        <v>161</v>
      </c>
    </row>
    <row r="1356" spans="1:6" x14ac:dyDescent="0.25">
      <c r="A1356" s="76">
        <v>6</v>
      </c>
      <c r="B1356" s="77" t="s">
        <v>203</v>
      </c>
      <c r="C1356" s="77" t="s">
        <v>166</v>
      </c>
      <c r="D1356" s="78">
        <v>2</v>
      </c>
      <c r="E1356" s="79">
        <v>80</v>
      </c>
      <c r="F1356" s="80" t="s">
        <v>165</v>
      </c>
    </row>
    <row r="1357" spans="1:6" x14ac:dyDescent="0.25">
      <c r="A1357" s="76">
        <v>6</v>
      </c>
      <c r="B1357" s="77" t="s">
        <v>203</v>
      </c>
      <c r="C1357" s="77" t="s">
        <v>162</v>
      </c>
      <c r="D1357" s="78">
        <v>1639</v>
      </c>
      <c r="E1357" s="79">
        <v>1276177.031</v>
      </c>
      <c r="F1357" s="80" t="s">
        <v>165</v>
      </c>
    </row>
    <row r="1358" spans="1:6" x14ac:dyDescent="0.25">
      <c r="A1358" s="76">
        <v>6</v>
      </c>
      <c r="B1358" s="77" t="s">
        <v>203</v>
      </c>
      <c r="C1358" s="77" t="s">
        <v>162</v>
      </c>
      <c r="D1358" s="78">
        <v>1051</v>
      </c>
      <c r="E1358" s="79">
        <v>26715.97998</v>
      </c>
      <c r="F1358" s="80" t="s">
        <v>161</v>
      </c>
    </row>
    <row r="1359" spans="1:6" x14ac:dyDescent="0.25">
      <c r="A1359" s="76">
        <v>6</v>
      </c>
      <c r="B1359" s="77" t="s">
        <v>204</v>
      </c>
      <c r="C1359" s="77" t="s">
        <v>160</v>
      </c>
      <c r="D1359" s="78">
        <v>35</v>
      </c>
      <c r="E1359" s="79">
        <v>33512.21</v>
      </c>
      <c r="F1359" s="80" t="s">
        <v>165</v>
      </c>
    </row>
    <row r="1360" spans="1:6" x14ac:dyDescent="0.25">
      <c r="A1360" s="76">
        <v>6</v>
      </c>
      <c r="B1360" s="77" t="s">
        <v>204</v>
      </c>
      <c r="C1360" s="77" t="s">
        <v>160</v>
      </c>
      <c r="D1360" s="78">
        <v>2</v>
      </c>
      <c r="E1360" s="79">
        <v>7066.7659999999996</v>
      </c>
      <c r="F1360" s="80" t="s">
        <v>161</v>
      </c>
    </row>
    <row r="1361" spans="1:6" x14ac:dyDescent="0.25">
      <c r="A1361" s="76">
        <v>6</v>
      </c>
      <c r="B1361" s="77" t="s">
        <v>204</v>
      </c>
      <c r="C1361" s="77" t="s">
        <v>162</v>
      </c>
      <c r="D1361" s="78">
        <v>195</v>
      </c>
      <c r="E1361" s="79">
        <v>170462.40599999999</v>
      </c>
      <c r="F1361" s="80" t="s">
        <v>165</v>
      </c>
    </row>
    <row r="1362" spans="1:6" x14ac:dyDescent="0.25">
      <c r="A1362" s="76">
        <v>6</v>
      </c>
      <c r="B1362" s="77" t="s">
        <v>204</v>
      </c>
      <c r="C1362" s="77" t="s">
        <v>162</v>
      </c>
      <c r="D1362" s="78">
        <v>13</v>
      </c>
      <c r="E1362" s="79">
        <v>305.82105999999999</v>
      </c>
      <c r="F1362" s="80" t="s">
        <v>161</v>
      </c>
    </row>
    <row r="1363" spans="1:6" x14ac:dyDescent="0.25">
      <c r="A1363" s="76">
        <v>6</v>
      </c>
      <c r="B1363" s="77" t="s">
        <v>205</v>
      </c>
      <c r="C1363" s="77" t="s">
        <v>160</v>
      </c>
      <c r="D1363" s="78">
        <v>357</v>
      </c>
      <c r="E1363" s="79">
        <v>1141414.3959999999</v>
      </c>
      <c r="F1363" s="80" t="s">
        <v>165</v>
      </c>
    </row>
    <row r="1364" spans="1:6" x14ac:dyDescent="0.25">
      <c r="A1364" s="76">
        <v>6</v>
      </c>
      <c r="B1364" s="77" t="s">
        <v>205</v>
      </c>
      <c r="C1364" s="77" t="s">
        <v>160</v>
      </c>
      <c r="D1364" s="78">
        <v>202</v>
      </c>
      <c r="E1364" s="79">
        <v>25166.132989999998</v>
      </c>
      <c r="F1364" s="80" t="s">
        <v>161</v>
      </c>
    </row>
    <row r="1365" spans="1:6" x14ac:dyDescent="0.25">
      <c r="A1365" s="76">
        <v>6</v>
      </c>
      <c r="B1365" s="77" t="s">
        <v>205</v>
      </c>
      <c r="C1365" s="77" t="s">
        <v>166</v>
      </c>
      <c r="D1365" s="78">
        <v>6</v>
      </c>
      <c r="E1365" s="79">
        <v>30033.655999999999</v>
      </c>
      <c r="F1365" s="80" t="s">
        <v>165</v>
      </c>
    </row>
    <row r="1366" spans="1:6" x14ac:dyDescent="0.25">
      <c r="A1366" s="76">
        <v>6</v>
      </c>
      <c r="B1366" s="77" t="s">
        <v>205</v>
      </c>
      <c r="C1366" s="77" t="s">
        <v>166</v>
      </c>
      <c r="D1366" s="78">
        <v>1</v>
      </c>
      <c r="E1366" s="79">
        <v>142.64230000000001</v>
      </c>
      <c r="F1366" s="80" t="s">
        <v>161</v>
      </c>
    </row>
    <row r="1367" spans="1:6" x14ac:dyDescent="0.25">
      <c r="A1367" s="76">
        <v>6</v>
      </c>
      <c r="B1367" s="77" t="s">
        <v>205</v>
      </c>
      <c r="C1367" s="77" t="s">
        <v>162</v>
      </c>
      <c r="D1367" s="78">
        <v>1712</v>
      </c>
      <c r="E1367" s="79">
        <v>1157962.727</v>
      </c>
      <c r="F1367" s="80" t="s">
        <v>165</v>
      </c>
    </row>
    <row r="1368" spans="1:6" x14ac:dyDescent="0.25">
      <c r="A1368" s="76">
        <v>6</v>
      </c>
      <c r="B1368" s="77" t="s">
        <v>205</v>
      </c>
      <c r="C1368" s="77" t="s">
        <v>162</v>
      </c>
      <c r="D1368" s="78">
        <v>932</v>
      </c>
      <c r="E1368" s="79">
        <v>23448.499169999999</v>
      </c>
      <c r="F1368" s="80" t="s">
        <v>161</v>
      </c>
    </row>
    <row r="1369" spans="1:6" x14ac:dyDescent="0.25">
      <c r="A1369" s="76">
        <v>6</v>
      </c>
      <c r="B1369" s="77" t="s">
        <v>206</v>
      </c>
      <c r="C1369" s="77" t="s">
        <v>160</v>
      </c>
      <c r="D1369" s="78">
        <v>54</v>
      </c>
      <c r="E1369" s="79">
        <v>47374.966999999997</v>
      </c>
      <c r="F1369" s="80" t="s">
        <v>165</v>
      </c>
    </row>
    <row r="1370" spans="1:6" x14ac:dyDescent="0.25">
      <c r="A1370" s="76">
        <v>6</v>
      </c>
      <c r="B1370" s="77" t="s">
        <v>206</v>
      </c>
      <c r="C1370" s="77" t="s">
        <v>160</v>
      </c>
      <c r="D1370" s="78">
        <v>19</v>
      </c>
      <c r="E1370" s="79">
        <v>1658.20778</v>
      </c>
      <c r="F1370" s="80" t="s">
        <v>161</v>
      </c>
    </row>
    <row r="1371" spans="1:6" x14ac:dyDescent="0.25">
      <c r="A1371" s="76">
        <v>6</v>
      </c>
      <c r="B1371" s="77" t="s">
        <v>206</v>
      </c>
      <c r="C1371" s="77" t="s">
        <v>166</v>
      </c>
      <c r="D1371" s="78">
        <v>1</v>
      </c>
      <c r="E1371" s="79">
        <v>3968.5169999999998</v>
      </c>
      <c r="F1371" s="80" t="s">
        <v>165</v>
      </c>
    </row>
    <row r="1372" spans="1:6" x14ac:dyDescent="0.25">
      <c r="A1372" s="76">
        <v>6</v>
      </c>
      <c r="B1372" s="77" t="s">
        <v>206</v>
      </c>
      <c r="C1372" s="77" t="s">
        <v>162</v>
      </c>
      <c r="D1372" s="78">
        <v>272</v>
      </c>
      <c r="E1372" s="79">
        <v>226506.057</v>
      </c>
      <c r="F1372" s="80" t="s">
        <v>165</v>
      </c>
    </row>
    <row r="1373" spans="1:6" x14ac:dyDescent="0.25">
      <c r="A1373" s="76">
        <v>6</v>
      </c>
      <c r="B1373" s="77" t="s">
        <v>206</v>
      </c>
      <c r="C1373" s="77" t="s">
        <v>162</v>
      </c>
      <c r="D1373" s="78">
        <v>159</v>
      </c>
      <c r="E1373" s="79">
        <v>4387.5557500000004</v>
      </c>
      <c r="F1373" s="80" t="s">
        <v>161</v>
      </c>
    </row>
    <row r="1374" spans="1:6" x14ac:dyDescent="0.25">
      <c r="A1374" s="76">
        <v>6</v>
      </c>
      <c r="B1374" s="77" t="s">
        <v>207</v>
      </c>
      <c r="C1374" s="77" t="s">
        <v>160</v>
      </c>
      <c r="D1374" s="78">
        <v>892</v>
      </c>
      <c r="E1374" s="79">
        <v>3136256.9410000001</v>
      </c>
      <c r="F1374" s="80" t="s">
        <v>165</v>
      </c>
    </row>
    <row r="1375" spans="1:6" x14ac:dyDescent="0.25">
      <c r="A1375" s="76">
        <v>6</v>
      </c>
      <c r="B1375" s="77" t="s">
        <v>207</v>
      </c>
      <c r="C1375" s="77" t="s">
        <v>160</v>
      </c>
      <c r="D1375" s="78">
        <v>426</v>
      </c>
      <c r="E1375" s="79">
        <v>79410.490059999996</v>
      </c>
      <c r="F1375" s="80" t="s">
        <v>161</v>
      </c>
    </row>
    <row r="1376" spans="1:6" x14ac:dyDescent="0.25">
      <c r="A1376" s="76">
        <v>6</v>
      </c>
      <c r="B1376" s="77" t="s">
        <v>207</v>
      </c>
      <c r="C1376" s="77" t="s">
        <v>166</v>
      </c>
      <c r="D1376" s="78">
        <v>11</v>
      </c>
      <c r="E1376" s="79">
        <v>6850531.5999999996</v>
      </c>
      <c r="F1376" s="80" t="s">
        <v>165</v>
      </c>
    </row>
    <row r="1377" spans="1:6" x14ac:dyDescent="0.25">
      <c r="A1377" s="76">
        <v>6</v>
      </c>
      <c r="B1377" s="77" t="s">
        <v>207</v>
      </c>
      <c r="C1377" s="77" t="s">
        <v>166</v>
      </c>
      <c r="D1377" s="78">
        <v>5</v>
      </c>
      <c r="E1377" s="79">
        <v>12318.191999999999</v>
      </c>
      <c r="F1377" s="80" t="s">
        <v>161</v>
      </c>
    </row>
    <row r="1378" spans="1:6" x14ac:dyDescent="0.25">
      <c r="A1378" s="76">
        <v>6</v>
      </c>
      <c r="B1378" s="77" t="s">
        <v>207</v>
      </c>
      <c r="C1378" s="77" t="s">
        <v>162</v>
      </c>
      <c r="D1378" s="78">
        <v>6586</v>
      </c>
      <c r="E1378" s="79">
        <v>4786171.284</v>
      </c>
      <c r="F1378" s="80" t="s">
        <v>165</v>
      </c>
    </row>
    <row r="1379" spans="1:6" x14ac:dyDescent="0.25">
      <c r="A1379" s="76">
        <v>6</v>
      </c>
      <c r="B1379" s="77" t="s">
        <v>207</v>
      </c>
      <c r="C1379" s="77" t="s">
        <v>162</v>
      </c>
      <c r="D1379" s="78">
        <v>1708</v>
      </c>
      <c r="E1379" s="79">
        <v>39990.274530000002</v>
      </c>
      <c r="F1379" s="80" t="s">
        <v>161</v>
      </c>
    </row>
    <row r="1380" spans="1:6" x14ac:dyDescent="0.25">
      <c r="A1380" s="76">
        <v>6</v>
      </c>
      <c r="B1380" s="77" t="s">
        <v>208</v>
      </c>
      <c r="C1380" s="77" t="s">
        <v>160</v>
      </c>
      <c r="D1380" s="78">
        <v>37</v>
      </c>
      <c r="E1380" s="79">
        <v>59731.557000000001</v>
      </c>
      <c r="F1380" s="80" t="s">
        <v>165</v>
      </c>
    </row>
    <row r="1381" spans="1:6" x14ac:dyDescent="0.25">
      <c r="A1381" s="76">
        <v>6</v>
      </c>
      <c r="B1381" s="77" t="s">
        <v>208</v>
      </c>
      <c r="C1381" s="77" t="s">
        <v>162</v>
      </c>
      <c r="D1381" s="78">
        <v>143</v>
      </c>
      <c r="E1381" s="79">
        <v>111094.413</v>
      </c>
      <c r="F1381" s="80" t="s">
        <v>165</v>
      </c>
    </row>
    <row r="1382" spans="1:6" x14ac:dyDescent="0.25">
      <c r="A1382" s="76">
        <v>6</v>
      </c>
      <c r="B1382" s="77" t="s">
        <v>209</v>
      </c>
      <c r="C1382" s="77" t="s">
        <v>160</v>
      </c>
      <c r="D1382" s="78">
        <v>242</v>
      </c>
      <c r="E1382" s="79">
        <v>687218.35600000003</v>
      </c>
      <c r="F1382" s="80" t="s">
        <v>165</v>
      </c>
    </row>
    <row r="1383" spans="1:6" x14ac:dyDescent="0.25">
      <c r="A1383" s="76">
        <v>6</v>
      </c>
      <c r="B1383" s="77" t="s">
        <v>209</v>
      </c>
      <c r="C1383" s="77" t="s">
        <v>160</v>
      </c>
      <c r="D1383" s="78">
        <v>111</v>
      </c>
      <c r="E1383" s="79">
        <v>15001.01937</v>
      </c>
      <c r="F1383" s="80" t="s">
        <v>161</v>
      </c>
    </row>
    <row r="1384" spans="1:6" x14ac:dyDescent="0.25">
      <c r="A1384" s="76">
        <v>6</v>
      </c>
      <c r="B1384" s="77" t="s">
        <v>209</v>
      </c>
      <c r="C1384" s="77" t="s">
        <v>166</v>
      </c>
      <c r="D1384" s="78">
        <v>2</v>
      </c>
      <c r="E1384" s="79">
        <v>12262.745000000001</v>
      </c>
      <c r="F1384" s="80" t="s">
        <v>165</v>
      </c>
    </row>
    <row r="1385" spans="1:6" x14ac:dyDescent="0.25">
      <c r="A1385" s="76">
        <v>6</v>
      </c>
      <c r="B1385" s="77" t="s">
        <v>209</v>
      </c>
      <c r="C1385" s="77" t="s">
        <v>162</v>
      </c>
      <c r="D1385" s="78">
        <v>962</v>
      </c>
      <c r="E1385" s="79">
        <v>702632.84100000001</v>
      </c>
      <c r="F1385" s="80" t="s">
        <v>165</v>
      </c>
    </row>
    <row r="1386" spans="1:6" x14ac:dyDescent="0.25">
      <c r="A1386" s="76">
        <v>6</v>
      </c>
      <c r="B1386" s="77" t="s">
        <v>209</v>
      </c>
      <c r="C1386" s="77" t="s">
        <v>162</v>
      </c>
      <c r="D1386" s="78">
        <v>586</v>
      </c>
      <c r="E1386" s="79">
        <v>14938.83899</v>
      </c>
      <c r="F1386" s="80" t="s">
        <v>161</v>
      </c>
    </row>
    <row r="1387" spans="1:6" x14ac:dyDescent="0.25">
      <c r="A1387" s="76">
        <v>6</v>
      </c>
      <c r="B1387" s="77" t="s">
        <v>210</v>
      </c>
      <c r="C1387" s="77" t="s">
        <v>160</v>
      </c>
      <c r="D1387" s="78">
        <v>55</v>
      </c>
      <c r="E1387" s="79">
        <v>82678.81</v>
      </c>
      <c r="F1387" s="80" t="s">
        <v>165</v>
      </c>
    </row>
    <row r="1388" spans="1:6" x14ac:dyDescent="0.25">
      <c r="A1388" s="76">
        <v>6</v>
      </c>
      <c r="B1388" s="77" t="s">
        <v>210</v>
      </c>
      <c r="C1388" s="77" t="s">
        <v>160</v>
      </c>
      <c r="D1388" s="78">
        <v>25</v>
      </c>
      <c r="E1388" s="79">
        <v>2433.30215</v>
      </c>
      <c r="F1388" s="80" t="s">
        <v>161</v>
      </c>
    </row>
    <row r="1389" spans="1:6" x14ac:dyDescent="0.25">
      <c r="A1389" s="76">
        <v>6</v>
      </c>
      <c r="B1389" s="77" t="s">
        <v>210</v>
      </c>
      <c r="C1389" s="77" t="s">
        <v>166</v>
      </c>
      <c r="D1389" s="78">
        <v>4</v>
      </c>
      <c r="E1389" s="79">
        <v>189.892</v>
      </c>
      <c r="F1389" s="80" t="s">
        <v>165</v>
      </c>
    </row>
    <row r="1390" spans="1:6" x14ac:dyDescent="0.25">
      <c r="A1390" s="76">
        <v>6</v>
      </c>
      <c r="B1390" s="77" t="s">
        <v>210</v>
      </c>
      <c r="C1390" s="77" t="s">
        <v>162</v>
      </c>
      <c r="D1390" s="78">
        <v>229</v>
      </c>
      <c r="E1390" s="79">
        <v>158692.49900000001</v>
      </c>
      <c r="F1390" s="80" t="s">
        <v>165</v>
      </c>
    </row>
    <row r="1391" spans="1:6" x14ac:dyDescent="0.25">
      <c r="A1391" s="76">
        <v>6</v>
      </c>
      <c r="B1391" s="77" t="s">
        <v>210</v>
      </c>
      <c r="C1391" s="77" t="s">
        <v>162</v>
      </c>
      <c r="D1391" s="78">
        <v>127</v>
      </c>
      <c r="E1391" s="79">
        <v>2685.5736200000001</v>
      </c>
      <c r="F1391" s="80" t="s">
        <v>161</v>
      </c>
    </row>
    <row r="1392" spans="1:6" x14ac:dyDescent="0.25">
      <c r="A1392" s="76">
        <v>6</v>
      </c>
      <c r="B1392" s="77" t="s">
        <v>211</v>
      </c>
      <c r="C1392" s="77" t="s">
        <v>160</v>
      </c>
      <c r="D1392" s="78">
        <v>18</v>
      </c>
      <c r="E1392" s="79">
        <v>4568</v>
      </c>
      <c r="F1392" s="80" t="s">
        <v>165</v>
      </c>
    </row>
    <row r="1393" spans="1:6" x14ac:dyDescent="0.25">
      <c r="A1393" s="76">
        <v>6</v>
      </c>
      <c r="B1393" s="77" t="s">
        <v>211</v>
      </c>
      <c r="C1393" s="77" t="s">
        <v>162</v>
      </c>
      <c r="D1393" s="78">
        <v>505</v>
      </c>
      <c r="E1393" s="79">
        <v>359984.41200000001</v>
      </c>
      <c r="F1393" s="80" t="s">
        <v>165</v>
      </c>
    </row>
    <row r="1394" spans="1:6" x14ac:dyDescent="0.25">
      <c r="A1394" s="76">
        <v>6</v>
      </c>
      <c r="B1394" s="77" t="s">
        <v>212</v>
      </c>
      <c r="C1394" s="77" t="s">
        <v>160</v>
      </c>
      <c r="D1394" s="78">
        <v>24</v>
      </c>
      <c r="E1394" s="79">
        <v>11953.089</v>
      </c>
      <c r="F1394" s="80" t="s">
        <v>165</v>
      </c>
    </row>
    <row r="1395" spans="1:6" x14ac:dyDescent="0.25">
      <c r="A1395" s="76">
        <v>6</v>
      </c>
      <c r="B1395" s="77" t="s">
        <v>212</v>
      </c>
      <c r="C1395" s="77" t="s">
        <v>166</v>
      </c>
      <c r="D1395" s="78">
        <v>1</v>
      </c>
      <c r="E1395" s="79">
        <v>679.66200000000003</v>
      </c>
      <c r="F1395" s="80" t="s">
        <v>165</v>
      </c>
    </row>
    <row r="1396" spans="1:6" x14ac:dyDescent="0.25">
      <c r="A1396" s="76">
        <v>6</v>
      </c>
      <c r="B1396" s="77" t="s">
        <v>212</v>
      </c>
      <c r="C1396" s="77" t="s">
        <v>162</v>
      </c>
      <c r="D1396" s="78">
        <v>108</v>
      </c>
      <c r="E1396" s="79">
        <v>97520.100999999995</v>
      </c>
      <c r="F1396" s="80" t="s">
        <v>165</v>
      </c>
    </row>
    <row r="1397" spans="1:6" x14ac:dyDescent="0.25">
      <c r="A1397" s="76">
        <v>6</v>
      </c>
      <c r="B1397" s="77" t="s">
        <v>213</v>
      </c>
      <c r="C1397" s="77" t="s">
        <v>160</v>
      </c>
      <c r="D1397" s="78">
        <v>56</v>
      </c>
      <c r="E1397" s="79">
        <v>109347.13</v>
      </c>
      <c r="F1397" s="80" t="s">
        <v>165</v>
      </c>
    </row>
    <row r="1398" spans="1:6" x14ac:dyDescent="0.25">
      <c r="A1398" s="76">
        <v>6</v>
      </c>
      <c r="B1398" s="77" t="s">
        <v>213</v>
      </c>
      <c r="C1398" s="77" t="s">
        <v>162</v>
      </c>
      <c r="D1398" s="78">
        <v>461</v>
      </c>
      <c r="E1398" s="79">
        <v>299061.83799999999</v>
      </c>
      <c r="F1398" s="80" t="s">
        <v>165</v>
      </c>
    </row>
    <row r="1399" spans="1:6" x14ac:dyDescent="0.25">
      <c r="A1399" s="76">
        <v>6</v>
      </c>
      <c r="B1399" s="77" t="s">
        <v>214</v>
      </c>
      <c r="C1399" s="77" t="s">
        <v>160</v>
      </c>
      <c r="D1399" s="78">
        <v>57</v>
      </c>
      <c r="E1399" s="79">
        <v>75567.19</v>
      </c>
      <c r="F1399" s="80" t="s">
        <v>165</v>
      </c>
    </row>
    <row r="1400" spans="1:6" x14ac:dyDescent="0.25">
      <c r="A1400" s="76">
        <v>6</v>
      </c>
      <c r="B1400" s="77" t="s">
        <v>214</v>
      </c>
      <c r="C1400" s="77" t="s">
        <v>166</v>
      </c>
      <c r="D1400" s="78">
        <v>3</v>
      </c>
      <c r="E1400" s="79">
        <v>14095.871999999999</v>
      </c>
      <c r="F1400" s="80" t="s">
        <v>165</v>
      </c>
    </row>
    <row r="1401" spans="1:6" x14ac:dyDescent="0.25">
      <c r="A1401" s="76">
        <v>6</v>
      </c>
      <c r="B1401" s="77" t="s">
        <v>214</v>
      </c>
      <c r="C1401" s="77" t="s">
        <v>162</v>
      </c>
      <c r="D1401" s="78">
        <v>397</v>
      </c>
      <c r="E1401" s="79">
        <v>331576.23599999998</v>
      </c>
      <c r="F1401" s="80" t="s">
        <v>165</v>
      </c>
    </row>
    <row r="1402" spans="1:6" x14ac:dyDescent="0.25">
      <c r="A1402" s="76">
        <v>6</v>
      </c>
      <c r="B1402" s="77" t="s">
        <v>215</v>
      </c>
      <c r="C1402" s="77" t="s">
        <v>160</v>
      </c>
      <c r="D1402" s="78">
        <v>12</v>
      </c>
      <c r="E1402" s="79">
        <v>3596.87</v>
      </c>
      <c r="F1402" s="80" t="s">
        <v>165</v>
      </c>
    </row>
    <row r="1403" spans="1:6" x14ac:dyDescent="0.25">
      <c r="A1403" s="76">
        <v>6</v>
      </c>
      <c r="B1403" s="77" t="s">
        <v>215</v>
      </c>
      <c r="C1403" s="77" t="s">
        <v>162</v>
      </c>
      <c r="D1403" s="78">
        <v>115</v>
      </c>
      <c r="E1403" s="79">
        <v>77171.146999999997</v>
      </c>
      <c r="F1403" s="80" t="s">
        <v>165</v>
      </c>
    </row>
    <row r="1404" spans="1:6" x14ac:dyDescent="0.25">
      <c r="A1404" s="76">
        <v>6</v>
      </c>
      <c r="B1404" s="77" t="s">
        <v>216</v>
      </c>
      <c r="C1404" s="77" t="s">
        <v>160</v>
      </c>
      <c r="D1404" s="78">
        <v>86</v>
      </c>
      <c r="E1404" s="79">
        <v>98534.873000000007</v>
      </c>
      <c r="F1404" s="80" t="s">
        <v>165</v>
      </c>
    </row>
    <row r="1405" spans="1:6" x14ac:dyDescent="0.25">
      <c r="A1405" s="76">
        <v>6</v>
      </c>
      <c r="B1405" s="77" t="s">
        <v>216</v>
      </c>
      <c r="C1405" s="77" t="s">
        <v>160</v>
      </c>
      <c r="D1405" s="78">
        <v>27</v>
      </c>
      <c r="E1405" s="79">
        <v>1237.5198399999999</v>
      </c>
      <c r="F1405" s="80" t="s">
        <v>161</v>
      </c>
    </row>
    <row r="1406" spans="1:6" x14ac:dyDescent="0.25">
      <c r="A1406" s="76">
        <v>6</v>
      </c>
      <c r="B1406" s="77" t="s">
        <v>216</v>
      </c>
      <c r="C1406" s="77" t="s">
        <v>162</v>
      </c>
      <c r="D1406" s="78">
        <v>255</v>
      </c>
      <c r="E1406" s="79">
        <v>181615.02299999999</v>
      </c>
      <c r="F1406" s="80" t="s">
        <v>165</v>
      </c>
    </row>
    <row r="1407" spans="1:6" x14ac:dyDescent="0.25">
      <c r="A1407" s="76">
        <v>6</v>
      </c>
      <c r="B1407" s="77" t="s">
        <v>216</v>
      </c>
      <c r="C1407" s="77" t="s">
        <v>162</v>
      </c>
      <c r="D1407" s="78">
        <v>161</v>
      </c>
      <c r="E1407" s="79">
        <v>3724.6873799999998</v>
      </c>
      <c r="F1407" s="80" t="s">
        <v>161</v>
      </c>
    </row>
    <row r="1408" spans="1:6" x14ac:dyDescent="0.25">
      <c r="A1408" s="76">
        <v>6</v>
      </c>
      <c r="B1408" s="77" t="s">
        <v>217</v>
      </c>
      <c r="C1408" s="77" t="s">
        <v>160</v>
      </c>
      <c r="D1408" s="78">
        <v>38</v>
      </c>
      <c r="E1408" s="79">
        <v>44295.286</v>
      </c>
      <c r="F1408" s="80" t="s">
        <v>165</v>
      </c>
    </row>
    <row r="1409" spans="1:6" x14ac:dyDescent="0.25">
      <c r="A1409" s="76">
        <v>6</v>
      </c>
      <c r="B1409" s="77" t="s">
        <v>217</v>
      </c>
      <c r="C1409" s="77" t="s">
        <v>162</v>
      </c>
      <c r="D1409" s="78">
        <v>314</v>
      </c>
      <c r="E1409" s="79">
        <v>196853.10699999999</v>
      </c>
      <c r="F1409" s="80" t="s">
        <v>165</v>
      </c>
    </row>
    <row r="1410" spans="1:6" x14ac:dyDescent="0.25">
      <c r="A1410" s="76">
        <v>6</v>
      </c>
      <c r="B1410" s="77" t="s">
        <v>218</v>
      </c>
      <c r="C1410" s="77" t="s">
        <v>160</v>
      </c>
      <c r="D1410" s="78">
        <v>105</v>
      </c>
      <c r="E1410" s="79">
        <v>217586.174</v>
      </c>
      <c r="F1410" s="80" t="s">
        <v>165</v>
      </c>
    </row>
    <row r="1411" spans="1:6" x14ac:dyDescent="0.25">
      <c r="A1411" s="76">
        <v>6</v>
      </c>
      <c r="B1411" s="77" t="s">
        <v>218</v>
      </c>
      <c r="C1411" s="77" t="s">
        <v>162</v>
      </c>
      <c r="D1411" s="78">
        <v>866</v>
      </c>
      <c r="E1411" s="79">
        <v>527273.424</v>
      </c>
      <c r="F1411" s="80" t="s">
        <v>165</v>
      </c>
    </row>
    <row r="1412" spans="1:6" x14ac:dyDescent="0.25">
      <c r="A1412" s="76">
        <v>6</v>
      </c>
      <c r="B1412" s="77" t="s">
        <v>219</v>
      </c>
      <c r="C1412" s="77" t="s">
        <v>160</v>
      </c>
      <c r="D1412" s="78">
        <v>340</v>
      </c>
      <c r="E1412" s="79">
        <v>990757.25800000003</v>
      </c>
      <c r="F1412" s="80" t="s">
        <v>165</v>
      </c>
    </row>
    <row r="1413" spans="1:6" x14ac:dyDescent="0.25">
      <c r="A1413" s="76">
        <v>6</v>
      </c>
      <c r="B1413" s="77" t="s">
        <v>219</v>
      </c>
      <c r="C1413" s="77" t="s">
        <v>160</v>
      </c>
      <c r="D1413" s="78">
        <v>103</v>
      </c>
      <c r="E1413" s="79">
        <v>5189.1655899999996</v>
      </c>
      <c r="F1413" s="80" t="s">
        <v>161</v>
      </c>
    </row>
    <row r="1414" spans="1:6" x14ac:dyDescent="0.25">
      <c r="A1414" s="76">
        <v>6</v>
      </c>
      <c r="B1414" s="77" t="s">
        <v>219</v>
      </c>
      <c r="C1414" s="77" t="s">
        <v>166</v>
      </c>
      <c r="D1414" s="78">
        <v>6</v>
      </c>
      <c r="E1414" s="79">
        <v>12651008.199999999</v>
      </c>
      <c r="F1414" s="80" t="s">
        <v>165</v>
      </c>
    </row>
    <row r="1415" spans="1:6" x14ac:dyDescent="0.25">
      <c r="A1415" s="76">
        <v>6</v>
      </c>
      <c r="B1415" s="77" t="s">
        <v>219</v>
      </c>
      <c r="C1415" s="77" t="s">
        <v>166</v>
      </c>
      <c r="D1415" s="78">
        <v>4</v>
      </c>
      <c r="E1415" s="79">
        <v>478615.73200000002</v>
      </c>
      <c r="F1415" s="80" t="s">
        <v>161</v>
      </c>
    </row>
    <row r="1416" spans="1:6" x14ac:dyDescent="0.25">
      <c r="A1416" s="76">
        <v>6</v>
      </c>
      <c r="B1416" s="77" t="s">
        <v>219</v>
      </c>
      <c r="C1416" s="77" t="s">
        <v>162</v>
      </c>
      <c r="D1416" s="78">
        <v>3146</v>
      </c>
      <c r="E1416" s="79">
        <v>2123241.4180000001</v>
      </c>
      <c r="F1416" s="80" t="s">
        <v>165</v>
      </c>
    </row>
    <row r="1417" spans="1:6" x14ac:dyDescent="0.25">
      <c r="A1417" s="76">
        <v>6</v>
      </c>
      <c r="B1417" s="77" t="s">
        <v>219</v>
      </c>
      <c r="C1417" s="77" t="s">
        <v>162</v>
      </c>
      <c r="D1417" s="78">
        <v>666</v>
      </c>
      <c r="E1417" s="79">
        <v>11234.440039999999</v>
      </c>
      <c r="F1417" s="80" t="s">
        <v>161</v>
      </c>
    </row>
    <row r="1418" spans="1:6" x14ac:dyDescent="0.25">
      <c r="A1418" s="76">
        <v>6</v>
      </c>
      <c r="B1418" s="77" t="s">
        <v>220</v>
      </c>
      <c r="C1418" s="77" t="s">
        <v>160</v>
      </c>
      <c r="D1418" s="78">
        <v>64</v>
      </c>
      <c r="E1418" s="79">
        <v>160036.02299999999</v>
      </c>
      <c r="F1418" s="80" t="s">
        <v>165</v>
      </c>
    </row>
    <row r="1419" spans="1:6" x14ac:dyDescent="0.25">
      <c r="A1419" s="76">
        <v>6</v>
      </c>
      <c r="B1419" s="77" t="s">
        <v>220</v>
      </c>
      <c r="C1419" s="77" t="s">
        <v>160</v>
      </c>
      <c r="D1419" s="78">
        <v>29</v>
      </c>
      <c r="E1419" s="79">
        <v>1236.89265</v>
      </c>
      <c r="F1419" s="80" t="s">
        <v>161</v>
      </c>
    </row>
    <row r="1420" spans="1:6" x14ac:dyDescent="0.25">
      <c r="A1420" s="76">
        <v>6</v>
      </c>
      <c r="B1420" s="77" t="s">
        <v>220</v>
      </c>
      <c r="C1420" s="77" t="s">
        <v>166</v>
      </c>
      <c r="D1420" s="78">
        <v>2</v>
      </c>
      <c r="E1420" s="79">
        <v>7386.2960000000003</v>
      </c>
      <c r="F1420" s="80" t="s">
        <v>165</v>
      </c>
    </row>
    <row r="1421" spans="1:6" x14ac:dyDescent="0.25">
      <c r="A1421" s="76">
        <v>6</v>
      </c>
      <c r="B1421" s="77" t="s">
        <v>220</v>
      </c>
      <c r="C1421" s="77" t="s">
        <v>162</v>
      </c>
      <c r="D1421" s="78">
        <v>207</v>
      </c>
      <c r="E1421" s="79">
        <v>144227.38500000001</v>
      </c>
      <c r="F1421" s="80" t="s">
        <v>165</v>
      </c>
    </row>
    <row r="1422" spans="1:6" x14ac:dyDescent="0.25">
      <c r="A1422" s="76">
        <v>6</v>
      </c>
      <c r="B1422" s="77" t="s">
        <v>220</v>
      </c>
      <c r="C1422" s="77" t="s">
        <v>162</v>
      </c>
      <c r="D1422" s="78">
        <v>126</v>
      </c>
      <c r="E1422" s="79">
        <v>1891.6916200000001</v>
      </c>
      <c r="F1422" s="80" t="s">
        <v>161</v>
      </c>
    </row>
    <row r="1423" spans="1:6" x14ac:dyDescent="0.25">
      <c r="A1423" s="76">
        <v>6</v>
      </c>
      <c r="B1423" s="77" t="s">
        <v>221</v>
      </c>
      <c r="C1423" s="77" t="s">
        <v>162</v>
      </c>
      <c r="D1423" s="78">
        <v>1</v>
      </c>
      <c r="E1423" s="79">
        <v>72.52</v>
      </c>
      <c r="F1423" s="80" t="s">
        <v>161</v>
      </c>
    </row>
    <row r="1424" spans="1:6" x14ac:dyDescent="0.25">
      <c r="A1424" s="76">
        <v>6</v>
      </c>
      <c r="B1424" s="77" t="s">
        <v>222</v>
      </c>
      <c r="C1424" s="77" t="s">
        <v>160</v>
      </c>
      <c r="D1424" s="78">
        <v>8</v>
      </c>
      <c r="E1424" s="79">
        <v>14605</v>
      </c>
      <c r="F1424" s="80" t="s">
        <v>165</v>
      </c>
    </row>
    <row r="1425" spans="1:6" x14ac:dyDescent="0.25">
      <c r="A1425" s="76">
        <v>6</v>
      </c>
      <c r="B1425" s="77" t="s">
        <v>222</v>
      </c>
      <c r="C1425" s="77" t="s">
        <v>162</v>
      </c>
      <c r="D1425" s="78">
        <v>44</v>
      </c>
      <c r="E1425" s="79">
        <v>27815</v>
      </c>
      <c r="F1425" s="80" t="s">
        <v>165</v>
      </c>
    </row>
    <row r="1426" spans="1:6" x14ac:dyDescent="0.25">
      <c r="A1426" s="76">
        <v>6</v>
      </c>
      <c r="B1426" s="77" t="s">
        <v>223</v>
      </c>
      <c r="C1426" s="77" t="s">
        <v>160</v>
      </c>
      <c r="D1426" s="78">
        <v>187</v>
      </c>
      <c r="E1426" s="79">
        <v>375488.33199999999</v>
      </c>
      <c r="F1426" s="80" t="s">
        <v>165</v>
      </c>
    </row>
    <row r="1427" spans="1:6" x14ac:dyDescent="0.25">
      <c r="A1427" s="76">
        <v>6</v>
      </c>
      <c r="B1427" s="77" t="s">
        <v>223</v>
      </c>
      <c r="C1427" s="77" t="s">
        <v>160</v>
      </c>
      <c r="D1427" s="78">
        <v>67</v>
      </c>
      <c r="E1427" s="79">
        <v>2052.5534400000001</v>
      </c>
      <c r="F1427" s="80" t="s">
        <v>161</v>
      </c>
    </row>
    <row r="1428" spans="1:6" x14ac:dyDescent="0.25">
      <c r="A1428" s="76">
        <v>6</v>
      </c>
      <c r="B1428" s="77" t="s">
        <v>223</v>
      </c>
      <c r="C1428" s="77" t="s">
        <v>162</v>
      </c>
      <c r="D1428" s="78">
        <v>1726</v>
      </c>
      <c r="E1428" s="79">
        <v>1037442.268</v>
      </c>
      <c r="F1428" s="80" t="s">
        <v>165</v>
      </c>
    </row>
    <row r="1429" spans="1:6" x14ac:dyDescent="0.25">
      <c r="A1429" s="76">
        <v>6</v>
      </c>
      <c r="B1429" s="77" t="s">
        <v>223</v>
      </c>
      <c r="C1429" s="77" t="s">
        <v>162</v>
      </c>
      <c r="D1429" s="78">
        <v>587</v>
      </c>
      <c r="E1429" s="79">
        <v>14596.735640000001</v>
      </c>
      <c r="F1429" s="80" t="s">
        <v>161</v>
      </c>
    </row>
    <row r="1430" spans="1:6" x14ac:dyDescent="0.25">
      <c r="A1430" s="76">
        <v>6</v>
      </c>
      <c r="B1430" s="77" t="s">
        <v>224</v>
      </c>
      <c r="C1430" s="77" t="s">
        <v>160</v>
      </c>
      <c r="D1430" s="78">
        <v>13</v>
      </c>
      <c r="E1430" s="79">
        <v>7390.2309999999998</v>
      </c>
      <c r="F1430" s="80" t="s">
        <v>165</v>
      </c>
    </row>
    <row r="1431" spans="1:6" x14ac:dyDescent="0.25">
      <c r="A1431" s="76">
        <v>6</v>
      </c>
      <c r="B1431" s="77" t="s">
        <v>224</v>
      </c>
      <c r="C1431" s="77" t="s">
        <v>166</v>
      </c>
      <c r="D1431" s="78">
        <v>1</v>
      </c>
      <c r="E1431" s="79">
        <v>1408.377</v>
      </c>
      <c r="F1431" s="80" t="s">
        <v>165</v>
      </c>
    </row>
    <row r="1432" spans="1:6" x14ac:dyDescent="0.25">
      <c r="A1432" s="76">
        <v>6</v>
      </c>
      <c r="B1432" s="77" t="s">
        <v>224</v>
      </c>
      <c r="C1432" s="77" t="s">
        <v>162</v>
      </c>
      <c r="D1432" s="78">
        <v>118</v>
      </c>
      <c r="E1432" s="79">
        <v>87625.051999999996</v>
      </c>
      <c r="F1432" s="80" t="s">
        <v>165</v>
      </c>
    </row>
    <row r="1433" spans="1:6" x14ac:dyDescent="0.25">
      <c r="A1433" s="76">
        <v>6</v>
      </c>
      <c r="B1433" s="77" t="s">
        <v>225</v>
      </c>
      <c r="C1433" s="77" t="s">
        <v>160</v>
      </c>
      <c r="D1433" s="78">
        <v>10</v>
      </c>
      <c r="E1433" s="79">
        <v>3143</v>
      </c>
      <c r="F1433" s="80" t="s">
        <v>165</v>
      </c>
    </row>
    <row r="1434" spans="1:6" x14ac:dyDescent="0.25">
      <c r="A1434" s="76">
        <v>6</v>
      </c>
      <c r="B1434" s="77" t="s">
        <v>225</v>
      </c>
      <c r="C1434" s="77" t="s">
        <v>162</v>
      </c>
      <c r="D1434" s="78">
        <v>95</v>
      </c>
      <c r="E1434" s="79">
        <v>74007.695000000007</v>
      </c>
      <c r="F1434" s="80" t="s">
        <v>165</v>
      </c>
    </row>
    <row r="1435" spans="1:6" x14ac:dyDescent="0.25">
      <c r="A1435" s="76">
        <v>6</v>
      </c>
      <c r="B1435" s="77" t="s">
        <v>226</v>
      </c>
      <c r="C1435" s="77" t="s">
        <v>162</v>
      </c>
      <c r="D1435" s="78">
        <v>8</v>
      </c>
      <c r="E1435" s="79">
        <v>4914</v>
      </c>
      <c r="F1435" s="80" t="s">
        <v>165</v>
      </c>
    </row>
    <row r="1436" spans="1:6" x14ac:dyDescent="0.25">
      <c r="A1436" s="76">
        <v>6</v>
      </c>
      <c r="B1436" s="77" t="s">
        <v>227</v>
      </c>
      <c r="C1436" s="77" t="s">
        <v>160</v>
      </c>
      <c r="D1436" s="78">
        <v>80</v>
      </c>
      <c r="E1436" s="79">
        <v>114011.147</v>
      </c>
      <c r="F1436" s="80" t="s">
        <v>165</v>
      </c>
    </row>
    <row r="1437" spans="1:6" x14ac:dyDescent="0.25">
      <c r="A1437" s="76">
        <v>6</v>
      </c>
      <c r="B1437" s="77" t="s">
        <v>227</v>
      </c>
      <c r="C1437" s="77" t="s">
        <v>166</v>
      </c>
      <c r="D1437" s="78">
        <v>3</v>
      </c>
      <c r="E1437" s="79">
        <v>10023</v>
      </c>
      <c r="F1437" s="80" t="s">
        <v>165</v>
      </c>
    </row>
    <row r="1438" spans="1:6" x14ac:dyDescent="0.25">
      <c r="A1438" s="76">
        <v>6</v>
      </c>
      <c r="B1438" s="77" t="s">
        <v>227</v>
      </c>
      <c r="C1438" s="77" t="s">
        <v>162</v>
      </c>
      <c r="D1438" s="78">
        <v>480</v>
      </c>
      <c r="E1438" s="79">
        <v>337190.12599999999</v>
      </c>
      <c r="F1438" s="80" t="s">
        <v>165</v>
      </c>
    </row>
    <row r="1439" spans="1:6" x14ac:dyDescent="0.25">
      <c r="A1439" s="76">
        <v>6</v>
      </c>
      <c r="B1439" s="77" t="s">
        <v>228</v>
      </c>
      <c r="C1439" s="77" t="s">
        <v>160</v>
      </c>
      <c r="D1439" s="78">
        <v>68</v>
      </c>
      <c r="E1439" s="79">
        <v>68979.774000000005</v>
      </c>
      <c r="F1439" s="80" t="s">
        <v>165</v>
      </c>
    </row>
    <row r="1440" spans="1:6" x14ac:dyDescent="0.25">
      <c r="A1440" s="76">
        <v>6</v>
      </c>
      <c r="B1440" s="77" t="s">
        <v>228</v>
      </c>
      <c r="C1440" s="77" t="s">
        <v>166</v>
      </c>
      <c r="D1440" s="78">
        <v>2</v>
      </c>
      <c r="E1440" s="79">
        <v>4480.7049999999999</v>
      </c>
      <c r="F1440" s="80" t="s">
        <v>165</v>
      </c>
    </row>
    <row r="1441" spans="1:6" x14ac:dyDescent="0.25">
      <c r="A1441" s="76">
        <v>6</v>
      </c>
      <c r="B1441" s="77" t="s">
        <v>228</v>
      </c>
      <c r="C1441" s="77" t="s">
        <v>162</v>
      </c>
      <c r="D1441" s="78">
        <v>235</v>
      </c>
      <c r="E1441" s="79">
        <v>221238.32800000001</v>
      </c>
      <c r="F1441" s="80" t="s">
        <v>165</v>
      </c>
    </row>
    <row r="1442" spans="1:6" x14ac:dyDescent="0.25">
      <c r="A1442" s="76">
        <v>6</v>
      </c>
      <c r="B1442" s="77" t="s">
        <v>229</v>
      </c>
      <c r="C1442" s="77" t="s">
        <v>160</v>
      </c>
      <c r="D1442" s="78">
        <v>190</v>
      </c>
      <c r="E1442" s="79">
        <v>344306.65100000001</v>
      </c>
      <c r="F1442" s="80" t="s">
        <v>165</v>
      </c>
    </row>
    <row r="1443" spans="1:6" x14ac:dyDescent="0.25">
      <c r="A1443" s="76">
        <v>6</v>
      </c>
      <c r="B1443" s="77" t="s">
        <v>229</v>
      </c>
      <c r="C1443" s="77" t="s">
        <v>160</v>
      </c>
      <c r="D1443" s="78">
        <v>75</v>
      </c>
      <c r="E1443" s="79">
        <v>5777.3195100000003</v>
      </c>
      <c r="F1443" s="80" t="s">
        <v>161</v>
      </c>
    </row>
    <row r="1444" spans="1:6" x14ac:dyDescent="0.25">
      <c r="A1444" s="76">
        <v>6</v>
      </c>
      <c r="B1444" s="77" t="s">
        <v>229</v>
      </c>
      <c r="C1444" s="77" t="s">
        <v>166</v>
      </c>
      <c r="D1444" s="78">
        <v>2</v>
      </c>
      <c r="E1444" s="79">
        <v>15140.039000000001</v>
      </c>
      <c r="F1444" s="80" t="s">
        <v>165</v>
      </c>
    </row>
    <row r="1445" spans="1:6" x14ac:dyDescent="0.25">
      <c r="A1445" s="76">
        <v>6</v>
      </c>
      <c r="B1445" s="77" t="s">
        <v>229</v>
      </c>
      <c r="C1445" s="77" t="s">
        <v>162</v>
      </c>
      <c r="D1445" s="78">
        <v>507</v>
      </c>
      <c r="E1445" s="79">
        <v>364204.32799999998</v>
      </c>
      <c r="F1445" s="80" t="s">
        <v>165</v>
      </c>
    </row>
    <row r="1446" spans="1:6" x14ac:dyDescent="0.25">
      <c r="A1446" s="76">
        <v>6</v>
      </c>
      <c r="B1446" s="77" t="s">
        <v>229</v>
      </c>
      <c r="C1446" s="77" t="s">
        <v>162</v>
      </c>
      <c r="D1446" s="78">
        <v>337</v>
      </c>
      <c r="E1446" s="79">
        <v>5539.5312599999997</v>
      </c>
      <c r="F1446" s="80" t="s">
        <v>161</v>
      </c>
    </row>
    <row r="1447" spans="1:6" x14ac:dyDescent="0.25">
      <c r="A1447" s="76">
        <v>6</v>
      </c>
      <c r="B1447" s="77" t="s">
        <v>230</v>
      </c>
      <c r="C1447" s="77" t="s">
        <v>160</v>
      </c>
      <c r="D1447" s="78">
        <v>16</v>
      </c>
      <c r="E1447" s="79">
        <v>19621</v>
      </c>
      <c r="F1447" s="80" t="s">
        <v>165</v>
      </c>
    </row>
    <row r="1448" spans="1:6" x14ac:dyDescent="0.25">
      <c r="A1448" s="76">
        <v>6</v>
      </c>
      <c r="B1448" s="77" t="s">
        <v>230</v>
      </c>
      <c r="C1448" s="77" t="s">
        <v>162</v>
      </c>
      <c r="D1448" s="78">
        <v>81</v>
      </c>
      <c r="E1448" s="79">
        <v>47238.92</v>
      </c>
      <c r="F1448" s="80" t="s">
        <v>165</v>
      </c>
    </row>
    <row r="1449" spans="1:6" x14ac:dyDescent="0.25">
      <c r="A1449" s="76">
        <v>6</v>
      </c>
      <c r="B1449" s="77" t="s">
        <v>231</v>
      </c>
      <c r="C1449" s="77" t="s">
        <v>160</v>
      </c>
      <c r="D1449" s="78">
        <v>90</v>
      </c>
      <c r="E1449" s="79">
        <v>170299.51</v>
      </c>
      <c r="F1449" s="80" t="s">
        <v>165</v>
      </c>
    </row>
    <row r="1450" spans="1:6" x14ac:dyDescent="0.25">
      <c r="A1450" s="76">
        <v>6</v>
      </c>
      <c r="B1450" s="77" t="s">
        <v>231</v>
      </c>
      <c r="C1450" s="77" t="s">
        <v>160</v>
      </c>
      <c r="D1450" s="78">
        <v>39</v>
      </c>
      <c r="E1450" s="79">
        <v>2852.2768299999998</v>
      </c>
      <c r="F1450" s="80" t="s">
        <v>161</v>
      </c>
    </row>
    <row r="1451" spans="1:6" x14ac:dyDescent="0.25">
      <c r="A1451" s="76">
        <v>6</v>
      </c>
      <c r="B1451" s="77" t="s">
        <v>231</v>
      </c>
      <c r="C1451" s="77" t="s">
        <v>166</v>
      </c>
      <c r="D1451" s="78">
        <v>4</v>
      </c>
      <c r="E1451" s="79">
        <v>3912.643</v>
      </c>
      <c r="F1451" s="80" t="s">
        <v>165</v>
      </c>
    </row>
    <row r="1452" spans="1:6" x14ac:dyDescent="0.25">
      <c r="A1452" s="76">
        <v>6</v>
      </c>
      <c r="B1452" s="77" t="s">
        <v>231</v>
      </c>
      <c r="C1452" s="77" t="s">
        <v>162</v>
      </c>
      <c r="D1452" s="78">
        <v>699</v>
      </c>
      <c r="E1452" s="79">
        <v>504459.03399999999</v>
      </c>
      <c r="F1452" s="80" t="s">
        <v>165</v>
      </c>
    </row>
    <row r="1453" spans="1:6" x14ac:dyDescent="0.25">
      <c r="A1453" s="76">
        <v>6</v>
      </c>
      <c r="B1453" s="77" t="s">
        <v>231</v>
      </c>
      <c r="C1453" s="77" t="s">
        <v>162</v>
      </c>
      <c r="D1453" s="78">
        <v>419</v>
      </c>
      <c r="E1453" s="79">
        <v>9491.1880999999994</v>
      </c>
      <c r="F1453" s="80" t="s">
        <v>161</v>
      </c>
    </row>
    <row r="1454" spans="1:6" x14ac:dyDescent="0.25">
      <c r="A1454" s="76">
        <v>6</v>
      </c>
      <c r="B1454" s="77" t="s">
        <v>232</v>
      </c>
      <c r="C1454" s="77" t="s">
        <v>160</v>
      </c>
      <c r="D1454" s="78">
        <v>1178</v>
      </c>
      <c r="E1454" s="79">
        <v>38967867.773000002</v>
      </c>
      <c r="F1454" s="80" t="s">
        <v>165</v>
      </c>
    </row>
    <row r="1455" spans="1:6" x14ac:dyDescent="0.25">
      <c r="A1455" s="76">
        <v>6</v>
      </c>
      <c r="B1455" s="77" t="s">
        <v>232</v>
      </c>
      <c r="C1455" s="77" t="s">
        <v>160</v>
      </c>
      <c r="D1455" s="78">
        <v>660</v>
      </c>
      <c r="E1455" s="79">
        <v>120144.85055</v>
      </c>
      <c r="F1455" s="80" t="s">
        <v>161</v>
      </c>
    </row>
    <row r="1456" spans="1:6" x14ac:dyDescent="0.25">
      <c r="A1456" s="76">
        <v>6</v>
      </c>
      <c r="B1456" s="77" t="s">
        <v>232</v>
      </c>
      <c r="C1456" s="77" t="s">
        <v>166</v>
      </c>
      <c r="D1456" s="78">
        <v>14</v>
      </c>
      <c r="E1456" s="79">
        <v>235953.23699999999</v>
      </c>
      <c r="F1456" s="80" t="s">
        <v>165</v>
      </c>
    </row>
    <row r="1457" spans="1:6" x14ac:dyDescent="0.25">
      <c r="A1457" s="76">
        <v>6</v>
      </c>
      <c r="B1457" s="77" t="s">
        <v>232</v>
      </c>
      <c r="C1457" s="77" t="s">
        <v>166</v>
      </c>
      <c r="D1457" s="78">
        <v>1</v>
      </c>
      <c r="E1457" s="79">
        <v>5409.9920000000002</v>
      </c>
      <c r="F1457" s="80" t="s">
        <v>161</v>
      </c>
    </row>
    <row r="1458" spans="1:6" x14ac:dyDescent="0.25">
      <c r="A1458" s="76">
        <v>6</v>
      </c>
      <c r="B1458" s="77" t="s">
        <v>232</v>
      </c>
      <c r="C1458" s="77" t="s">
        <v>162</v>
      </c>
      <c r="D1458" s="78">
        <v>14161</v>
      </c>
      <c r="E1458" s="79">
        <v>6813922.6109999996</v>
      </c>
      <c r="F1458" s="80" t="s">
        <v>165</v>
      </c>
    </row>
    <row r="1459" spans="1:6" x14ac:dyDescent="0.25">
      <c r="A1459" s="76">
        <v>6</v>
      </c>
      <c r="B1459" s="77" t="s">
        <v>232</v>
      </c>
      <c r="C1459" s="77" t="s">
        <v>162</v>
      </c>
      <c r="D1459" s="78">
        <v>5293</v>
      </c>
      <c r="E1459" s="79">
        <v>151680.25706</v>
      </c>
      <c r="F1459" s="80" t="s">
        <v>161</v>
      </c>
    </row>
    <row r="1460" spans="1:6" x14ac:dyDescent="0.25">
      <c r="A1460" s="76">
        <v>6</v>
      </c>
      <c r="B1460" s="77" t="s">
        <v>233</v>
      </c>
      <c r="C1460" s="77" t="s">
        <v>160</v>
      </c>
      <c r="D1460" s="78">
        <v>15</v>
      </c>
      <c r="E1460" s="79">
        <v>6251525.9460000005</v>
      </c>
      <c r="F1460" s="80" t="s">
        <v>165</v>
      </c>
    </row>
    <row r="1461" spans="1:6" x14ac:dyDescent="0.25">
      <c r="A1461" s="76">
        <v>6</v>
      </c>
      <c r="B1461" s="77" t="s">
        <v>233</v>
      </c>
      <c r="C1461" s="77" t="s">
        <v>160</v>
      </c>
      <c r="D1461" s="78">
        <v>42</v>
      </c>
      <c r="E1461" s="79">
        <v>1492431.5517800001</v>
      </c>
      <c r="F1461" s="80" t="s">
        <v>161</v>
      </c>
    </row>
    <row r="1462" spans="1:6" x14ac:dyDescent="0.25">
      <c r="A1462" s="76">
        <v>6</v>
      </c>
      <c r="B1462" s="77" t="s">
        <v>233</v>
      </c>
      <c r="C1462" s="77" t="s">
        <v>162</v>
      </c>
      <c r="D1462" s="78">
        <v>8</v>
      </c>
      <c r="E1462" s="79">
        <v>5395.9740000000002</v>
      </c>
      <c r="F1462" s="80" t="s">
        <v>165</v>
      </c>
    </row>
    <row r="1463" spans="1:6" x14ac:dyDescent="0.25">
      <c r="A1463" s="76">
        <v>6</v>
      </c>
      <c r="B1463" s="77" t="s">
        <v>233</v>
      </c>
      <c r="C1463" s="77" t="s">
        <v>162</v>
      </c>
      <c r="D1463" s="78">
        <v>8</v>
      </c>
      <c r="E1463" s="79">
        <v>315.61257999999998</v>
      </c>
      <c r="F1463" s="80" t="s">
        <v>161</v>
      </c>
    </row>
    <row r="1464" spans="1:6" x14ac:dyDescent="0.25">
      <c r="A1464" s="76">
        <v>6</v>
      </c>
      <c r="B1464" s="77" t="s">
        <v>234</v>
      </c>
      <c r="C1464" s="77" t="s">
        <v>160</v>
      </c>
      <c r="D1464" s="78">
        <v>19</v>
      </c>
      <c r="E1464" s="79">
        <v>6490</v>
      </c>
      <c r="F1464" s="80" t="s">
        <v>165</v>
      </c>
    </row>
    <row r="1465" spans="1:6" x14ac:dyDescent="0.25">
      <c r="A1465" s="76">
        <v>6</v>
      </c>
      <c r="B1465" s="77" t="s">
        <v>234</v>
      </c>
      <c r="C1465" s="77" t="s">
        <v>162</v>
      </c>
      <c r="D1465" s="78">
        <v>448</v>
      </c>
      <c r="E1465" s="79">
        <v>327045.59000000003</v>
      </c>
      <c r="F1465" s="80" t="s">
        <v>165</v>
      </c>
    </row>
    <row r="1466" spans="1:6" x14ac:dyDescent="0.25">
      <c r="A1466" s="76">
        <v>6</v>
      </c>
      <c r="B1466" s="77" t="s">
        <v>235</v>
      </c>
      <c r="C1466" s="77" t="s">
        <v>160</v>
      </c>
      <c r="D1466" s="78">
        <v>244</v>
      </c>
      <c r="E1466" s="79">
        <v>511143.19300000003</v>
      </c>
      <c r="F1466" s="80" t="s">
        <v>165</v>
      </c>
    </row>
    <row r="1467" spans="1:6" x14ac:dyDescent="0.25">
      <c r="A1467" s="76">
        <v>6</v>
      </c>
      <c r="B1467" s="77" t="s">
        <v>235</v>
      </c>
      <c r="C1467" s="77" t="s">
        <v>160</v>
      </c>
      <c r="D1467" s="78">
        <v>139</v>
      </c>
      <c r="E1467" s="79">
        <v>12360.97363</v>
      </c>
      <c r="F1467" s="80" t="s">
        <v>161</v>
      </c>
    </row>
    <row r="1468" spans="1:6" x14ac:dyDescent="0.25">
      <c r="A1468" s="76">
        <v>6</v>
      </c>
      <c r="B1468" s="77" t="s">
        <v>235</v>
      </c>
      <c r="C1468" s="77" t="s">
        <v>166</v>
      </c>
      <c r="D1468" s="78">
        <v>1</v>
      </c>
      <c r="E1468" s="79">
        <v>18275.050999999999</v>
      </c>
      <c r="F1468" s="80" t="s">
        <v>161</v>
      </c>
    </row>
    <row r="1469" spans="1:6" x14ac:dyDescent="0.25">
      <c r="A1469" s="76">
        <v>6</v>
      </c>
      <c r="B1469" s="77" t="s">
        <v>235</v>
      </c>
      <c r="C1469" s="77" t="s">
        <v>162</v>
      </c>
      <c r="D1469" s="78">
        <v>894</v>
      </c>
      <c r="E1469" s="79">
        <v>620572.11800000002</v>
      </c>
      <c r="F1469" s="80" t="s">
        <v>165</v>
      </c>
    </row>
    <row r="1470" spans="1:6" x14ac:dyDescent="0.25">
      <c r="A1470" s="76">
        <v>6</v>
      </c>
      <c r="B1470" s="77" t="s">
        <v>235</v>
      </c>
      <c r="C1470" s="77" t="s">
        <v>162</v>
      </c>
      <c r="D1470" s="78">
        <v>612</v>
      </c>
      <c r="E1470" s="79">
        <v>12593.76425</v>
      </c>
      <c r="F1470" s="80" t="s">
        <v>161</v>
      </c>
    </row>
    <row r="1471" spans="1:6" x14ac:dyDescent="0.25">
      <c r="A1471" s="76">
        <v>6</v>
      </c>
      <c r="B1471" s="77" t="s">
        <v>236</v>
      </c>
      <c r="C1471" s="77" t="s">
        <v>160</v>
      </c>
      <c r="D1471" s="78">
        <v>94</v>
      </c>
      <c r="E1471" s="79">
        <v>168007.87700000001</v>
      </c>
      <c r="F1471" s="80" t="s">
        <v>165</v>
      </c>
    </row>
    <row r="1472" spans="1:6" x14ac:dyDescent="0.25">
      <c r="A1472" s="76">
        <v>6</v>
      </c>
      <c r="B1472" s="77" t="s">
        <v>236</v>
      </c>
      <c r="C1472" s="77" t="s">
        <v>160</v>
      </c>
      <c r="D1472" s="78">
        <v>43</v>
      </c>
      <c r="E1472" s="79">
        <v>1238.59563</v>
      </c>
      <c r="F1472" s="80" t="s">
        <v>161</v>
      </c>
    </row>
    <row r="1473" spans="1:6" x14ac:dyDescent="0.25">
      <c r="A1473" s="76">
        <v>6</v>
      </c>
      <c r="B1473" s="77" t="s">
        <v>236</v>
      </c>
      <c r="C1473" s="77" t="s">
        <v>166</v>
      </c>
      <c r="D1473" s="78">
        <v>3</v>
      </c>
      <c r="E1473" s="79">
        <v>8075.3869999999997</v>
      </c>
      <c r="F1473" s="80" t="s">
        <v>165</v>
      </c>
    </row>
    <row r="1474" spans="1:6" x14ac:dyDescent="0.25">
      <c r="A1474" s="76">
        <v>6</v>
      </c>
      <c r="B1474" s="77" t="s">
        <v>236</v>
      </c>
      <c r="C1474" s="77" t="s">
        <v>162</v>
      </c>
      <c r="D1474" s="78">
        <v>364</v>
      </c>
      <c r="E1474" s="79">
        <v>248723.56700000001</v>
      </c>
      <c r="F1474" s="80" t="s">
        <v>165</v>
      </c>
    </row>
    <row r="1475" spans="1:6" x14ac:dyDescent="0.25">
      <c r="A1475" s="76">
        <v>6</v>
      </c>
      <c r="B1475" s="77" t="s">
        <v>236</v>
      </c>
      <c r="C1475" s="77" t="s">
        <v>162</v>
      </c>
      <c r="D1475" s="78">
        <v>194</v>
      </c>
      <c r="E1475" s="79">
        <v>3474.9279299999998</v>
      </c>
      <c r="F1475" s="80" t="s">
        <v>161</v>
      </c>
    </row>
    <row r="1476" spans="1:6" x14ac:dyDescent="0.25">
      <c r="A1476" s="76">
        <v>6</v>
      </c>
      <c r="B1476" s="77" t="s">
        <v>237</v>
      </c>
      <c r="C1476" s="77" t="s">
        <v>160</v>
      </c>
      <c r="D1476" s="78">
        <v>96</v>
      </c>
      <c r="E1476" s="79">
        <v>121087.65399999999</v>
      </c>
      <c r="F1476" s="80" t="s">
        <v>165</v>
      </c>
    </row>
    <row r="1477" spans="1:6" x14ac:dyDescent="0.25">
      <c r="A1477" s="76">
        <v>6</v>
      </c>
      <c r="B1477" s="77" t="s">
        <v>237</v>
      </c>
      <c r="C1477" s="77" t="s">
        <v>160</v>
      </c>
      <c r="D1477" s="78">
        <v>55</v>
      </c>
      <c r="E1477" s="79">
        <v>2371.9904700000002</v>
      </c>
      <c r="F1477" s="80" t="s">
        <v>161</v>
      </c>
    </row>
    <row r="1478" spans="1:6" x14ac:dyDescent="0.25">
      <c r="A1478" s="76">
        <v>6</v>
      </c>
      <c r="B1478" s="77" t="s">
        <v>237</v>
      </c>
      <c r="C1478" s="77" t="s">
        <v>166</v>
      </c>
      <c r="D1478" s="78">
        <v>4</v>
      </c>
      <c r="E1478" s="79">
        <v>8290.7960000000003</v>
      </c>
      <c r="F1478" s="80" t="s">
        <v>165</v>
      </c>
    </row>
    <row r="1479" spans="1:6" x14ac:dyDescent="0.25">
      <c r="A1479" s="76">
        <v>6</v>
      </c>
      <c r="B1479" s="77" t="s">
        <v>237</v>
      </c>
      <c r="C1479" s="77" t="s">
        <v>162</v>
      </c>
      <c r="D1479" s="78">
        <v>370</v>
      </c>
      <c r="E1479" s="79">
        <v>276643.75799999997</v>
      </c>
      <c r="F1479" s="80" t="s">
        <v>165</v>
      </c>
    </row>
    <row r="1480" spans="1:6" x14ac:dyDescent="0.25">
      <c r="A1480" s="76">
        <v>6</v>
      </c>
      <c r="B1480" s="77" t="s">
        <v>237</v>
      </c>
      <c r="C1480" s="77" t="s">
        <v>162</v>
      </c>
      <c r="D1480" s="78">
        <v>219</v>
      </c>
      <c r="E1480" s="79">
        <v>5537.5077899999997</v>
      </c>
      <c r="F1480" s="80" t="s">
        <v>161</v>
      </c>
    </row>
    <row r="1481" spans="1:6" x14ac:dyDescent="0.25">
      <c r="A1481" s="76">
        <v>6</v>
      </c>
      <c r="B1481" s="77" t="s">
        <v>238</v>
      </c>
      <c r="C1481" s="77" t="s">
        <v>160</v>
      </c>
      <c r="D1481" s="78">
        <v>65</v>
      </c>
      <c r="E1481" s="79">
        <v>151989.16899999999</v>
      </c>
      <c r="F1481" s="80" t="s">
        <v>165</v>
      </c>
    </row>
    <row r="1482" spans="1:6" x14ac:dyDescent="0.25">
      <c r="A1482" s="76">
        <v>6</v>
      </c>
      <c r="B1482" s="77" t="s">
        <v>238</v>
      </c>
      <c r="C1482" s="77" t="s">
        <v>166</v>
      </c>
      <c r="D1482" s="78">
        <v>2</v>
      </c>
      <c r="E1482" s="79">
        <v>5451.52</v>
      </c>
      <c r="F1482" s="80" t="s">
        <v>165</v>
      </c>
    </row>
    <row r="1483" spans="1:6" x14ac:dyDescent="0.25">
      <c r="A1483" s="76">
        <v>6</v>
      </c>
      <c r="B1483" s="77" t="s">
        <v>238</v>
      </c>
      <c r="C1483" s="77" t="s">
        <v>162</v>
      </c>
      <c r="D1483" s="78">
        <v>847</v>
      </c>
      <c r="E1483" s="79">
        <v>733248.81</v>
      </c>
      <c r="F1483" s="80" t="s">
        <v>165</v>
      </c>
    </row>
    <row r="1484" spans="1:6" x14ac:dyDescent="0.25">
      <c r="A1484" s="76">
        <v>6</v>
      </c>
      <c r="B1484" s="77" t="s">
        <v>239</v>
      </c>
      <c r="C1484" s="77" t="s">
        <v>160</v>
      </c>
      <c r="D1484" s="78">
        <v>17</v>
      </c>
      <c r="E1484" s="79">
        <v>12528.003000000001</v>
      </c>
      <c r="F1484" s="80" t="s">
        <v>165</v>
      </c>
    </row>
    <row r="1485" spans="1:6" x14ac:dyDescent="0.25">
      <c r="A1485" s="76">
        <v>6</v>
      </c>
      <c r="B1485" s="77" t="s">
        <v>239</v>
      </c>
      <c r="C1485" s="77" t="s">
        <v>162</v>
      </c>
      <c r="D1485" s="78">
        <v>43</v>
      </c>
      <c r="E1485" s="79">
        <v>37224.285000000003</v>
      </c>
      <c r="F1485" s="80" t="s">
        <v>165</v>
      </c>
    </row>
    <row r="1486" spans="1:6" x14ac:dyDescent="0.25">
      <c r="A1486" s="76">
        <v>6</v>
      </c>
      <c r="B1486" s="77" t="s">
        <v>240</v>
      </c>
      <c r="C1486" s="77" t="s">
        <v>160</v>
      </c>
      <c r="D1486" s="78">
        <v>8</v>
      </c>
      <c r="E1486" s="79">
        <v>5852.8289999999997</v>
      </c>
      <c r="F1486" s="80" t="s">
        <v>165</v>
      </c>
    </row>
    <row r="1487" spans="1:6" x14ac:dyDescent="0.25">
      <c r="A1487" s="76">
        <v>6</v>
      </c>
      <c r="B1487" s="77" t="s">
        <v>240</v>
      </c>
      <c r="C1487" s="77" t="s">
        <v>166</v>
      </c>
      <c r="D1487" s="78">
        <v>2</v>
      </c>
      <c r="E1487" s="79">
        <v>192440</v>
      </c>
      <c r="F1487" s="80" t="s">
        <v>165</v>
      </c>
    </row>
    <row r="1488" spans="1:6" x14ac:dyDescent="0.25">
      <c r="A1488" s="76">
        <v>6</v>
      </c>
      <c r="B1488" s="77" t="s">
        <v>240</v>
      </c>
      <c r="C1488" s="77" t="s">
        <v>162</v>
      </c>
      <c r="D1488" s="78">
        <v>48</v>
      </c>
      <c r="E1488" s="79">
        <v>30230.217000000001</v>
      </c>
      <c r="F1488" s="80" t="s">
        <v>165</v>
      </c>
    </row>
    <row r="1489" spans="1:6" x14ac:dyDescent="0.25">
      <c r="A1489" s="76">
        <v>6</v>
      </c>
      <c r="B1489" s="77" t="s">
        <v>241</v>
      </c>
      <c r="C1489" s="77" t="s">
        <v>160</v>
      </c>
      <c r="D1489" s="78">
        <v>45</v>
      </c>
      <c r="E1489" s="79">
        <v>80243.933000000005</v>
      </c>
      <c r="F1489" s="80" t="s">
        <v>165</v>
      </c>
    </row>
    <row r="1490" spans="1:6" x14ac:dyDescent="0.25">
      <c r="A1490" s="76">
        <v>6</v>
      </c>
      <c r="B1490" s="77" t="s">
        <v>241</v>
      </c>
      <c r="C1490" s="77" t="s">
        <v>160</v>
      </c>
      <c r="D1490" s="78">
        <v>22</v>
      </c>
      <c r="E1490" s="79">
        <v>631.94635000000005</v>
      </c>
      <c r="F1490" s="80" t="s">
        <v>161</v>
      </c>
    </row>
    <row r="1491" spans="1:6" x14ac:dyDescent="0.25">
      <c r="A1491" s="76">
        <v>6</v>
      </c>
      <c r="B1491" s="77" t="s">
        <v>241</v>
      </c>
      <c r="C1491" s="77" t="s">
        <v>166</v>
      </c>
      <c r="D1491" s="78">
        <v>2</v>
      </c>
      <c r="E1491" s="79">
        <v>5414.04</v>
      </c>
      <c r="F1491" s="80" t="s">
        <v>165</v>
      </c>
    </row>
    <row r="1492" spans="1:6" x14ac:dyDescent="0.25">
      <c r="A1492" s="76">
        <v>6</v>
      </c>
      <c r="B1492" s="77" t="s">
        <v>241</v>
      </c>
      <c r="C1492" s="77" t="s">
        <v>162</v>
      </c>
      <c r="D1492" s="78">
        <v>208</v>
      </c>
      <c r="E1492" s="79">
        <v>165973.989</v>
      </c>
      <c r="F1492" s="80" t="s">
        <v>165</v>
      </c>
    </row>
    <row r="1493" spans="1:6" x14ac:dyDescent="0.25">
      <c r="A1493" s="76">
        <v>6</v>
      </c>
      <c r="B1493" s="77" t="s">
        <v>241</v>
      </c>
      <c r="C1493" s="77" t="s">
        <v>162</v>
      </c>
      <c r="D1493" s="78">
        <v>125</v>
      </c>
      <c r="E1493" s="79">
        <v>2933.8956600000001</v>
      </c>
      <c r="F1493" s="80" t="s">
        <v>161</v>
      </c>
    </row>
    <row r="1494" spans="1:6" x14ac:dyDescent="0.25">
      <c r="A1494" s="76">
        <v>6</v>
      </c>
      <c r="B1494" s="77" t="s">
        <v>242</v>
      </c>
      <c r="C1494" s="77" t="s">
        <v>160</v>
      </c>
      <c r="D1494" s="78">
        <v>129</v>
      </c>
      <c r="E1494" s="79">
        <v>243108.19699999999</v>
      </c>
      <c r="F1494" s="80" t="s">
        <v>165</v>
      </c>
    </row>
    <row r="1495" spans="1:6" x14ac:dyDescent="0.25">
      <c r="A1495" s="76">
        <v>6</v>
      </c>
      <c r="B1495" s="77" t="s">
        <v>242</v>
      </c>
      <c r="C1495" s="77" t="s">
        <v>160</v>
      </c>
      <c r="D1495" s="78">
        <v>15</v>
      </c>
      <c r="E1495" s="79">
        <v>2044.8417199999999</v>
      </c>
      <c r="F1495" s="80" t="s">
        <v>161</v>
      </c>
    </row>
    <row r="1496" spans="1:6" x14ac:dyDescent="0.25">
      <c r="A1496" s="76">
        <v>6</v>
      </c>
      <c r="B1496" s="77" t="s">
        <v>242</v>
      </c>
      <c r="C1496" s="77" t="s">
        <v>166</v>
      </c>
      <c r="D1496" s="78">
        <v>3</v>
      </c>
      <c r="E1496" s="79">
        <v>384550</v>
      </c>
      <c r="F1496" s="80" t="s">
        <v>165</v>
      </c>
    </row>
    <row r="1497" spans="1:6" x14ac:dyDescent="0.25">
      <c r="A1497" s="76">
        <v>6</v>
      </c>
      <c r="B1497" s="77" t="s">
        <v>242</v>
      </c>
      <c r="C1497" s="77" t="s">
        <v>166</v>
      </c>
      <c r="D1497" s="78">
        <v>2</v>
      </c>
      <c r="E1497" s="79">
        <v>190908</v>
      </c>
      <c r="F1497" s="80" t="s">
        <v>161</v>
      </c>
    </row>
    <row r="1498" spans="1:6" x14ac:dyDescent="0.25">
      <c r="A1498" s="76">
        <v>6</v>
      </c>
      <c r="B1498" s="77" t="s">
        <v>242</v>
      </c>
      <c r="C1498" s="77" t="s">
        <v>162</v>
      </c>
      <c r="D1498" s="78">
        <v>1265</v>
      </c>
      <c r="E1498" s="79">
        <v>965758.10800000001</v>
      </c>
      <c r="F1498" s="80" t="s">
        <v>165</v>
      </c>
    </row>
    <row r="1499" spans="1:6" x14ac:dyDescent="0.25">
      <c r="A1499" s="76">
        <v>6</v>
      </c>
      <c r="B1499" s="77" t="s">
        <v>242</v>
      </c>
      <c r="C1499" s="77" t="s">
        <v>162</v>
      </c>
      <c r="D1499" s="78">
        <v>39</v>
      </c>
      <c r="E1499" s="79">
        <v>1402.87562</v>
      </c>
      <c r="F1499" s="80" t="s">
        <v>161</v>
      </c>
    </row>
    <row r="1500" spans="1:6" x14ac:dyDescent="0.25">
      <c r="A1500" s="76">
        <v>6</v>
      </c>
      <c r="B1500" s="77" t="s">
        <v>243</v>
      </c>
      <c r="C1500" s="77" t="s">
        <v>160</v>
      </c>
      <c r="D1500" s="78">
        <v>168</v>
      </c>
      <c r="E1500" s="79">
        <v>414750.02</v>
      </c>
      <c r="F1500" s="80" t="s">
        <v>165</v>
      </c>
    </row>
    <row r="1501" spans="1:6" x14ac:dyDescent="0.25">
      <c r="A1501" s="76">
        <v>6</v>
      </c>
      <c r="B1501" s="77" t="s">
        <v>243</v>
      </c>
      <c r="C1501" s="77" t="s">
        <v>162</v>
      </c>
      <c r="D1501" s="78">
        <v>716</v>
      </c>
      <c r="E1501" s="79">
        <v>583496.28500000003</v>
      </c>
      <c r="F1501" s="80" t="s">
        <v>165</v>
      </c>
    </row>
    <row r="1502" spans="1:6" x14ac:dyDescent="0.25">
      <c r="A1502" s="76">
        <v>6</v>
      </c>
      <c r="B1502" s="77" t="s">
        <v>244</v>
      </c>
      <c r="C1502" s="77" t="s">
        <v>160</v>
      </c>
      <c r="D1502" s="78">
        <v>1697</v>
      </c>
      <c r="E1502" s="79">
        <v>18145656.57</v>
      </c>
      <c r="F1502" s="80" t="s">
        <v>165</v>
      </c>
    </row>
    <row r="1503" spans="1:6" x14ac:dyDescent="0.25">
      <c r="A1503" s="76">
        <v>6</v>
      </c>
      <c r="B1503" s="77" t="s">
        <v>244</v>
      </c>
      <c r="C1503" s="77" t="s">
        <v>160</v>
      </c>
      <c r="D1503" s="78">
        <v>966</v>
      </c>
      <c r="E1503" s="79">
        <v>249213.95110000001</v>
      </c>
      <c r="F1503" s="80" t="s">
        <v>161</v>
      </c>
    </row>
    <row r="1504" spans="1:6" x14ac:dyDescent="0.25">
      <c r="A1504" s="76">
        <v>6</v>
      </c>
      <c r="B1504" s="77" t="s">
        <v>244</v>
      </c>
      <c r="C1504" s="77" t="s">
        <v>166</v>
      </c>
      <c r="D1504" s="78">
        <v>10</v>
      </c>
      <c r="E1504" s="79">
        <v>355528.28100000002</v>
      </c>
      <c r="F1504" s="80" t="s">
        <v>165</v>
      </c>
    </row>
    <row r="1505" spans="1:6" x14ac:dyDescent="0.25">
      <c r="A1505" s="76">
        <v>6</v>
      </c>
      <c r="B1505" s="77" t="s">
        <v>244</v>
      </c>
      <c r="C1505" s="77" t="s">
        <v>166</v>
      </c>
      <c r="D1505" s="78">
        <v>5</v>
      </c>
      <c r="E1505" s="79">
        <v>430.68058000000002</v>
      </c>
      <c r="F1505" s="80" t="s">
        <v>161</v>
      </c>
    </row>
    <row r="1506" spans="1:6" x14ac:dyDescent="0.25">
      <c r="A1506" s="76">
        <v>6</v>
      </c>
      <c r="B1506" s="77" t="s">
        <v>244</v>
      </c>
      <c r="C1506" s="77" t="s">
        <v>162</v>
      </c>
      <c r="D1506" s="78">
        <v>7585</v>
      </c>
      <c r="E1506" s="79">
        <v>3774642.372</v>
      </c>
      <c r="F1506" s="80" t="s">
        <v>165</v>
      </c>
    </row>
    <row r="1507" spans="1:6" x14ac:dyDescent="0.25">
      <c r="A1507" s="76">
        <v>6</v>
      </c>
      <c r="B1507" s="77" t="s">
        <v>244</v>
      </c>
      <c r="C1507" s="77" t="s">
        <v>162</v>
      </c>
      <c r="D1507" s="78">
        <v>3167</v>
      </c>
      <c r="E1507" s="79">
        <v>79157.458530000004</v>
      </c>
      <c r="F1507" s="80" t="s">
        <v>161</v>
      </c>
    </row>
    <row r="1508" spans="1:6" x14ac:dyDescent="0.25">
      <c r="A1508" s="76">
        <v>6</v>
      </c>
      <c r="B1508" s="77" t="s">
        <v>245</v>
      </c>
      <c r="C1508" s="77" t="s">
        <v>160</v>
      </c>
      <c r="D1508" s="78">
        <v>2159</v>
      </c>
      <c r="E1508" s="79">
        <v>15468628.978</v>
      </c>
      <c r="F1508" s="80" t="s">
        <v>165</v>
      </c>
    </row>
    <row r="1509" spans="1:6" x14ac:dyDescent="0.25">
      <c r="A1509" s="76">
        <v>6</v>
      </c>
      <c r="B1509" s="77" t="s">
        <v>245</v>
      </c>
      <c r="C1509" s="77" t="s">
        <v>160</v>
      </c>
      <c r="D1509" s="78">
        <v>1412</v>
      </c>
      <c r="E1509" s="79">
        <v>218353.64939000001</v>
      </c>
      <c r="F1509" s="80" t="s">
        <v>161</v>
      </c>
    </row>
    <row r="1510" spans="1:6" x14ac:dyDescent="0.25">
      <c r="A1510" s="76">
        <v>6</v>
      </c>
      <c r="B1510" s="77" t="s">
        <v>245</v>
      </c>
      <c r="C1510" s="77" t="s">
        <v>166</v>
      </c>
      <c r="D1510" s="78">
        <v>35</v>
      </c>
      <c r="E1510" s="79">
        <v>4097942.12</v>
      </c>
      <c r="F1510" s="80" t="s">
        <v>165</v>
      </c>
    </row>
    <row r="1511" spans="1:6" x14ac:dyDescent="0.25">
      <c r="A1511" s="76">
        <v>6</v>
      </c>
      <c r="B1511" s="77" t="s">
        <v>245</v>
      </c>
      <c r="C1511" s="77" t="s">
        <v>166</v>
      </c>
      <c r="D1511" s="78">
        <v>26</v>
      </c>
      <c r="E1511" s="79">
        <v>5698.1256700000004</v>
      </c>
      <c r="F1511" s="80" t="s">
        <v>161</v>
      </c>
    </row>
    <row r="1512" spans="1:6" x14ac:dyDescent="0.25">
      <c r="A1512" s="76">
        <v>6</v>
      </c>
      <c r="B1512" s="77" t="s">
        <v>245</v>
      </c>
      <c r="C1512" s="77" t="s">
        <v>162</v>
      </c>
      <c r="D1512" s="78">
        <v>8059</v>
      </c>
      <c r="E1512" s="79">
        <v>5199671.4780000001</v>
      </c>
      <c r="F1512" s="80" t="s">
        <v>165</v>
      </c>
    </row>
    <row r="1513" spans="1:6" x14ac:dyDescent="0.25">
      <c r="A1513" s="76">
        <v>6</v>
      </c>
      <c r="B1513" s="77" t="s">
        <v>245</v>
      </c>
      <c r="C1513" s="77" t="s">
        <v>162</v>
      </c>
      <c r="D1513" s="78">
        <v>4743</v>
      </c>
      <c r="E1513" s="79">
        <v>107684.51239</v>
      </c>
      <c r="F1513" s="80" t="s">
        <v>161</v>
      </c>
    </row>
    <row r="1514" spans="1:6" x14ac:dyDescent="0.25">
      <c r="A1514" s="76">
        <v>6</v>
      </c>
      <c r="B1514" s="77" t="s">
        <v>246</v>
      </c>
      <c r="C1514" s="77" t="s">
        <v>160</v>
      </c>
      <c r="D1514" s="78">
        <v>308</v>
      </c>
      <c r="E1514" s="79">
        <v>1400314.4439999999</v>
      </c>
      <c r="F1514" s="80" t="s">
        <v>165</v>
      </c>
    </row>
    <row r="1515" spans="1:6" x14ac:dyDescent="0.25">
      <c r="A1515" s="76">
        <v>6</v>
      </c>
      <c r="B1515" s="77" t="s">
        <v>246</v>
      </c>
      <c r="C1515" s="77" t="s">
        <v>160</v>
      </c>
      <c r="D1515" s="78">
        <v>154</v>
      </c>
      <c r="E1515" s="79">
        <v>22360.894349999999</v>
      </c>
      <c r="F1515" s="80" t="s">
        <v>161</v>
      </c>
    </row>
    <row r="1516" spans="1:6" x14ac:dyDescent="0.25">
      <c r="A1516" s="76">
        <v>6</v>
      </c>
      <c r="B1516" s="77" t="s">
        <v>246</v>
      </c>
      <c r="C1516" s="77" t="s">
        <v>162</v>
      </c>
      <c r="D1516" s="78">
        <v>9402</v>
      </c>
      <c r="E1516" s="79">
        <v>6819228.5369999995</v>
      </c>
      <c r="F1516" s="80" t="s">
        <v>165</v>
      </c>
    </row>
    <row r="1517" spans="1:6" x14ac:dyDescent="0.25">
      <c r="A1517" s="76">
        <v>6</v>
      </c>
      <c r="B1517" s="77" t="s">
        <v>246</v>
      </c>
      <c r="C1517" s="77" t="s">
        <v>162</v>
      </c>
      <c r="D1517" s="78">
        <v>7696</v>
      </c>
      <c r="E1517" s="79">
        <v>275642.61025999999</v>
      </c>
      <c r="F1517" s="80" t="s">
        <v>161</v>
      </c>
    </row>
    <row r="1518" spans="1:6" x14ac:dyDescent="0.25">
      <c r="A1518" s="76">
        <v>6</v>
      </c>
      <c r="B1518" s="77" t="s">
        <v>247</v>
      </c>
      <c r="C1518" s="77" t="s">
        <v>160</v>
      </c>
      <c r="D1518" s="78">
        <v>248</v>
      </c>
      <c r="E1518" s="79">
        <v>31426744.425000001</v>
      </c>
      <c r="F1518" s="80" t="s">
        <v>165</v>
      </c>
    </row>
    <row r="1519" spans="1:6" x14ac:dyDescent="0.25">
      <c r="A1519" s="76">
        <v>6</v>
      </c>
      <c r="B1519" s="77" t="s">
        <v>247</v>
      </c>
      <c r="C1519" s="77" t="s">
        <v>160</v>
      </c>
      <c r="D1519" s="78">
        <v>114</v>
      </c>
      <c r="E1519" s="79">
        <v>716540.50399999996</v>
      </c>
      <c r="F1519" s="80" t="s">
        <v>161</v>
      </c>
    </row>
    <row r="1520" spans="1:6" x14ac:dyDescent="0.25">
      <c r="A1520" s="76">
        <v>6</v>
      </c>
      <c r="B1520" s="77" t="s">
        <v>247</v>
      </c>
      <c r="C1520" s="77" t="s">
        <v>166</v>
      </c>
      <c r="D1520" s="78">
        <v>1</v>
      </c>
      <c r="E1520" s="79">
        <v>445.74099999999999</v>
      </c>
      <c r="F1520" s="80" t="s">
        <v>165</v>
      </c>
    </row>
    <row r="1521" spans="1:6" x14ac:dyDescent="0.25">
      <c r="A1521" s="76">
        <v>6</v>
      </c>
      <c r="B1521" s="77" t="s">
        <v>247</v>
      </c>
      <c r="C1521" s="77" t="s">
        <v>162</v>
      </c>
      <c r="D1521" s="78">
        <v>4357</v>
      </c>
      <c r="E1521" s="79">
        <v>2218710.6090000002</v>
      </c>
      <c r="F1521" s="80" t="s">
        <v>165</v>
      </c>
    </row>
    <row r="1522" spans="1:6" x14ac:dyDescent="0.25">
      <c r="A1522" s="76">
        <v>6</v>
      </c>
      <c r="B1522" s="77" t="s">
        <v>247</v>
      </c>
      <c r="C1522" s="77" t="s">
        <v>162</v>
      </c>
      <c r="D1522" s="78">
        <v>1401</v>
      </c>
      <c r="E1522" s="79">
        <v>61092.009059999997</v>
      </c>
      <c r="F1522" s="80" t="s">
        <v>161</v>
      </c>
    </row>
    <row r="1523" spans="1:6" x14ac:dyDescent="0.25">
      <c r="A1523" s="76">
        <v>6</v>
      </c>
      <c r="B1523" s="77" t="s">
        <v>248</v>
      </c>
      <c r="C1523" s="77" t="s">
        <v>160</v>
      </c>
      <c r="D1523" s="78">
        <v>1176</v>
      </c>
      <c r="E1523" s="79">
        <v>13239414.786</v>
      </c>
      <c r="F1523" s="80" t="s">
        <v>165</v>
      </c>
    </row>
    <row r="1524" spans="1:6" x14ac:dyDescent="0.25">
      <c r="A1524" s="76">
        <v>6</v>
      </c>
      <c r="B1524" s="77" t="s">
        <v>248</v>
      </c>
      <c r="C1524" s="77" t="s">
        <v>160</v>
      </c>
      <c r="D1524" s="78">
        <v>749</v>
      </c>
      <c r="E1524" s="79">
        <v>171643.92449</v>
      </c>
      <c r="F1524" s="80" t="s">
        <v>161</v>
      </c>
    </row>
    <row r="1525" spans="1:6" x14ac:dyDescent="0.25">
      <c r="A1525" s="76">
        <v>6</v>
      </c>
      <c r="B1525" s="77" t="s">
        <v>248</v>
      </c>
      <c r="C1525" s="77" t="s">
        <v>166</v>
      </c>
      <c r="D1525" s="78">
        <v>1</v>
      </c>
      <c r="E1525" s="79">
        <v>87377.76</v>
      </c>
      <c r="F1525" s="80" t="s">
        <v>165</v>
      </c>
    </row>
    <row r="1526" spans="1:6" x14ac:dyDescent="0.25">
      <c r="A1526" s="76">
        <v>6</v>
      </c>
      <c r="B1526" s="77" t="s">
        <v>248</v>
      </c>
      <c r="C1526" s="77" t="s">
        <v>162</v>
      </c>
      <c r="D1526" s="78">
        <v>18937</v>
      </c>
      <c r="E1526" s="79">
        <v>12762778.768999999</v>
      </c>
      <c r="F1526" s="80" t="s">
        <v>165</v>
      </c>
    </row>
    <row r="1527" spans="1:6" x14ac:dyDescent="0.25">
      <c r="A1527" s="76">
        <v>6</v>
      </c>
      <c r="B1527" s="77" t="s">
        <v>248</v>
      </c>
      <c r="C1527" s="77" t="s">
        <v>162</v>
      </c>
      <c r="D1527" s="78">
        <v>15524</v>
      </c>
      <c r="E1527" s="79">
        <v>293227.53370999999</v>
      </c>
      <c r="F1527" s="80" t="s">
        <v>161</v>
      </c>
    </row>
    <row r="1528" spans="1:6" x14ac:dyDescent="0.25">
      <c r="A1528" s="76">
        <v>6</v>
      </c>
      <c r="B1528" s="77" t="s">
        <v>249</v>
      </c>
      <c r="C1528" s="77" t="s">
        <v>160</v>
      </c>
      <c r="D1528" s="78">
        <v>615</v>
      </c>
      <c r="E1528" s="79">
        <v>2176957.7409999999</v>
      </c>
      <c r="F1528" s="80" t="s">
        <v>165</v>
      </c>
    </row>
    <row r="1529" spans="1:6" x14ac:dyDescent="0.25">
      <c r="A1529" s="76">
        <v>6</v>
      </c>
      <c r="B1529" s="77" t="s">
        <v>249</v>
      </c>
      <c r="C1529" s="77" t="s">
        <v>160</v>
      </c>
      <c r="D1529" s="78">
        <v>1101</v>
      </c>
      <c r="E1529" s="79">
        <v>237331.22901000001</v>
      </c>
      <c r="F1529" s="80" t="s">
        <v>161</v>
      </c>
    </row>
    <row r="1530" spans="1:6" x14ac:dyDescent="0.25">
      <c r="A1530" s="76">
        <v>6</v>
      </c>
      <c r="B1530" s="77" t="s">
        <v>249</v>
      </c>
      <c r="C1530" s="77" t="s">
        <v>166</v>
      </c>
      <c r="D1530" s="78">
        <v>10</v>
      </c>
      <c r="E1530" s="79">
        <v>168861010.12</v>
      </c>
      <c r="F1530" s="80" t="s">
        <v>165</v>
      </c>
    </row>
    <row r="1531" spans="1:6" x14ac:dyDescent="0.25">
      <c r="A1531" s="76">
        <v>6</v>
      </c>
      <c r="B1531" s="77" t="s">
        <v>249</v>
      </c>
      <c r="C1531" s="77" t="s">
        <v>166</v>
      </c>
      <c r="D1531" s="78">
        <v>1</v>
      </c>
      <c r="E1531" s="79">
        <v>144.98990000000001</v>
      </c>
      <c r="F1531" s="80" t="s">
        <v>161</v>
      </c>
    </row>
    <row r="1532" spans="1:6" x14ac:dyDescent="0.25">
      <c r="A1532" s="76">
        <v>6</v>
      </c>
      <c r="B1532" s="77" t="s">
        <v>249</v>
      </c>
      <c r="C1532" s="77" t="s">
        <v>162</v>
      </c>
      <c r="D1532" s="78">
        <v>7640</v>
      </c>
      <c r="E1532" s="79">
        <v>5933795.1030000001</v>
      </c>
      <c r="F1532" s="80" t="s">
        <v>165</v>
      </c>
    </row>
    <row r="1533" spans="1:6" x14ac:dyDescent="0.25">
      <c r="A1533" s="76">
        <v>6</v>
      </c>
      <c r="B1533" s="77" t="s">
        <v>249</v>
      </c>
      <c r="C1533" s="77" t="s">
        <v>162</v>
      </c>
      <c r="D1533" s="78">
        <v>10176</v>
      </c>
      <c r="E1533" s="79">
        <v>282219.49833999999</v>
      </c>
      <c r="F1533" s="80" t="s">
        <v>161</v>
      </c>
    </row>
    <row r="1534" spans="1:6" x14ac:dyDescent="0.25">
      <c r="A1534" s="76">
        <v>6</v>
      </c>
      <c r="B1534" s="77" t="s">
        <v>250</v>
      </c>
      <c r="C1534" s="77" t="s">
        <v>160</v>
      </c>
      <c r="D1534" s="78">
        <v>1274</v>
      </c>
      <c r="E1534" s="79">
        <v>7293167.2419999996</v>
      </c>
      <c r="F1534" s="80" t="s">
        <v>165</v>
      </c>
    </row>
    <row r="1535" spans="1:6" x14ac:dyDescent="0.25">
      <c r="A1535" s="76">
        <v>6</v>
      </c>
      <c r="B1535" s="77" t="s">
        <v>250</v>
      </c>
      <c r="C1535" s="77" t="s">
        <v>160</v>
      </c>
      <c r="D1535" s="78">
        <v>744</v>
      </c>
      <c r="E1535" s="79">
        <v>130126.05488</v>
      </c>
      <c r="F1535" s="80" t="s">
        <v>161</v>
      </c>
    </row>
    <row r="1536" spans="1:6" x14ac:dyDescent="0.25">
      <c r="A1536" s="76">
        <v>6</v>
      </c>
      <c r="B1536" s="77" t="s">
        <v>250</v>
      </c>
      <c r="C1536" s="77" t="s">
        <v>166</v>
      </c>
      <c r="D1536" s="78">
        <v>5</v>
      </c>
      <c r="E1536" s="79">
        <v>13422.334000000001</v>
      </c>
      <c r="F1536" s="80" t="s">
        <v>165</v>
      </c>
    </row>
    <row r="1537" spans="1:6" x14ac:dyDescent="0.25">
      <c r="A1537" s="76">
        <v>6</v>
      </c>
      <c r="B1537" s="77" t="s">
        <v>250</v>
      </c>
      <c r="C1537" s="77" t="s">
        <v>166</v>
      </c>
      <c r="D1537" s="78">
        <v>6</v>
      </c>
      <c r="E1537" s="79">
        <v>37234.661339999999</v>
      </c>
      <c r="F1537" s="80" t="s">
        <v>161</v>
      </c>
    </row>
    <row r="1538" spans="1:6" x14ac:dyDescent="0.25">
      <c r="A1538" s="76">
        <v>6</v>
      </c>
      <c r="B1538" s="77" t="s">
        <v>250</v>
      </c>
      <c r="C1538" s="77" t="s">
        <v>162</v>
      </c>
      <c r="D1538" s="78">
        <v>13068</v>
      </c>
      <c r="E1538" s="79">
        <v>8638528.5779999997</v>
      </c>
      <c r="F1538" s="80" t="s">
        <v>165</v>
      </c>
    </row>
    <row r="1539" spans="1:6" x14ac:dyDescent="0.25">
      <c r="A1539" s="76">
        <v>6</v>
      </c>
      <c r="B1539" s="77" t="s">
        <v>250</v>
      </c>
      <c r="C1539" s="77" t="s">
        <v>162</v>
      </c>
      <c r="D1539" s="78">
        <v>9180</v>
      </c>
      <c r="E1539" s="79">
        <v>172521.30434</v>
      </c>
      <c r="F1539" s="80" t="s">
        <v>161</v>
      </c>
    </row>
    <row r="1540" spans="1:6" x14ac:dyDescent="0.25">
      <c r="A1540" s="76">
        <v>6</v>
      </c>
      <c r="B1540" s="77" t="s">
        <v>251</v>
      </c>
      <c r="C1540" s="77" t="s">
        <v>160</v>
      </c>
      <c r="D1540" s="78">
        <v>1160</v>
      </c>
      <c r="E1540" s="79">
        <v>7179898.4270000001</v>
      </c>
      <c r="F1540" s="80" t="s">
        <v>165</v>
      </c>
    </row>
    <row r="1541" spans="1:6" x14ac:dyDescent="0.25">
      <c r="A1541" s="76">
        <v>6</v>
      </c>
      <c r="B1541" s="77" t="s">
        <v>251</v>
      </c>
      <c r="C1541" s="77" t="s">
        <v>160</v>
      </c>
      <c r="D1541" s="78">
        <v>645</v>
      </c>
      <c r="E1541" s="79">
        <v>182675.70713</v>
      </c>
      <c r="F1541" s="80" t="s">
        <v>161</v>
      </c>
    </row>
    <row r="1542" spans="1:6" x14ac:dyDescent="0.25">
      <c r="A1542" s="76">
        <v>6</v>
      </c>
      <c r="B1542" s="77" t="s">
        <v>251</v>
      </c>
      <c r="C1542" s="77" t="s">
        <v>166</v>
      </c>
      <c r="D1542" s="78">
        <v>9</v>
      </c>
      <c r="E1542" s="79">
        <v>474149.42599999998</v>
      </c>
      <c r="F1542" s="80" t="s">
        <v>165</v>
      </c>
    </row>
    <row r="1543" spans="1:6" x14ac:dyDescent="0.25">
      <c r="A1543" s="76">
        <v>6</v>
      </c>
      <c r="B1543" s="77" t="s">
        <v>251</v>
      </c>
      <c r="C1543" s="77" t="s">
        <v>166</v>
      </c>
      <c r="D1543" s="78">
        <v>4</v>
      </c>
      <c r="E1543" s="79">
        <v>85991.954750000004</v>
      </c>
      <c r="F1543" s="80" t="s">
        <v>161</v>
      </c>
    </row>
    <row r="1544" spans="1:6" x14ac:dyDescent="0.25">
      <c r="A1544" s="76">
        <v>6</v>
      </c>
      <c r="B1544" s="77" t="s">
        <v>251</v>
      </c>
      <c r="C1544" s="77" t="s">
        <v>162</v>
      </c>
      <c r="D1544" s="78">
        <v>23550</v>
      </c>
      <c r="E1544" s="79">
        <v>17422755.471999999</v>
      </c>
      <c r="F1544" s="80" t="s">
        <v>165</v>
      </c>
    </row>
    <row r="1545" spans="1:6" x14ac:dyDescent="0.25">
      <c r="A1545" s="76">
        <v>6</v>
      </c>
      <c r="B1545" s="77" t="s">
        <v>251</v>
      </c>
      <c r="C1545" s="77" t="s">
        <v>162</v>
      </c>
      <c r="D1545" s="78">
        <v>16547</v>
      </c>
      <c r="E1545" s="79">
        <v>494346.74179</v>
      </c>
      <c r="F1545" s="80" t="s">
        <v>161</v>
      </c>
    </row>
    <row r="1546" spans="1:6" x14ac:dyDescent="0.25">
      <c r="A1546" s="76">
        <v>6</v>
      </c>
      <c r="B1546" s="77" t="s">
        <v>252</v>
      </c>
      <c r="C1546" s="77" t="s">
        <v>160</v>
      </c>
      <c r="D1546" s="78">
        <v>1720</v>
      </c>
      <c r="E1546" s="79">
        <v>7956700.8859999999</v>
      </c>
      <c r="F1546" s="80" t="s">
        <v>165</v>
      </c>
    </row>
    <row r="1547" spans="1:6" x14ac:dyDescent="0.25">
      <c r="A1547" s="76">
        <v>6</v>
      </c>
      <c r="B1547" s="77" t="s">
        <v>252</v>
      </c>
      <c r="C1547" s="77" t="s">
        <v>160</v>
      </c>
      <c r="D1547" s="78">
        <v>1177</v>
      </c>
      <c r="E1547" s="79">
        <v>189931.58129</v>
      </c>
      <c r="F1547" s="80" t="s">
        <v>161</v>
      </c>
    </row>
    <row r="1548" spans="1:6" x14ac:dyDescent="0.25">
      <c r="A1548" s="76">
        <v>6</v>
      </c>
      <c r="B1548" s="77" t="s">
        <v>252</v>
      </c>
      <c r="C1548" s="77" t="s">
        <v>166</v>
      </c>
      <c r="D1548" s="78">
        <v>51</v>
      </c>
      <c r="E1548" s="79">
        <v>1422558.2919999999</v>
      </c>
      <c r="F1548" s="80" t="s">
        <v>165</v>
      </c>
    </row>
    <row r="1549" spans="1:6" x14ac:dyDescent="0.25">
      <c r="A1549" s="76">
        <v>6</v>
      </c>
      <c r="B1549" s="77" t="s">
        <v>252</v>
      </c>
      <c r="C1549" s="77" t="s">
        <v>166</v>
      </c>
      <c r="D1549" s="78">
        <v>44</v>
      </c>
      <c r="E1549" s="79">
        <v>196511.20087999999</v>
      </c>
      <c r="F1549" s="80" t="s">
        <v>161</v>
      </c>
    </row>
    <row r="1550" spans="1:6" x14ac:dyDescent="0.25">
      <c r="A1550" s="76">
        <v>6</v>
      </c>
      <c r="B1550" s="77" t="s">
        <v>252</v>
      </c>
      <c r="C1550" s="77" t="s">
        <v>162</v>
      </c>
      <c r="D1550" s="78">
        <v>9508</v>
      </c>
      <c r="E1550" s="79">
        <v>6634789.574</v>
      </c>
      <c r="F1550" s="80" t="s">
        <v>165</v>
      </c>
    </row>
    <row r="1551" spans="1:6" x14ac:dyDescent="0.25">
      <c r="A1551" s="76">
        <v>6</v>
      </c>
      <c r="B1551" s="77" t="s">
        <v>252</v>
      </c>
      <c r="C1551" s="77" t="s">
        <v>162</v>
      </c>
      <c r="D1551" s="78">
        <v>6595</v>
      </c>
      <c r="E1551" s="79">
        <v>154800.09288000001</v>
      </c>
      <c r="F1551" s="80" t="s">
        <v>161</v>
      </c>
    </row>
    <row r="1552" spans="1:6" x14ac:dyDescent="0.25">
      <c r="A1552" s="76">
        <v>6</v>
      </c>
      <c r="B1552" s="77" t="s">
        <v>253</v>
      </c>
      <c r="C1552" s="77" t="s">
        <v>160</v>
      </c>
      <c r="D1552" s="78">
        <v>1028</v>
      </c>
      <c r="E1552" s="79">
        <v>8526898.5270000007</v>
      </c>
      <c r="F1552" s="80" t="s">
        <v>165</v>
      </c>
    </row>
    <row r="1553" spans="1:6" x14ac:dyDescent="0.25">
      <c r="A1553" s="76">
        <v>6</v>
      </c>
      <c r="B1553" s="77" t="s">
        <v>253</v>
      </c>
      <c r="C1553" s="77" t="s">
        <v>160</v>
      </c>
      <c r="D1553" s="78">
        <v>984</v>
      </c>
      <c r="E1553" s="79">
        <v>383809.85154</v>
      </c>
      <c r="F1553" s="80" t="s">
        <v>161</v>
      </c>
    </row>
    <row r="1554" spans="1:6" x14ac:dyDescent="0.25">
      <c r="A1554" s="76">
        <v>6</v>
      </c>
      <c r="B1554" s="77" t="s">
        <v>253</v>
      </c>
      <c r="C1554" s="77" t="s">
        <v>166</v>
      </c>
      <c r="D1554" s="78">
        <v>45</v>
      </c>
      <c r="E1554" s="79">
        <v>9401627.7970000003</v>
      </c>
      <c r="F1554" s="80" t="s">
        <v>165</v>
      </c>
    </row>
    <row r="1555" spans="1:6" x14ac:dyDescent="0.25">
      <c r="A1555" s="76">
        <v>6</v>
      </c>
      <c r="B1555" s="77" t="s">
        <v>253</v>
      </c>
      <c r="C1555" s="77" t="s">
        <v>166</v>
      </c>
      <c r="D1555" s="78">
        <v>42</v>
      </c>
      <c r="E1555" s="79">
        <v>3635786.4576599998</v>
      </c>
      <c r="F1555" s="80" t="s">
        <v>161</v>
      </c>
    </row>
    <row r="1556" spans="1:6" x14ac:dyDescent="0.25">
      <c r="A1556" s="76">
        <v>6</v>
      </c>
      <c r="B1556" s="77" t="s">
        <v>253</v>
      </c>
      <c r="C1556" s="77" t="s">
        <v>162</v>
      </c>
      <c r="D1556" s="78">
        <v>5368</v>
      </c>
      <c r="E1556" s="79">
        <v>3769055.557</v>
      </c>
      <c r="F1556" s="80" t="s">
        <v>165</v>
      </c>
    </row>
    <row r="1557" spans="1:6" x14ac:dyDescent="0.25">
      <c r="A1557" s="76">
        <v>6</v>
      </c>
      <c r="B1557" s="77" t="s">
        <v>253</v>
      </c>
      <c r="C1557" s="77" t="s">
        <v>162</v>
      </c>
      <c r="D1557" s="78">
        <v>5479</v>
      </c>
      <c r="E1557" s="79">
        <v>130833.96335000001</v>
      </c>
      <c r="F1557" s="80" t="s">
        <v>161</v>
      </c>
    </row>
    <row r="1558" spans="1:6" x14ac:dyDescent="0.25">
      <c r="A1558" s="76">
        <v>6</v>
      </c>
      <c r="B1558" s="77" t="s">
        <v>254</v>
      </c>
      <c r="C1558" s="77" t="s">
        <v>160</v>
      </c>
      <c r="D1558" s="78">
        <v>905</v>
      </c>
      <c r="E1558" s="79">
        <v>3643260.6009999998</v>
      </c>
      <c r="F1558" s="80" t="s">
        <v>165</v>
      </c>
    </row>
    <row r="1559" spans="1:6" x14ac:dyDescent="0.25">
      <c r="A1559" s="76">
        <v>6</v>
      </c>
      <c r="B1559" s="77" t="s">
        <v>254</v>
      </c>
      <c r="C1559" s="77" t="s">
        <v>160</v>
      </c>
      <c r="D1559" s="78">
        <v>638</v>
      </c>
      <c r="E1559" s="79">
        <v>32310.243289999999</v>
      </c>
      <c r="F1559" s="80" t="s">
        <v>161</v>
      </c>
    </row>
    <row r="1560" spans="1:6" x14ac:dyDescent="0.25">
      <c r="A1560" s="76">
        <v>6</v>
      </c>
      <c r="B1560" s="77" t="s">
        <v>254</v>
      </c>
      <c r="C1560" s="77" t="s">
        <v>166</v>
      </c>
      <c r="D1560" s="78">
        <v>5</v>
      </c>
      <c r="E1560" s="79">
        <v>138791.56</v>
      </c>
      <c r="F1560" s="80" t="s">
        <v>165</v>
      </c>
    </row>
    <row r="1561" spans="1:6" x14ac:dyDescent="0.25">
      <c r="A1561" s="76">
        <v>6</v>
      </c>
      <c r="B1561" s="77" t="s">
        <v>254</v>
      </c>
      <c r="C1561" s="77" t="s">
        <v>166</v>
      </c>
      <c r="D1561" s="78">
        <v>3</v>
      </c>
      <c r="E1561" s="79">
        <v>16137.18619</v>
      </c>
      <c r="F1561" s="80" t="s">
        <v>161</v>
      </c>
    </row>
    <row r="1562" spans="1:6" x14ac:dyDescent="0.25">
      <c r="A1562" s="76">
        <v>6</v>
      </c>
      <c r="B1562" s="77" t="s">
        <v>254</v>
      </c>
      <c r="C1562" s="77" t="s">
        <v>162</v>
      </c>
      <c r="D1562" s="78">
        <v>6577</v>
      </c>
      <c r="E1562" s="79">
        <v>4583187.8269999996</v>
      </c>
      <c r="F1562" s="80" t="s">
        <v>165</v>
      </c>
    </row>
    <row r="1563" spans="1:6" x14ac:dyDescent="0.25">
      <c r="A1563" s="76">
        <v>6</v>
      </c>
      <c r="B1563" s="77" t="s">
        <v>254</v>
      </c>
      <c r="C1563" s="77" t="s">
        <v>162</v>
      </c>
      <c r="D1563" s="78">
        <v>4569</v>
      </c>
      <c r="E1563" s="79">
        <v>114422.735</v>
      </c>
      <c r="F1563" s="80" t="s">
        <v>161</v>
      </c>
    </row>
    <row r="1564" spans="1:6" x14ac:dyDescent="0.25">
      <c r="A1564" s="76">
        <v>6</v>
      </c>
      <c r="B1564" s="77" t="s">
        <v>255</v>
      </c>
      <c r="C1564" s="77" t="s">
        <v>160</v>
      </c>
      <c r="D1564" s="78">
        <v>919</v>
      </c>
      <c r="E1564" s="79">
        <v>7657249.318</v>
      </c>
      <c r="F1564" s="80" t="s">
        <v>165</v>
      </c>
    </row>
    <row r="1565" spans="1:6" x14ac:dyDescent="0.25">
      <c r="A1565" s="76">
        <v>6</v>
      </c>
      <c r="B1565" s="77" t="s">
        <v>255</v>
      </c>
      <c r="C1565" s="77" t="s">
        <v>160</v>
      </c>
      <c r="D1565" s="78">
        <v>608</v>
      </c>
      <c r="E1565" s="79">
        <v>128729.45672</v>
      </c>
      <c r="F1565" s="80" t="s">
        <v>161</v>
      </c>
    </row>
    <row r="1566" spans="1:6" x14ac:dyDescent="0.25">
      <c r="A1566" s="76">
        <v>6</v>
      </c>
      <c r="B1566" s="77" t="s">
        <v>255</v>
      </c>
      <c r="C1566" s="77" t="s">
        <v>166</v>
      </c>
      <c r="D1566" s="78">
        <v>3</v>
      </c>
      <c r="E1566" s="79">
        <v>86828.36</v>
      </c>
      <c r="F1566" s="80" t="s">
        <v>165</v>
      </c>
    </row>
    <row r="1567" spans="1:6" x14ac:dyDescent="0.25">
      <c r="A1567" s="76">
        <v>6</v>
      </c>
      <c r="B1567" s="77" t="s">
        <v>255</v>
      </c>
      <c r="C1567" s="77" t="s">
        <v>166</v>
      </c>
      <c r="D1567" s="78">
        <v>2</v>
      </c>
      <c r="E1567" s="79">
        <v>238928</v>
      </c>
      <c r="F1567" s="80" t="s">
        <v>161</v>
      </c>
    </row>
    <row r="1568" spans="1:6" x14ac:dyDescent="0.25">
      <c r="A1568" s="76">
        <v>6</v>
      </c>
      <c r="B1568" s="77" t="s">
        <v>255</v>
      </c>
      <c r="C1568" s="77" t="s">
        <v>162</v>
      </c>
      <c r="D1568" s="78">
        <v>5815</v>
      </c>
      <c r="E1568" s="79">
        <v>4357423.5219999999</v>
      </c>
      <c r="F1568" s="80" t="s">
        <v>165</v>
      </c>
    </row>
    <row r="1569" spans="1:6" x14ac:dyDescent="0.25">
      <c r="A1569" s="76">
        <v>6</v>
      </c>
      <c r="B1569" s="77" t="s">
        <v>255</v>
      </c>
      <c r="C1569" s="77" t="s">
        <v>162</v>
      </c>
      <c r="D1569" s="78">
        <v>3961</v>
      </c>
      <c r="E1569" s="79">
        <v>137280.56198</v>
      </c>
      <c r="F1569" s="80" t="s">
        <v>161</v>
      </c>
    </row>
    <row r="1570" spans="1:6" x14ac:dyDescent="0.25">
      <c r="A1570" s="76">
        <v>6</v>
      </c>
      <c r="B1570" s="77" t="s">
        <v>256</v>
      </c>
      <c r="C1570" s="77" t="s">
        <v>160</v>
      </c>
      <c r="D1570" s="78">
        <v>55</v>
      </c>
      <c r="E1570" s="79">
        <v>362779.88400000002</v>
      </c>
      <c r="F1570" s="80" t="s">
        <v>165</v>
      </c>
    </row>
    <row r="1571" spans="1:6" x14ac:dyDescent="0.25">
      <c r="A1571" s="76">
        <v>6</v>
      </c>
      <c r="B1571" s="77" t="s">
        <v>256</v>
      </c>
      <c r="C1571" s="77" t="s">
        <v>160</v>
      </c>
      <c r="D1571" s="78">
        <v>11</v>
      </c>
      <c r="E1571" s="79">
        <v>3663.23965</v>
      </c>
      <c r="F1571" s="80" t="s">
        <v>161</v>
      </c>
    </row>
    <row r="1572" spans="1:6" x14ac:dyDescent="0.25">
      <c r="A1572" s="76">
        <v>6</v>
      </c>
      <c r="B1572" s="77" t="s">
        <v>257</v>
      </c>
      <c r="C1572" s="77" t="s">
        <v>160</v>
      </c>
      <c r="D1572" s="78">
        <v>1</v>
      </c>
      <c r="E1572" s="79">
        <v>13390.4</v>
      </c>
      <c r="F1572" s="80" t="s">
        <v>165</v>
      </c>
    </row>
    <row r="1573" spans="1:6" x14ac:dyDescent="0.25">
      <c r="A1573" s="76">
        <v>6</v>
      </c>
      <c r="B1573" s="77" t="s">
        <v>257</v>
      </c>
      <c r="C1573" s="77" t="s">
        <v>160</v>
      </c>
      <c r="D1573" s="78">
        <v>1</v>
      </c>
      <c r="E1573" s="79">
        <v>290.29599999999999</v>
      </c>
      <c r="F1573" s="80" t="s">
        <v>161</v>
      </c>
    </row>
    <row r="1574" spans="1:6" x14ac:dyDescent="0.25">
      <c r="A1574" s="76">
        <v>6</v>
      </c>
      <c r="B1574" s="77" t="s">
        <v>257</v>
      </c>
      <c r="C1574" s="77" t="s">
        <v>166</v>
      </c>
      <c r="D1574" s="78">
        <v>1</v>
      </c>
      <c r="E1574" s="79">
        <v>0</v>
      </c>
      <c r="F1574" s="80" t="s">
        <v>165</v>
      </c>
    </row>
    <row r="1575" spans="1:6" x14ac:dyDescent="0.25">
      <c r="A1575" s="76">
        <v>6</v>
      </c>
      <c r="B1575" s="77" t="s">
        <v>258</v>
      </c>
      <c r="C1575" s="77" t="s">
        <v>160</v>
      </c>
      <c r="D1575" s="78">
        <v>704</v>
      </c>
      <c r="E1575" s="79">
        <v>3645221.3250000002</v>
      </c>
      <c r="F1575" s="80" t="s">
        <v>165</v>
      </c>
    </row>
    <row r="1576" spans="1:6" x14ac:dyDescent="0.25">
      <c r="A1576" s="76">
        <v>6</v>
      </c>
      <c r="B1576" s="77" t="s">
        <v>258</v>
      </c>
      <c r="C1576" s="77" t="s">
        <v>160</v>
      </c>
      <c r="D1576" s="78">
        <v>365</v>
      </c>
      <c r="E1576" s="79">
        <v>55202.33109</v>
      </c>
      <c r="F1576" s="80" t="s">
        <v>161</v>
      </c>
    </row>
    <row r="1577" spans="1:6" x14ac:dyDescent="0.25">
      <c r="A1577" s="76">
        <v>6</v>
      </c>
      <c r="B1577" s="77" t="s">
        <v>258</v>
      </c>
      <c r="C1577" s="77" t="s">
        <v>162</v>
      </c>
      <c r="D1577" s="78">
        <v>13782</v>
      </c>
      <c r="E1577" s="79">
        <v>10458529.607000001</v>
      </c>
      <c r="F1577" s="80" t="s">
        <v>165</v>
      </c>
    </row>
    <row r="1578" spans="1:6" x14ac:dyDescent="0.25">
      <c r="A1578" s="76">
        <v>6</v>
      </c>
      <c r="B1578" s="77" t="s">
        <v>258</v>
      </c>
      <c r="C1578" s="77" t="s">
        <v>162</v>
      </c>
      <c r="D1578" s="78">
        <v>9226</v>
      </c>
      <c r="E1578" s="79">
        <v>347807.13410000002</v>
      </c>
      <c r="F1578" s="80" t="s">
        <v>161</v>
      </c>
    </row>
    <row r="1579" spans="1:6" x14ac:dyDescent="0.25">
      <c r="A1579" s="76">
        <v>6</v>
      </c>
      <c r="B1579" s="77" t="s">
        <v>259</v>
      </c>
      <c r="C1579" s="77" t="s">
        <v>160</v>
      </c>
      <c r="D1579" s="78">
        <v>661</v>
      </c>
      <c r="E1579" s="79">
        <v>6840976.4239999996</v>
      </c>
      <c r="F1579" s="80" t="s">
        <v>165</v>
      </c>
    </row>
    <row r="1580" spans="1:6" x14ac:dyDescent="0.25">
      <c r="A1580" s="76">
        <v>6</v>
      </c>
      <c r="B1580" s="77" t="s">
        <v>259</v>
      </c>
      <c r="C1580" s="77" t="s">
        <v>160</v>
      </c>
      <c r="D1580" s="78">
        <v>358</v>
      </c>
      <c r="E1580" s="79">
        <v>187551.23764000001</v>
      </c>
      <c r="F1580" s="80" t="s">
        <v>161</v>
      </c>
    </row>
    <row r="1581" spans="1:6" x14ac:dyDescent="0.25">
      <c r="A1581" s="76">
        <v>6</v>
      </c>
      <c r="B1581" s="77" t="s">
        <v>259</v>
      </c>
      <c r="C1581" s="77" t="s">
        <v>166</v>
      </c>
      <c r="D1581" s="78">
        <v>13</v>
      </c>
      <c r="E1581" s="79">
        <v>5939656.9950000001</v>
      </c>
      <c r="F1581" s="80" t="s">
        <v>165</v>
      </c>
    </row>
    <row r="1582" spans="1:6" x14ac:dyDescent="0.25">
      <c r="A1582" s="76">
        <v>6</v>
      </c>
      <c r="B1582" s="77" t="s">
        <v>259</v>
      </c>
      <c r="C1582" s="77" t="s">
        <v>166</v>
      </c>
      <c r="D1582" s="78">
        <v>7</v>
      </c>
      <c r="E1582" s="79">
        <v>240802.36692</v>
      </c>
      <c r="F1582" s="80" t="s">
        <v>161</v>
      </c>
    </row>
    <row r="1583" spans="1:6" x14ac:dyDescent="0.25">
      <c r="A1583" s="76">
        <v>6</v>
      </c>
      <c r="B1583" s="77" t="s">
        <v>259</v>
      </c>
      <c r="C1583" s="77" t="s">
        <v>162</v>
      </c>
      <c r="D1583" s="78">
        <v>7323</v>
      </c>
      <c r="E1583" s="79">
        <v>5329061.1560000004</v>
      </c>
      <c r="F1583" s="80" t="s">
        <v>165</v>
      </c>
    </row>
    <row r="1584" spans="1:6" x14ac:dyDescent="0.25">
      <c r="A1584" s="76">
        <v>6</v>
      </c>
      <c r="B1584" s="77" t="s">
        <v>259</v>
      </c>
      <c r="C1584" s="77" t="s">
        <v>162</v>
      </c>
      <c r="D1584" s="78">
        <v>4464</v>
      </c>
      <c r="E1584" s="79">
        <v>131106.22852</v>
      </c>
      <c r="F1584" s="80" t="s">
        <v>161</v>
      </c>
    </row>
    <row r="1585" spans="1:6" x14ac:dyDescent="0.25">
      <c r="A1585" s="76">
        <v>6</v>
      </c>
      <c r="B1585" s="77" t="s">
        <v>260</v>
      </c>
      <c r="C1585" s="77" t="s">
        <v>160</v>
      </c>
      <c r="D1585" s="78">
        <v>1</v>
      </c>
      <c r="E1585" s="79">
        <v>48.108020000000003</v>
      </c>
      <c r="F1585" s="80" t="s">
        <v>161</v>
      </c>
    </row>
    <row r="1586" spans="1:6" x14ac:dyDescent="0.25">
      <c r="A1586" s="76">
        <v>6</v>
      </c>
      <c r="B1586" s="77" t="s">
        <v>261</v>
      </c>
      <c r="C1586" s="77" t="s">
        <v>160</v>
      </c>
      <c r="D1586" s="78">
        <v>73</v>
      </c>
      <c r="E1586" s="79">
        <v>35074.603340000001</v>
      </c>
      <c r="F1586" s="80" t="s">
        <v>161</v>
      </c>
    </row>
    <row r="1587" spans="1:6" x14ac:dyDescent="0.25">
      <c r="A1587" s="76">
        <v>6</v>
      </c>
      <c r="B1587" s="77" t="s">
        <v>261</v>
      </c>
      <c r="C1587" s="77" t="s">
        <v>166</v>
      </c>
      <c r="D1587" s="78">
        <v>4</v>
      </c>
      <c r="E1587" s="79">
        <v>596620</v>
      </c>
      <c r="F1587" s="80" t="s">
        <v>161</v>
      </c>
    </row>
    <row r="1588" spans="1:6" x14ac:dyDescent="0.25">
      <c r="A1588" s="76">
        <v>6</v>
      </c>
      <c r="B1588" s="77" t="s">
        <v>261</v>
      </c>
      <c r="C1588" s="77" t="s">
        <v>162</v>
      </c>
      <c r="D1588" s="78">
        <v>207</v>
      </c>
      <c r="E1588" s="79">
        <v>3019.6159299999999</v>
      </c>
      <c r="F1588" s="80" t="s">
        <v>161</v>
      </c>
    </row>
    <row r="1589" spans="1:6" x14ac:dyDescent="0.25">
      <c r="A1589" s="76">
        <v>6</v>
      </c>
      <c r="B1589" s="77" t="s">
        <v>262</v>
      </c>
      <c r="C1589" s="77" t="s">
        <v>160</v>
      </c>
      <c r="D1589" s="78">
        <v>1</v>
      </c>
      <c r="E1589" s="79">
        <v>38988</v>
      </c>
      <c r="F1589" s="80" t="s">
        <v>165</v>
      </c>
    </row>
    <row r="1590" spans="1:6" x14ac:dyDescent="0.25">
      <c r="A1590" s="76">
        <v>6</v>
      </c>
      <c r="B1590" s="77" t="s">
        <v>262</v>
      </c>
      <c r="C1590" s="77" t="s">
        <v>162</v>
      </c>
      <c r="D1590" s="78">
        <v>6</v>
      </c>
      <c r="E1590" s="79">
        <v>4797.9170000000004</v>
      </c>
      <c r="F1590" s="80" t="s">
        <v>165</v>
      </c>
    </row>
    <row r="1591" spans="1:6" x14ac:dyDescent="0.25">
      <c r="A1591" s="76">
        <v>6</v>
      </c>
      <c r="B1591" s="77" t="s">
        <v>263</v>
      </c>
      <c r="C1591" s="77" t="s">
        <v>160</v>
      </c>
      <c r="D1591" s="78">
        <v>123</v>
      </c>
      <c r="E1591" s="79">
        <v>2341068.6349999998</v>
      </c>
      <c r="F1591" s="80" t="s">
        <v>165</v>
      </c>
    </row>
    <row r="1592" spans="1:6" x14ac:dyDescent="0.25">
      <c r="A1592" s="76">
        <v>6</v>
      </c>
      <c r="B1592" s="77" t="s">
        <v>263</v>
      </c>
      <c r="C1592" s="77" t="s">
        <v>160</v>
      </c>
      <c r="D1592" s="78">
        <v>30</v>
      </c>
      <c r="E1592" s="79">
        <v>834.97306000000003</v>
      </c>
      <c r="F1592" s="80" t="s">
        <v>161</v>
      </c>
    </row>
    <row r="1593" spans="1:6" x14ac:dyDescent="0.25">
      <c r="A1593" s="76">
        <v>6</v>
      </c>
      <c r="B1593" s="77" t="s">
        <v>263</v>
      </c>
      <c r="C1593" s="77" t="s">
        <v>162</v>
      </c>
      <c r="D1593" s="78">
        <v>314</v>
      </c>
      <c r="E1593" s="79">
        <v>227744.07699999999</v>
      </c>
      <c r="F1593" s="80" t="s">
        <v>165</v>
      </c>
    </row>
    <row r="1594" spans="1:6" x14ac:dyDescent="0.25">
      <c r="A1594" s="76">
        <v>6</v>
      </c>
      <c r="B1594" s="77" t="s">
        <v>263</v>
      </c>
      <c r="C1594" s="77" t="s">
        <v>162</v>
      </c>
      <c r="D1594" s="78">
        <v>143</v>
      </c>
      <c r="E1594" s="79">
        <v>1729.99764</v>
      </c>
      <c r="F1594" s="80" t="s">
        <v>161</v>
      </c>
    </row>
    <row r="1595" spans="1:6" x14ac:dyDescent="0.25">
      <c r="A1595" s="76">
        <v>6</v>
      </c>
      <c r="B1595" s="77" t="s">
        <v>264</v>
      </c>
      <c r="C1595" s="77" t="s">
        <v>160</v>
      </c>
      <c r="D1595" s="78">
        <v>1071</v>
      </c>
      <c r="E1595" s="79">
        <v>8368882.773</v>
      </c>
      <c r="F1595" s="80" t="s">
        <v>165</v>
      </c>
    </row>
    <row r="1596" spans="1:6" x14ac:dyDescent="0.25">
      <c r="A1596" s="76">
        <v>6</v>
      </c>
      <c r="B1596" s="77" t="s">
        <v>264</v>
      </c>
      <c r="C1596" s="77" t="s">
        <v>166</v>
      </c>
      <c r="D1596" s="78">
        <v>23</v>
      </c>
      <c r="E1596" s="79">
        <v>36453241.060000002</v>
      </c>
      <c r="F1596" s="80" t="s">
        <v>165</v>
      </c>
    </row>
    <row r="1597" spans="1:6" x14ac:dyDescent="0.25">
      <c r="A1597" s="76">
        <v>6</v>
      </c>
      <c r="B1597" s="77" t="s">
        <v>264</v>
      </c>
      <c r="C1597" s="77" t="s">
        <v>162</v>
      </c>
      <c r="D1597" s="78">
        <v>3693</v>
      </c>
      <c r="E1597" s="79">
        <v>3063338.6970000002</v>
      </c>
      <c r="F1597" s="80" t="s">
        <v>165</v>
      </c>
    </row>
    <row r="1598" spans="1:6" x14ac:dyDescent="0.25">
      <c r="A1598" s="76">
        <v>6</v>
      </c>
      <c r="B1598" s="77" t="s">
        <v>265</v>
      </c>
      <c r="C1598" s="77" t="s">
        <v>160</v>
      </c>
      <c r="D1598" s="78">
        <v>63</v>
      </c>
      <c r="E1598" s="79">
        <v>163745.73499999999</v>
      </c>
      <c r="F1598" s="80" t="s">
        <v>165</v>
      </c>
    </row>
    <row r="1599" spans="1:6" x14ac:dyDescent="0.25">
      <c r="A1599" s="76">
        <v>6</v>
      </c>
      <c r="B1599" s="77" t="s">
        <v>265</v>
      </c>
      <c r="C1599" s="77" t="s">
        <v>166</v>
      </c>
      <c r="D1599" s="78">
        <v>1</v>
      </c>
      <c r="E1599" s="79">
        <v>203.334</v>
      </c>
      <c r="F1599" s="80" t="s">
        <v>165</v>
      </c>
    </row>
    <row r="1600" spans="1:6" x14ac:dyDescent="0.25">
      <c r="A1600" s="76">
        <v>6</v>
      </c>
      <c r="B1600" s="77" t="s">
        <v>265</v>
      </c>
      <c r="C1600" s="77" t="s">
        <v>162</v>
      </c>
      <c r="D1600" s="78">
        <v>154</v>
      </c>
      <c r="E1600" s="79">
        <v>113813.485</v>
      </c>
      <c r="F1600" s="80" t="s">
        <v>165</v>
      </c>
    </row>
    <row r="1601" spans="1:6" x14ac:dyDescent="0.25">
      <c r="A1601" s="76">
        <v>6</v>
      </c>
      <c r="B1601" s="77" t="s">
        <v>266</v>
      </c>
      <c r="C1601" s="77" t="s">
        <v>160</v>
      </c>
      <c r="D1601" s="78">
        <v>62</v>
      </c>
      <c r="E1601" s="79">
        <v>143240.503</v>
      </c>
      <c r="F1601" s="80" t="s">
        <v>165</v>
      </c>
    </row>
    <row r="1602" spans="1:6" x14ac:dyDescent="0.25">
      <c r="A1602" s="76">
        <v>6</v>
      </c>
      <c r="B1602" s="77" t="s">
        <v>266</v>
      </c>
      <c r="C1602" s="77" t="s">
        <v>160</v>
      </c>
      <c r="D1602" s="78">
        <v>29</v>
      </c>
      <c r="E1602" s="79">
        <v>1141.1454000000001</v>
      </c>
      <c r="F1602" s="80" t="s">
        <v>161</v>
      </c>
    </row>
    <row r="1603" spans="1:6" x14ac:dyDescent="0.25">
      <c r="A1603" s="76">
        <v>6</v>
      </c>
      <c r="B1603" s="77" t="s">
        <v>266</v>
      </c>
      <c r="C1603" s="77" t="s">
        <v>166</v>
      </c>
      <c r="D1603" s="78">
        <v>3</v>
      </c>
      <c r="E1603" s="79">
        <v>18085.835999999999</v>
      </c>
      <c r="F1603" s="80" t="s">
        <v>165</v>
      </c>
    </row>
    <row r="1604" spans="1:6" x14ac:dyDescent="0.25">
      <c r="A1604" s="76">
        <v>6</v>
      </c>
      <c r="B1604" s="77" t="s">
        <v>266</v>
      </c>
      <c r="C1604" s="77" t="s">
        <v>162</v>
      </c>
      <c r="D1604" s="78">
        <v>665</v>
      </c>
      <c r="E1604" s="79">
        <v>496945.337</v>
      </c>
      <c r="F1604" s="80" t="s">
        <v>165</v>
      </c>
    </row>
    <row r="1605" spans="1:6" x14ac:dyDescent="0.25">
      <c r="A1605" s="76">
        <v>6</v>
      </c>
      <c r="B1605" s="77" t="s">
        <v>266</v>
      </c>
      <c r="C1605" s="77" t="s">
        <v>162</v>
      </c>
      <c r="D1605" s="78">
        <v>413</v>
      </c>
      <c r="E1605" s="79">
        <v>6969.0522899999996</v>
      </c>
      <c r="F1605" s="80" t="s">
        <v>161</v>
      </c>
    </row>
    <row r="1606" spans="1:6" x14ac:dyDescent="0.25">
      <c r="A1606" s="76">
        <v>6</v>
      </c>
      <c r="B1606" s="77" t="s">
        <v>267</v>
      </c>
      <c r="C1606" s="77" t="s">
        <v>160</v>
      </c>
      <c r="D1606" s="78">
        <v>1111</v>
      </c>
      <c r="E1606" s="79">
        <v>3891278.429</v>
      </c>
      <c r="F1606" s="80" t="s">
        <v>165</v>
      </c>
    </row>
    <row r="1607" spans="1:6" x14ac:dyDescent="0.25">
      <c r="A1607" s="76">
        <v>6</v>
      </c>
      <c r="B1607" s="77" t="s">
        <v>267</v>
      </c>
      <c r="C1607" s="77" t="s">
        <v>160</v>
      </c>
      <c r="D1607" s="78">
        <v>545</v>
      </c>
      <c r="E1607" s="79">
        <v>51354.568769999998</v>
      </c>
      <c r="F1607" s="80" t="s">
        <v>161</v>
      </c>
    </row>
    <row r="1608" spans="1:6" x14ac:dyDescent="0.25">
      <c r="A1608" s="76">
        <v>6</v>
      </c>
      <c r="B1608" s="77" t="s">
        <v>267</v>
      </c>
      <c r="C1608" s="77" t="s">
        <v>166</v>
      </c>
      <c r="D1608" s="78">
        <v>9</v>
      </c>
      <c r="E1608" s="79">
        <v>17511.591</v>
      </c>
      <c r="F1608" s="80" t="s">
        <v>165</v>
      </c>
    </row>
    <row r="1609" spans="1:6" x14ac:dyDescent="0.25">
      <c r="A1609" s="76">
        <v>6</v>
      </c>
      <c r="B1609" s="77" t="s">
        <v>267</v>
      </c>
      <c r="C1609" s="77" t="s">
        <v>166</v>
      </c>
      <c r="D1609" s="78">
        <v>1</v>
      </c>
      <c r="E1609" s="79">
        <v>52.182360000000003</v>
      </c>
      <c r="F1609" s="80" t="s">
        <v>161</v>
      </c>
    </row>
    <row r="1610" spans="1:6" x14ac:dyDescent="0.25">
      <c r="A1610" s="76">
        <v>6</v>
      </c>
      <c r="B1610" s="77" t="s">
        <v>267</v>
      </c>
      <c r="C1610" s="77" t="s">
        <v>162</v>
      </c>
      <c r="D1610" s="78">
        <v>9167</v>
      </c>
      <c r="E1610" s="79">
        <v>6712034.1449999996</v>
      </c>
      <c r="F1610" s="80" t="s">
        <v>165</v>
      </c>
    </row>
    <row r="1611" spans="1:6" ht="15.75" thickBot="1" x14ac:dyDescent="0.3">
      <c r="A1611" s="81">
        <v>6</v>
      </c>
      <c r="B1611" s="82" t="s">
        <v>267</v>
      </c>
      <c r="C1611" s="82" t="s">
        <v>162</v>
      </c>
      <c r="D1611" s="83">
        <v>6601</v>
      </c>
      <c r="E1611" s="84">
        <v>115418.95521</v>
      </c>
      <c r="F1611" s="85" t="s">
        <v>161</v>
      </c>
    </row>
    <row r="1612" spans="1:6" x14ac:dyDescent="0.25">
      <c r="A1612" s="71">
        <v>7</v>
      </c>
      <c r="B1612" s="72" t="s">
        <v>159</v>
      </c>
      <c r="C1612" s="72" t="s">
        <v>160</v>
      </c>
      <c r="D1612" s="73">
        <v>147</v>
      </c>
      <c r="E1612" s="74">
        <v>13465.97906</v>
      </c>
      <c r="F1612" s="75" t="s">
        <v>161</v>
      </c>
    </row>
    <row r="1613" spans="1:6" x14ac:dyDescent="0.25">
      <c r="A1613" s="76">
        <v>7</v>
      </c>
      <c r="B1613" s="77" t="s">
        <v>159</v>
      </c>
      <c r="C1613" s="77" t="s">
        <v>162</v>
      </c>
      <c r="D1613" s="78">
        <v>782</v>
      </c>
      <c r="E1613" s="79">
        <v>10328.73214</v>
      </c>
      <c r="F1613" s="80" t="s">
        <v>161</v>
      </c>
    </row>
    <row r="1614" spans="1:6" x14ac:dyDescent="0.25">
      <c r="A1614" s="76">
        <v>7</v>
      </c>
      <c r="B1614" s="77" t="s">
        <v>163</v>
      </c>
      <c r="C1614" s="77" t="s">
        <v>160</v>
      </c>
      <c r="D1614" s="78">
        <v>78</v>
      </c>
      <c r="E1614" s="79">
        <v>19469.532579999999</v>
      </c>
      <c r="F1614" s="80" t="s">
        <v>161</v>
      </c>
    </row>
    <row r="1615" spans="1:6" x14ac:dyDescent="0.25">
      <c r="A1615" s="76">
        <v>7</v>
      </c>
      <c r="B1615" s="77" t="s">
        <v>163</v>
      </c>
      <c r="C1615" s="77" t="s">
        <v>162</v>
      </c>
      <c r="D1615" s="78">
        <v>385</v>
      </c>
      <c r="E1615" s="79">
        <v>6487.9354400000002</v>
      </c>
      <c r="F1615" s="80" t="s">
        <v>161</v>
      </c>
    </row>
    <row r="1616" spans="1:6" x14ac:dyDescent="0.25">
      <c r="A1616" s="76">
        <v>7</v>
      </c>
      <c r="B1616" s="77" t="s">
        <v>164</v>
      </c>
      <c r="C1616" s="77" t="s">
        <v>160</v>
      </c>
      <c r="D1616" s="78">
        <v>10</v>
      </c>
      <c r="E1616" s="79">
        <v>275684.038</v>
      </c>
      <c r="F1616" s="80" t="s">
        <v>165</v>
      </c>
    </row>
    <row r="1617" spans="1:6" x14ac:dyDescent="0.25">
      <c r="A1617" s="76">
        <v>7</v>
      </c>
      <c r="B1617" s="77" t="s">
        <v>164</v>
      </c>
      <c r="C1617" s="77" t="s">
        <v>160</v>
      </c>
      <c r="D1617" s="78">
        <v>48</v>
      </c>
      <c r="E1617" s="79">
        <v>9264.8150000000005</v>
      </c>
      <c r="F1617" s="80" t="s">
        <v>161</v>
      </c>
    </row>
    <row r="1618" spans="1:6" x14ac:dyDescent="0.25">
      <c r="A1618" s="76">
        <v>7</v>
      </c>
      <c r="B1618" s="77" t="s">
        <v>164</v>
      </c>
      <c r="C1618" s="77" t="s">
        <v>166</v>
      </c>
      <c r="D1618" s="78">
        <v>3</v>
      </c>
      <c r="E1618" s="79">
        <v>936644.04799999995</v>
      </c>
      <c r="F1618" s="80" t="s">
        <v>161</v>
      </c>
    </row>
    <row r="1619" spans="1:6" x14ac:dyDescent="0.25">
      <c r="A1619" s="76">
        <v>7</v>
      </c>
      <c r="B1619" s="77" t="s">
        <v>164</v>
      </c>
      <c r="C1619" s="77" t="s">
        <v>162</v>
      </c>
      <c r="D1619" s="78">
        <v>1</v>
      </c>
      <c r="E1619" s="79">
        <v>2870</v>
      </c>
      <c r="F1619" s="80" t="s">
        <v>165</v>
      </c>
    </row>
    <row r="1620" spans="1:6" x14ac:dyDescent="0.25">
      <c r="A1620" s="76">
        <v>7</v>
      </c>
      <c r="B1620" s="77" t="s">
        <v>164</v>
      </c>
      <c r="C1620" s="77" t="s">
        <v>162</v>
      </c>
      <c r="D1620" s="78">
        <v>10</v>
      </c>
      <c r="E1620" s="79">
        <v>61.183</v>
      </c>
      <c r="F1620" s="80" t="s">
        <v>161</v>
      </c>
    </row>
    <row r="1621" spans="1:6" x14ac:dyDescent="0.25">
      <c r="A1621" s="76">
        <v>7</v>
      </c>
      <c r="B1621" s="77" t="s">
        <v>167</v>
      </c>
      <c r="C1621" s="77" t="s">
        <v>160</v>
      </c>
      <c r="D1621" s="78">
        <v>198</v>
      </c>
      <c r="E1621" s="79">
        <v>2787993.1329999999</v>
      </c>
      <c r="F1621" s="80" t="s">
        <v>165</v>
      </c>
    </row>
    <row r="1622" spans="1:6" x14ac:dyDescent="0.25">
      <c r="A1622" s="76">
        <v>7</v>
      </c>
      <c r="B1622" s="77" t="s">
        <v>167</v>
      </c>
      <c r="C1622" s="77" t="s">
        <v>160</v>
      </c>
      <c r="D1622" s="78">
        <v>222</v>
      </c>
      <c r="E1622" s="79">
        <v>246327.86934999999</v>
      </c>
      <c r="F1622" s="80" t="s">
        <v>161</v>
      </c>
    </row>
    <row r="1623" spans="1:6" x14ac:dyDescent="0.25">
      <c r="A1623" s="76">
        <v>7</v>
      </c>
      <c r="B1623" s="77" t="s">
        <v>167</v>
      </c>
      <c r="C1623" s="77" t="s">
        <v>166</v>
      </c>
      <c r="D1623" s="78">
        <v>3</v>
      </c>
      <c r="E1623" s="79">
        <v>111453.48</v>
      </c>
      <c r="F1623" s="80" t="s">
        <v>165</v>
      </c>
    </row>
    <row r="1624" spans="1:6" x14ac:dyDescent="0.25">
      <c r="A1624" s="76">
        <v>7</v>
      </c>
      <c r="B1624" s="77" t="s">
        <v>167</v>
      </c>
      <c r="C1624" s="77" t="s">
        <v>166</v>
      </c>
      <c r="D1624" s="78">
        <v>2</v>
      </c>
      <c r="E1624" s="79">
        <v>12716.096519999999</v>
      </c>
      <c r="F1624" s="80" t="s">
        <v>161</v>
      </c>
    </row>
    <row r="1625" spans="1:6" x14ac:dyDescent="0.25">
      <c r="A1625" s="76">
        <v>7</v>
      </c>
      <c r="B1625" s="77" t="s">
        <v>167</v>
      </c>
      <c r="C1625" s="77" t="s">
        <v>162</v>
      </c>
      <c r="D1625" s="78">
        <v>1285</v>
      </c>
      <c r="E1625" s="79">
        <v>786632.99300000002</v>
      </c>
      <c r="F1625" s="80" t="s">
        <v>165</v>
      </c>
    </row>
    <row r="1626" spans="1:6" x14ac:dyDescent="0.25">
      <c r="A1626" s="76">
        <v>7</v>
      </c>
      <c r="B1626" s="77" t="s">
        <v>167</v>
      </c>
      <c r="C1626" s="77" t="s">
        <v>162</v>
      </c>
      <c r="D1626" s="78">
        <v>1119</v>
      </c>
      <c r="E1626" s="79">
        <v>22795.49755</v>
      </c>
      <c r="F1626" s="80" t="s">
        <v>161</v>
      </c>
    </row>
    <row r="1627" spans="1:6" x14ac:dyDescent="0.25">
      <c r="A1627" s="76">
        <v>7</v>
      </c>
      <c r="B1627" s="77" t="s">
        <v>168</v>
      </c>
      <c r="C1627" s="77" t="s">
        <v>160</v>
      </c>
      <c r="D1627" s="78">
        <v>71</v>
      </c>
      <c r="E1627" s="79">
        <v>174146.93299999999</v>
      </c>
      <c r="F1627" s="80" t="s">
        <v>165</v>
      </c>
    </row>
    <row r="1628" spans="1:6" x14ac:dyDescent="0.25">
      <c r="A1628" s="76">
        <v>7</v>
      </c>
      <c r="B1628" s="77" t="s">
        <v>168</v>
      </c>
      <c r="C1628" s="77" t="s">
        <v>160</v>
      </c>
      <c r="D1628" s="78">
        <v>20</v>
      </c>
      <c r="E1628" s="79">
        <v>1879.0619999999999</v>
      </c>
      <c r="F1628" s="80" t="s">
        <v>161</v>
      </c>
    </row>
    <row r="1629" spans="1:6" x14ac:dyDescent="0.25">
      <c r="A1629" s="76">
        <v>7</v>
      </c>
      <c r="B1629" s="77" t="s">
        <v>168</v>
      </c>
      <c r="C1629" s="77" t="s">
        <v>166</v>
      </c>
      <c r="D1629" s="78">
        <v>3</v>
      </c>
      <c r="E1629" s="79">
        <v>9493.7999999999993</v>
      </c>
      <c r="F1629" s="80" t="s">
        <v>165</v>
      </c>
    </row>
    <row r="1630" spans="1:6" x14ac:dyDescent="0.25">
      <c r="A1630" s="76">
        <v>7</v>
      </c>
      <c r="B1630" s="77" t="s">
        <v>168</v>
      </c>
      <c r="C1630" s="77" t="s">
        <v>162</v>
      </c>
      <c r="D1630" s="78">
        <v>1102</v>
      </c>
      <c r="E1630" s="79">
        <v>1014557.023</v>
      </c>
      <c r="F1630" s="80" t="s">
        <v>165</v>
      </c>
    </row>
    <row r="1631" spans="1:6" x14ac:dyDescent="0.25">
      <c r="A1631" s="76">
        <v>7</v>
      </c>
      <c r="B1631" s="77" t="s">
        <v>168</v>
      </c>
      <c r="C1631" s="77" t="s">
        <v>162</v>
      </c>
      <c r="D1631" s="78">
        <v>507</v>
      </c>
      <c r="E1631" s="79">
        <v>8917.5610300000008</v>
      </c>
      <c r="F1631" s="80" t="s">
        <v>161</v>
      </c>
    </row>
    <row r="1632" spans="1:6" x14ac:dyDescent="0.25">
      <c r="A1632" s="76">
        <v>7</v>
      </c>
      <c r="B1632" s="77" t="s">
        <v>169</v>
      </c>
      <c r="C1632" s="77" t="s">
        <v>160</v>
      </c>
      <c r="D1632" s="78">
        <v>19</v>
      </c>
      <c r="E1632" s="79">
        <v>16436.940999999999</v>
      </c>
      <c r="F1632" s="80" t="s">
        <v>165</v>
      </c>
    </row>
    <row r="1633" spans="1:6" x14ac:dyDescent="0.25">
      <c r="A1633" s="76">
        <v>7</v>
      </c>
      <c r="B1633" s="77" t="s">
        <v>169</v>
      </c>
      <c r="C1633" s="77" t="s">
        <v>160</v>
      </c>
      <c r="D1633" s="78">
        <v>210</v>
      </c>
      <c r="E1633" s="79">
        <v>254012.44764999999</v>
      </c>
      <c r="F1633" s="80" t="s">
        <v>161</v>
      </c>
    </row>
    <row r="1634" spans="1:6" x14ac:dyDescent="0.25">
      <c r="A1634" s="76">
        <v>7</v>
      </c>
      <c r="B1634" s="77" t="s">
        <v>169</v>
      </c>
      <c r="C1634" s="77" t="s">
        <v>162</v>
      </c>
      <c r="D1634" s="78">
        <v>345</v>
      </c>
      <c r="E1634" s="79">
        <v>345813.62800000003</v>
      </c>
      <c r="F1634" s="80" t="s">
        <v>165</v>
      </c>
    </row>
    <row r="1635" spans="1:6" x14ac:dyDescent="0.25">
      <c r="A1635" s="76">
        <v>7</v>
      </c>
      <c r="B1635" s="77" t="s">
        <v>169</v>
      </c>
      <c r="C1635" s="77" t="s">
        <v>162</v>
      </c>
      <c r="D1635" s="78">
        <v>2363</v>
      </c>
      <c r="E1635" s="79">
        <v>50578.734669999998</v>
      </c>
      <c r="F1635" s="80" t="s">
        <v>161</v>
      </c>
    </row>
    <row r="1636" spans="1:6" x14ac:dyDescent="0.25">
      <c r="A1636" s="76">
        <v>7</v>
      </c>
      <c r="B1636" s="77" t="s">
        <v>170</v>
      </c>
      <c r="C1636" s="77" t="s">
        <v>160</v>
      </c>
      <c r="D1636" s="78">
        <v>128</v>
      </c>
      <c r="E1636" s="79">
        <v>355928.18199999997</v>
      </c>
      <c r="F1636" s="80" t="s">
        <v>165</v>
      </c>
    </row>
    <row r="1637" spans="1:6" x14ac:dyDescent="0.25">
      <c r="A1637" s="76">
        <v>7</v>
      </c>
      <c r="B1637" s="77" t="s">
        <v>170</v>
      </c>
      <c r="C1637" s="77" t="s">
        <v>160</v>
      </c>
      <c r="D1637" s="78">
        <v>25</v>
      </c>
      <c r="E1637" s="79">
        <v>13237.472169999999</v>
      </c>
      <c r="F1637" s="80" t="s">
        <v>161</v>
      </c>
    </row>
    <row r="1638" spans="1:6" x14ac:dyDescent="0.25">
      <c r="A1638" s="76">
        <v>7</v>
      </c>
      <c r="B1638" s="77" t="s">
        <v>170</v>
      </c>
      <c r="C1638" s="77" t="s">
        <v>166</v>
      </c>
      <c r="D1638" s="78">
        <v>12</v>
      </c>
      <c r="E1638" s="79">
        <v>74734.369000000006</v>
      </c>
      <c r="F1638" s="80" t="s">
        <v>165</v>
      </c>
    </row>
    <row r="1639" spans="1:6" x14ac:dyDescent="0.25">
      <c r="A1639" s="76">
        <v>7</v>
      </c>
      <c r="B1639" s="77" t="s">
        <v>170</v>
      </c>
      <c r="C1639" s="77" t="s">
        <v>166</v>
      </c>
      <c r="D1639" s="78">
        <v>1</v>
      </c>
      <c r="E1639" s="79">
        <v>1.2818000000000001</v>
      </c>
      <c r="F1639" s="80" t="s">
        <v>161</v>
      </c>
    </row>
    <row r="1640" spans="1:6" x14ac:dyDescent="0.25">
      <c r="A1640" s="76">
        <v>7</v>
      </c>
      <c r="B1640" s="77" t="s">
        <v>170</v>
      </c>
      <c r="C1640" s="77" t="s">
        <v>162</v>
      </c>
      <c r="D1640" s="78">
        <v>2634</v>
      </c>
      <c r="E1640" s="79">
        <v>2689311.8130000001</v>
      </c>
      <c r="F1640" s="80" t="s">
        <v>165</v>
      </c>
    </row>
    <row r="1641" spans="1:6" x14ac:dyDescent="0.25">
      <c r="A1641" s="76">
        <v>7</v>
      </c>
      <c r="B1641" s="77" t="s">
        <v>170</v>
      </c>
      <c r="C1641" s="77" t="s">
        <v>162</v>
      </c>
      <c r="D1641" s="78">
        <v>2522</v>
      </c>
      <c r="E1641" s="79">
        <v>71923.24093</v>
      </c>
      <c r="F1641" s="80" t="s">
        <v>161</v>
      </c>
    </row>
    <row r="1642" spans="1:6" x14ac:dyDescent="0.25">
      <c r="A1642" s="76">
        <v>7</v>
      </c>
      <c r="B1642" s="77" t="s">
        <v>171</v>
      </c>
      <c r="C1642" s="77" t="s">
        <v>160</v>
      </c>
      <c r="D1642" s="78">
        <v>483</v>
      </c>
      <c r="E1642" s="79">
        <v>1258859.192</v>
      </c>
      <c r="F1642" s="80" t="s">
        <v>165</v>
      </c>
    </row>
    <row r="1643" spans="1:6" x14ac:dyDescent="0.25">
      <c r="A1643" s="76">
        <v>7</v>
      </c>
      <c r="B1643" s="77" t="s">
        <v>171</v>
      </c>
      <c r="C1643" s="77" t="s">
        <v>160</v>
      </c>
      <c r="D1643" s="78">
        <v>252</v>
      </c>
      <c r="E1643" s="79">
        <v>17503.635050000001</v>
      </c>
      <c r="F1643" s="80" t="s">
        <v>161</v>
      </c>
    </row>
    <row r="1644" spans="1:6" x14ac:dyDescent="0.25">
      <c r="A1644" s="76">
        <v>7</v>
      </c>
      <c r="B1644" s="77" t="s">
        <v>171</v>
      </c>
      <c r="C1644" s="77" t="s">
        <v>166</v>
      </c>
      <c r="D1644" s="78">
        <v>6</v>
      </c>
      <c r="E1644" s="79">
        <v>86058.226999999999</v>
      </c>
      <c r="F1644" s="80" t="s">
        <v>165</v>
      </c>
    </row>
    <row r="1645" spans="1:6" x14ac:dyDescent="0.25">
      <c r="A1645" s="76">
        <v>7</v>
      </c>
      <c r="B1645" s="77" t="s">
        <v>171</v>
      </c>
      <c r="C1645" s="77" t="s">
        <v>166</v>
      </c>
      <c r="D1645" s="78">
        <v>1</v>
      </c>
      <c r="E1645" s="79">
        <v>9.5938999999999997</v>
      </c>
      <c r="F1645" s="80" t="s">
        <v>161</v>
      </c>
    </row>
    <row r="1646" spans="1:6" x14ac:dyDescent="0.25">
      <c r="A1646" s="76">
        <v>7</v>
      </c>
      <c r="B1646" s="77" t="s">
        <v>171</v>
      </c>
      <c r="C1646" s="77" t="s">
        <v>162</v>
      </c>
      <c r="D1646" s="78">
        <v>2809</v>
      </c>
      <c r="E1646" s="79">
        <v>2231805.0989999999</v>
      </c>
      <c r="F1646" s="80" t="s">
        <v>165</v>
      </c>
    </row>
    <row r="1647" spans="1:6" x14ac:dyDescent="0.25">
      <c r="A1647" s="76">
        <v>7</v>
      </c>
      <c r="B1647" s="77" t="s">
        <v>171</v>
      </c>
      <c r="C1647" s="77" t="s">
        <v>162</v>
      </c>
      <c r="D1647" s="78">
        <v>1925</v>
      </c>
      <c r="E1647" s="79">
        <v>35686.714720000004</v>
      </c>
      <c r="F1647" s="80" t="s">
        <v>161</v>
      </c>
    </row>
    <row r="1648" spans="1:6" x14ac:dyDescent="0.25">
      <c r="A1648" s="76">
        <v>7</v>
      </c>
      <c r="B1648" s="77" t="s">
        <v>172</v>
      </c>
      <c r="C1648" s="77" t="s">
        <v>160</v>
      </c>
      <c r="D1648" s="78">
        <v>49</v>
      </c>
      <c r="E1648" s="79">
        <v>17869.298999999999</v>
      </c>
      <c r="F1648" s="80" t="s">
        <v>165</v>
      </c>
    </row>
    <row r="1649" spans="1:6" x14ac:dyDescent="0.25">
      <c r="A1649" s="76">
        <v>7</v>
      </c>
      <c r="B1649" s="77" t="s">
        <v>172</v>
      </c>
      <c r="C1649" s="77" t="s">
        <v>166</v>
      </c>
      <c r="D1649" s="78">
        <v>1</v>
      </c>
      <c r="E1649" s="79">
        <v>64.88</v>
      </c>
      <c r="F1649" s="80" t="s">
        <v>165</v>
      </c>
    </row>
    <row r="1650" spans="1:6" x14ac:dyDescent="0.25">
      <c r="A1650" s="76">
        <v>7</v>
      </c>
      <c r="B1650" s="77" t="s">
        <v>172</v>
      </c>
      <c r="C1650" s="77" t="s">
        <v>162</v>
      </c>
      <c r="D1650" s="78">
        <v>256</v>
      </c>
      <c r="E1650" s="79">
        <v>227853.77100000001</v>
      </c>
      <c r="F1650" s="80" t="s">
        <v>165</v>
      </c>
    </row>
    <row r="1651" spans="1:6" x14ac:dyDescent="0.25">
      <c r="A1651" s="76">
        <v>7</v>
      </c>
      <c r="B1651" s="77" t="s">
        <v>172</v>
      </c>
      <c r="C1651" s="77" t="s">
        <v>162</v>
      </c>
      <c r="D1651" s="78">
        <v>3</v>
      </c>
      <c r="E1651" s="79">
        <v>65.233189999999993</v>
      </c>
      <c r="F1651" s="80" t="s">
        <v>161</v>
      </c>
    </row>
    <row r="1652" spans="1:6" x14ac:dyDescent="0.25">
      <c r="A1652" s="76">
        <v>7</v>
      </c>
      <c r="B1652" s="77" t="s">
        <v>173</v>
      </c>
      <c r="C1652" s="77" t="s">
        <v>160</v>
      </c>
      <c r="D1652" s="78">
        <v>60</v>
      </c>
      <c r="E1652" s="79">
        <v>100417.465</v>
      </c>
      <c r="F1652" s="80" t="s">
        <v>165</v>
      </c>
    </row>
    <row r="1653" spans="1:6" x14ac:dyDescent="0.25">
      <c r="A1653" s="76">
        <v>7</v>
      </c>
      <c r="B1653" s="77" t="s">
        <v>173</v>
      </c>
      <c r="C1653" s="77" t="s">
        <v>162</v>
      </c>
      <c r="D1653" s="78">
        <v>527</v>
      </c>
      <c r="E1653" s="79">
        <v>484905.77399999998</v>
      </c>
      <c r="F1653" s="80" t="s">
        <v>165</v>
      </c>
    </row>
    <row r="1654" spans="1:6" x14ac:dyDescent="0.25">
      <c r="A1654" s="76">
        <v>7</v>
      </c>
      <c r="B1654" s="77" t="s">
        <v>174</v>
      </c>
      <c r="C1654" s="77" t="s">
        <v>160</v>
      </c>
      <c r="D1654" s="78">
        <v>9</v>
      </c>
      <c r="E1654" s="79">
        <v>11324.853999999999</v>
      </c>
      <c r="F1654" s="80" t="s">
        <v>165</v>
      </c>
    </row>
    <row r="1655" spans="1:6" x14ac:dyDescent="0.25">
      <c r="A1655" s="76">
        <v>7</v>
      </c>
      <c r="B1655" s="77" t="s">
        <v>174</v>
      </c>
      <c r="C1655" s="77" t="s">
        <v>160</v>
      </c>
      <c r="D1655" s="78">
        <v>37</v>
      </c>
      <c r="E1655" s="79">
        <v>362053.59299999999</v>
      </c>
      <c r="F1655" s="80" t="s">
        <v>161</v>
      </c>
    </row>
    <row r="1656" spans="1:6" x14ac:dyDescent="0.25">
      <c r="A1656" s="76">
        <v>7</v>
      </c>
      <c r="B1656" s="77" t="s">
        <v>174</v>
      </c>
      <c r="C1656" s="77" t="s">
        <v>162</v>
      </c>
      <c r="D1656" s="78">
        <v>646</v>
      </c>
      <c r="E1656" s="79">
        <v>473322.9</v>
      </c>
      <c r="F1656" s="80" t="s">
        <v>165</v>
      </c>
    </row>
    <row r="1657" spans="1:6" x14ac:dyDescent="0.25">
      <c r="A1657" s="76">
        <v>7</v>
      </c>
      <c r="B1657" s="77" t="s">
        <v>174</v>
      </c>
      <c r="C1657" s="77" t="s">
        <v>162</v>
      </c>
      <c r="D1657" s="78">
        <v>643</v>
      </c>
      <c r="E1657" s="79">
        <v>19160.281459999998</v>
      </c>
      <c r="F1657" s="80" t="s">
        <v>161</v>
      </c>
    </row>
    <row r="1658" spans="1:6" x14ac:dyDescent="0.25">
      <c r="A1658" s="76">
        <v>7</v>
      </c>
      <c r="B1658" s="77" t="s">
        <v>175</v>
      </c>
      <c r="C1658" s="77" t="s">
        <v>160</v>
      </c>
      <c r="D1658" s="78">
        <v>73</v>
      </c>
      <c r="E1658" s="79">
        <v>127889.51300000001</v>
      </c>
      <c r="F1658" s="80" t="s">
        <v>165</v>
      </c>
    </row>
    <row r="1659" spans="1:6" x14ac:dyDescent="0.25">
      <c r="A1659" s="76">
        <v>7</v>
      </c>
      <c r="B1659" s="77" t="s">
        <v>175</v>
      </c>
      <c r="C1659" s="77" t="s">
        <v>166</v>
      </c>
      <c r="D1659" s="78">
        <v>5</v>
      </c>
      <c r="E1659" s="79">
        <v>6189.6580000000004</v>
      </c>
      <c r="F1659" s="80" t="s">
        <v>165</v>
      </c>
    </row>
    <row r="1660" spans="1:6" x14ac:dyDescent="0.25">
      <c r="A1660" s="76">
        <v>7</v>
      </c>
      <c r="B1660" s="77" t="s">
        <v>175</v>
      </c>
      <c r="C1660" s="77" t="s">
        <v>162</v>
      </c>
      <c r="D1660" s="78">
        <v>427</v>
      </c>
      <c r="E1660" s="79">
        <v>368815.37800000003</v>
      </c>
      <c r="F1660" s="80" t="s">
        <v>165</v>
      </c>
    </row>
    <row r="1661" spans="1:6" x14ac:dyDescent="0.25">
      <c r="A1661" s="76">
        <v>7</v>
      </c>
      <c r="B1661" s="77" t="s">
        <v>176</v>
      </c>
      <c r="C1661" s="77" t="s">
        <v>160</v>
      </c>
      <c r="D1661" s="78">
        <v>79</v>
      </c>
      <c r="E1661" s="79">
        <v>1134408.2749999999</v>
      </c>
      <c r="F1661" s="80" t="s">
        <v>165</v>
      </c>
    </row>
    <row r="1662" spans="1:6" x14ac:dyDescent="0.25">
      <c r="A1662" s="76">
        <v>7</v>
      </c>
      <c r="B1662" s="77" t="s">
        <v>176</v>
      </c>
      <c r="C1662" s="77" t="s">
        <v>166</v>
      </c>
      <c r="D1662" s="78">
        <v>1</v>
      </c>
      <c r="E1662" s="79">
        <v>7600</v>
      </c>
      <c r="F1662" s="80" t="s">
        <v>165</v>
      </c>
    </row>
    <row r="1663" spans="1:6" x14ac:dyDescent="0.25">
      <c r="A1663" s="76">
        <v>7</v>
      </c>
      <c r="B1663" s="77" t="s">
        <v>176</v>
      </c>
      <c r="C1663" s="77" t="s">
        <v>162</v>
      </c>
      <c r="D1663" s="78">
        <v>618</v>
      </c>
      <c r="E1663" s="79">
        <v>529921.20799999998</v>
      </c>
      <c r="F1663" s="80" t="s">
        <v>165</v>
      </c>
    </row>
    <row r="1664" spans="1:6" x14ac:dyDescent="0.25">
      <c r="A1664" s="76">
        <v>7</v>
      </c>
      <c r="B1664" s="77" t="s">
        <v>177</v>
      </c>
      <c r="C1664" s="77" t="s">
        <v>160</v>
      </c>
      <c r="D1664" s="78">
        <v>18</v>
      </c>
      <c r="E1664" s="79">
        <v>29255.556</v>
      </c>
      <c r="F1664" s="80" t="s">
        <v>165</v>
      </c>
    </row>
    <row r="1665" spans="1:6" x14ac:dyDescent="0.25">
      <c r="A1665" s="76">
        <v>7</v>
      </c>
      <c r="B1665" s="77" t="s">
        <v>177</v>
      </c>
      <c r="C1665" s="77" t="s">
        <v>160</v>
      </c>
      <c r="D1665" s="78">
        <v>1</v>
      </c>
      <c r="E1665" s="79">
        <v>0</v>
      </c>
      <c r="F1665" s="80" t="s">
        <v>161</v>
      </c>
    </row>
    <row r="1666" spans="1:6" x14ac:dyDescent="0.25">
      <c r="A1666" s="76">
        <v>7</v>
      </c>
      <c r="B1666" s="77" t="s">
        <v>177</v>
      </c>
      <c r="C1666" s="77" t="s">
        <v>162</v>
      </c>
      <c r="D1666" s="78">
        <v>83</v>
      </c>
      <c r="E1666" s="79">
        <v>64167.995000000003</v>
      </c>
      <c r="F1666" s="80" t="s">
        <v>165</v>
      </c>
    </row>
    <row r="1667" spans="1:6" x14ac:dyDescent="0.25">
      <c r="A1667" s="76">
        <v>7</v>
      </c>
      <c r="B1667" s="77" t="s">
        <v>177</v>
      </c>
      <c r="C1667" s="77" t="s">
        <v>162</v>
      </c>
      <c r="D1667" s="78">
        <v>7</v>
      </c>
      <c r="E1667" s="79">
        <v>108.16539</v>
      </c>
      <c r="F1667" s="80" t="s">
        <v>161</v>
      </c>
    </row>
    <row r="1668" spans="1:6" x14ac:dyDescent="0.25">
      <c r="A1668" s="76">
        <v>7</v>
      </c>
      <c r="B1668" s="77" t="s">
        <v>178</v>
      </c>
      <c r="C1668" s="77" t="s">
        <v>160</v>
      </c>
      <c r="D1668" s="78">
        <v>359</v>
      </c>
      <c r="E1668" s="79">
        <v>1159344.5819999999</v>
      </c>
      <c r="F1668" s="80" t="s">
        <v>165</v>
      </c>
    </row>
    <row r="1669" spans="1:6" x14ac:dyDescent="0.25">
      <c r="A1669" s="76">
        <v>7</v>
      </c>
      <c r="B1669" s="77" t="s">
        <v>178</v>
      </c>
      <c r="C1669" s="77" t="s">
        <v>160</v>
      </c>
      <c r="D1669" s="78">
        <v>119</v>
      </c>
      <c r="E1669" s="79">
        <v>8980.2285400000001</v>
      </c>
      <c r="F1669" s="80" t="s">
        <v>161</v>
      </c>
    </row>
    <row r="1670" spans="1:6" x14ac:dyDescent="0.25">
      <c r="A1670" s="76">
        <v>7</v>
      </c>
      <c r="B1670" s="77" t="s">
        <v>178</v>
      </c>
      <c r="C1670" s="77" t="s">
        <v>162</v>
      </c>
      <c r="D1670" s="78">
        <v>6074</v>
      </c>
      <c r="E1670" s="79">
        <v>5109290.4570000004</v>
      </c>
      <c r="F1670" s="80" t="s">
        <v>165</v>
      </c>
    </row>
    <row r="1671" spans="1:6" x14ac:dyDescent="0.25">
      <c r="A1671" s="76">
        <v>7</v>
      </c>
      <c r="B1671" s="77" t="s">
        <v>178</v>
      </c>
      <c r="C1671" s="77" t="s">
        <v>162</v>
      </c>
      <c r="D1671" s="78">
        <v>5990</v>
      </c>
      <c r="E1671" s="79">
        <v>96807.087039999999</v>
      </c>
      <c r="F1671" s="80" t="s">
        <v>161</v>
      </c>
    </row>
    <row r="1672" spans="1:6" x14ac:dyDescent="0.25">
      <c r="A1672" s="76">
        <v>7</v>
      </c>
      <c r="B1672" s="77" t="s">
        <v>179</v>
      </c>
      <c r="C1672" s="77" t="s">
        <v>160</v>
      </c>
      <c r="D1672" s="78">
        <v>23</v>
      </c>
      <c r="E1672" s="79">
        <v>12948.717000000001</v>
      </c>
      <c r="F1672" s="80" t="s">
        <v>165</v>
      </c>
    </row>
    <row r="1673" spans="1:6" x14ac:dyDescent="0.25">
      <c r="A1673" s="76">
        <v>7</v>
      </c>
      <c r="B1673" s="77" t="s">
        <v>179</v>
      </c>
      <c r="C1673" s="77" t="s">
        <v>166</v>
      </c>
      <c r="D1673" s="78">
        <v>1</v>
      </c>
      <c r="E1673" s="79">
        <v>2.778</v>
      </c>
      <c r="F1673" s="80" t="s">
        <v>165</v>
      </c>
    </row>
    <row r="1674" spans="1:6" x14ac:dyDescent="0.25">
      <c r="A1674" s="76">
        <v>7</v>
      </c>
      <c r="B1674" s="77" t="s">
        <v>179</v>
      </c>
      <c r="C1674" s="77" t="s">
        <v>162</v>
      </c>
      <c r="D1674" s="78">
        <v>99</v>
      </c>
      <c r="E1674" s="79">
        <v>81590.672999999995</v>
      </c>
      <c r="F1674" s="80" t="s">
        <v>165</v>
      </c>
    </row>
    <row r="1675" spans="1:6" x14ac:dyDescent="0.25">
      <c r="A1675" s="76">
        <v>7</v>
      </c>
      <c r="B1675" s="77" t="s">
        <v>180</v>
      </c>
      <c r="C1675" s="77" t="s">
        <v>160</v>
      </c>
      <c r="D1675" s="78">
        <v>511</v>
      </c>
      <c r="E1675" s="79">
        <v>5762475.2580000004</v>
      </c>
      <c r="F1675" s="80" t="s">
        <v>165</v>
      </c>
    </row>
    <row r="1676" spans="1:6" x14ac:dyDescent="0.25">
      <c r="A1676" s="76">
        <v>7</v>
      </c>
      <c r="B1676" s="77" t="s">
        <v>180</v>
      </c>
      <c r="C1676" s="77" t="s">
        <v>160</v>
      </c>
      <c r="D1676" s="78">
        <v>253</v>
      </c>
      <c r="E1676" s="79">
        <v>34734.301979999997</v>
      </c>
      <c r="F1676" s="80" t="s">
        <v>161</v>
      </c>
    </row>
    <row r="1677" spans="1:6" x14ac:dyDescent="0.25">
      <c r="A1677" s="76">
        <v>7</v>
      </c>
      <c r="B1677" s="77" t="s">
        <v>180</v>
      </c>
      <c r="C1677" s="77" t="s">
        <v>166</v>
      </c>
      <c r="D1677" s="78">
        <v>8</v>
      </c>
      <c r="E1677" s="79">
        <v>4227740.4000000004</v>
      </c>
      <c r="F1677" s="80" t="s">
        <v>165</v>
      </c>
    </row>
    <row r="1678" spans="1:6" x14ac:dyDescent="0.25">
      <c r="A1678" s="76">
        <v>7</v>
      </c>
      <c r="B1678" s="77" t="s">
        <v>180</v>
      </c>
      <c r="C1678" s="77" t="s">
        <v>166</v>
      </c>
      <c r="D1678" s="78">
        <v>4</v>
      </c>
      <c r="E1678" s="79">
        <v>60751.154999999999</v>
      </c>
      <c r="F1678" s="80" t="s">
        <v>161</v>
      </c>
    </row>
    <row r="1679" spans="1:6" x14ac:dyDescent="0.25">
      <c r="A1679" s="76">
        <v>7</v>
      </c>
      <c r="B1679" s="77" t="s">
        <v>180</v>
      </c>
      <c r="C1679" s="77" t="s">
        <v>162</v>
      </c>
      <c r="D1679" s="78">
        <v>5367</v>
      </c>
      <c r="E1679" s="79">
        <v>4887590.7290000003</v>
      </c>
      <c r="F1679" s="80" t="s">
        <v>165</v>
      </c>
    </row>
    <row r="1680" spans="1:6" x14ac:dyDescent="0.25">
      <c r="A1680" s="76">
        <v>7</v>
      </c>
      <c r="B1680" s="77" t="s">
        <v>180</v>
      </c>
      <c r="C1680" s="77" t="s">
        <v>162</v>
      </c>
      <c r="D1680" s="78">
        <v>3605</v>
      </c>
      <c r="E1680" s="79">
        <v>82429.345440000005</v>
      </c>
      <c r="F1680" s="80" t="s">
        <v>161</v>
      </c>
    </row>
    <row r="1681" spans="1:6" x14ac:dyDescent="0.25">
      <c r="A1681" s="76">
        <v>7</v>
      </c>
      <c r="B1681" s="77" t="s">
        <v>181</v>
      </c>
      <c r="C1681" s="77" t="s">
        <v>160</v>
      </c>
      <c r="D1681" s="78">
        <v>14</v>
      </c>
      <c r="E1681" s="79">
        <v>17866.844000000001</v>
      </c>
      <c r="F1681" s="80" t="s">
        <v>165</v>
      </c>
    </row>
    <row r="1682" spans="1:6" x14ac:dyDescent="0.25">
      <c r="A1682" s="76">
        <v>7</v>
      </c>
      <c r="B1682" s="77" t="s">
        <v>181</v>
      </c>
      <c r="C1682" s="77" t="s">
        <v>162</v>
      </c>
      <c r="D1682" s="78">
        <v>33</v>
      </c>
      <c r="E1682" s="79">
        <v>28666.566999999999</v>
      </c>
      <c r="F1682" s="80" t="s">
        <v>165</v>
      </c>
    </row>
    <row r="1683" spans="1:6" x14ac:dyDescent="0.25">
      <c r="A1683" s="76">
        <v>7</v>
      </c>
      <c r="B1683" s="77" t="s">
        <v>182</v>
      </c>
      <c r="C1683" s="77" t="s">
        <v>160</v>
      </c>
      <c r="D1683" s="78">
        <v>198</v>
      </c>
      <c r="E1683" s="79">
        <v>1047415.9179999999</v>
      </c>
      <c r="F1683" s="80" t="s">
        <v>165</v>
      </c>
    </row>
    <row r="1684" spans="1:6" x14ac:dyDescent="0.25">
      <c r="A1684" s="76">
        <v>7</v>
      </c>
      <c r="B1684" s="77" t="s">
        <v>182</v>
      </c>
      <c r="C1684" s="77" t="s">
        <v>160</v>
      </c>
      <c r="D1684" s="78">
        <v>102</v>
      </c>
      <c r="E1684" s="79">
        <v>6080.0099899999996</v>
      </c>
      <c r="F1684" s="80" t="s">
        <v>161</v>
      </c>
    </row>
    <row r="1685" spans="1:6" x14ac:dyDescent="0.25">
      <c r="A1685" s="76">
        <v>7</v>
      </c>
      <c r="B1685" s="77" t="s">
        <v>182</v>
      </c>
      <c r="C1685" s="77" t="s">
        <v>162</v>
      </c>
      <c r="D1685" s="78">
        <v>2332</v>
      </c>
      <c r="E1685" s="79">
        <v>2164286.0699999998</v>
      </c>
      <c r="F1685" s="80" t="s">
        <v>165</v>
      </c>
    </row>
    <row r="1686" spans="1:6" x14ac:dyDescent="0.25">
      <c r="A1686" s="76">
        <v>7</v>
      </c>
      <c r="B1686" s="77" t="s">
        <v>182</v>
      </c>
      <c r="C1686" s="77" t="s">
        <v>162</v>
      </c>
      <c r="D1686" s="78">
        <v>2120</v>
      </c>
      <c r="E1686" s="79">
        <v>44294.808380000002</v>
      </c>
      <c r="F1686" s="80" t="s">
        <v>161</v>
      </c>
    </row>
    <row r="1687" spans="1:6" x14ac:dyDescent="0.25">
      <c r="A1687" s="76">
        <v>7</v>
      </c>
      <c r="B1687" s="77" t="s">
        <v>183</v>
      </c>
      <c r="C1687" s="77" t="s">
        <v>160</v>
      </c>
      <c r="D1687" s="78">
        <v>226</v>
      </c>
      <c r="E1687" s="79">
        <v>2049206.4380000001</v>
      </c>
      <c r="F1687" s="80" t="s">
        <v>165</v>
      </c>
    </row>
    <row r="1688" spans="1:6" x14ac:dyDescent="0.25">
      <c r="A1688" s="76">
        <v>7</v>
      </c>
      <c r="B1688" s="77" t="s">
        <v>183</v>
      </c>
      <c r="C1688" s="77" t="s">
        <v>160</v>
      </c>
      <c r="D1688" s="78">
        <v>97</v>
      </c>
      <c r="E1688" s="79">
        <v>84439.309110000002</v>
      </c>
      <c r="F1688" s="80" t="s">
        <v>161</v>
      </c>
    </row>
    <row r="1689" spans="1:6" x14ac:dyDescent="0.25">
      <c r="A1689" s="76">
        <v>7</v>
      </c>
      <c r="B1689" s="77" t="s">
        <v>183</v>
      </c>
      <c r="C1689" s="77" t="s">
        <v>166</v>
      </c>
      <c r="D1689" s="78">
        <v>1</v>
      </c>
      <c r="E1689" s="79">
        <v>25595.96</v>
      </c>
      <c r="F1689" s="80" t="s">
        <v>165</v>
      </c>
    </row>
    <row r="1690" spans="1:6" x14ac:dyDescent="0.25">
      <c r="A1690" s="76">
        <v>7</v>
      </c>
      <c r="B1690" s="77" t="s">
        <v>183</v>
      </c>
      <c r="C1690" s="77" t="s">
        <v>162</v>
      </c>
      <c r="D1690" s="78">
        <v>2802</v>
      </c>
      <c r="E1690" s="79">
        <v>2211172.594</v>
      </c>
      <c r="F1690" s="80" t="s">
        <v>165</v>
      </c>
    </row>
    <row r="1691" spans="1:6" x14ac:dyDescent="0.25">
      <c r="A1691" s="76">
        <v>7</v>
      </c>
      <c r="B1691" s="77" t="s">
        <v>183</v>
      </c>
      <c r="C1691" s="77" t="s">
        <v>162</v>
      </c>
      <c r="D1691" s="78">
        <v>1580</v>
      </c>
      <c r="E1691" s="79">
        <v>34008.436300000001</v>
      </c>
      <c r="F1691" s="80" t="s">
        <v>161</v>
      </c>
    </row>
    <row r="1692" spans="1:6" x14ac:dyDescent="0.25">
      <c r="A1692" s="76">
        <v>7</v>
      </c>
      <c r="B1692" s="77" t="s">
        <v>184</v>
      </c>
      <c r="C1692" s="77" t="s">
        <v>160</v>
      </c>
      <c r="D1692" s="78">
        <v>6</v>
      </c>
      <c r="E1692" s="79">
        <v>32821.578000000001</v>
      </c>
      <c r="F1692" s="80" t="s">
        <v>165</v>
      </c>
    </row>
    <row r="1693" spans="1:6" x14ac:dyDescent="0.25">
      <c r="A1693" s="76">
        <v>7</v>
      </c>
      <c r="B1693" s="77" t="s">
        <v>184</v>
      </c>
      <c r="C1693" s="77" t="s">
        <v>166</v>
      </c>
      <c r="D1693" s="78">
        <v>2</v>
      </c>
      <c r="E1693" s="79">
        <v>286416</v>
      </c>
      <c r="F1693" s="80" t="s">
        <v>161</v>
      </c>
    </row>
    <row r="1694" spans="1:6" x14ac:dyDescent="0.25">
      <c r="A1694" s="76">
        <v>7</v>
      </c>
      <c r="B1694" s="77" t="s">
        <v>184</v>
      </c>
      <c r="C1694" s="77" t="s">
        <v>162</v>
      </c>
      <c r="D1694" s="78">
        <v>132</v>
      </c>
      <c r="E1694" s="79">
        <v>3443.43941</v>
      </c>
      <c r="F1694" s="80" t="s">
        <v>161</v>
      </c>
    </row>
    <row r="1695" spans="1:6" x14ac:dyDescent="0.25">
      <c r="A1695" s="76">
        <v>7</v>
      </c>
      <c r="B1695" s="77" t="s">
        <v>185</v>
      </c>
      <c r="C1695" s="77" t="s">
        <v>160</v>
      </c>
      <c r="D1695" s="78">
        <v>58</v>
      </c>
      <c r="E1695" s="79">
        <v>246933.38200000001</v>
      </c>
      <c r="F1695" s="80" t="s">
        <v>165</v>
      </c>
    </row>
    <row r="1696" spans="1:6" x14ac:dyDescent="0.25">
      <c r="A1696" s="76">
        <v>7</v>
      </c>
      <c r="B1696" s="77" t="s">
        <v>185</v>
      </c>
      <c r="C1696" s="77" t="s">
        <v>160</v>
      </c>
      <c r="D1696" s="78">
        <v>26</v>
      </c>
      <c r="E1696" s="79">
        <v>3107.8038499999998</v>
      </c>
      <c r="F1696" s="80" t="s">
        <v>161</v>
      </c>
    </row>
    <row r="1697" spans="1:6" x14ac:dyDescent="0.25">
      <c r="A1697" s="76">
        <v>7</v>
      </c>
      <c r="B1697" s="77" t="s">
        <v>185</v>
      </c>
      <c r="C1697" s="77" t="s">
        <v>162</v>
      </c>
      <c r="D1697" s="78">
        <v>1171</v>
      </c>
      <c r="E1697" s="79">
        <v>1070625.675</v>
      </c>
      <c r="F1697" s="80" t="s">
        <v>165</v>
      </c>
    </row>
    <row r="1698" spans="1:6" x14ac:dyDescent="0.25">
      <c r="A1698" s="76">
        <v>7</v>
      </c>
      <c r="B1698" s="77" t="s">
        <v>185</v>
      </c>
      <c r="C1698" s="77" t="s">
        <v>162</v>
      </c>
      <c r="D1698" s="78">
        <v>1114</v>
      </c>
      <c r="E1698" s="79">
        <v>24944.527870000002</v>
      </c>
      <c r="F1698" s="80" t="s">
        <v>161</v>
      </c>
    </row>
    <row r="1699" spans="1:6" x14ac:dyDescent="0.25">
      <c r="A1699" s="76">
        <v>7</v>
      </c>
      <c r="B1699" s="77" t="s">
        <v>186</v>
      </c>
      <c r="C1699" s="77" t="s">
        <v>160</v>
      </c>
      <c r="D1699" s="78">
        <v>65</v>
      </c>
      <c r="E1699" s="79">
        <v>104122.79300000001</v>
      </c>
      <c r="F1699" s="80" t="s">
        <v>165</v>
      </c>
    </row>
    <row r="1700" spans="1:6" x14ac:dyDescent="0.25">
      <c r="A1700" s="76">
        <v>7</v>
      </c>
      <c r="B1700" s="77" t="s">
        <v>186</v>
      </c>
      <c r="C1700" s="77" t="s">
        <v>160</v>
      </c>
      <c r="D1700" s="78">
        <v>30</v>
      </c>
      <c r="E1700" s="79">
        <v>3117.7123799999999</v>
      </c>
      <c r="F1700" s="80" t="s">
        <v>161</v>
      </c>
    </row>
    <row r="1701" spans="1:6" x14ac:dyDescent="0.25">
      <c r="A1701" s="76">
        <v>7</v>
      </c>
      <c r="B1701" s="77" t="s">
        <v>186</v>
      </c>
      <c r="C1701" s="77" t="s">
        <v>166</v>
      </c>
      <c r="D1701" s="78">
        <v>1</v>
      </c>
      <c r="E1701" s="79">
        <v>4531.1490000000003</v>
      </c>
      <c r="F1701" s="80" t="s">
        <v>165</v>
      </c>
    </row>
    <row r="1702" spans="1:6" x14ac:dyDescent="0.25">
      <c r="A1702" s="76">
        <v>7</v>
      </c>
      <c r="B1702" s="77" t="s">
        <v>186</v>
      </c>
      <c r="C1702" s="77" t="s">
        <v>162</v>
      </c>
      <c r="D1702" s="78">
        <v>1004</v>
      </c>
      <c r="E1702" s="79">
        <v>939800.19299999997</v>
      </c>
      <c r="F1702" s="80" t="s">
        <v>165</v>
      </c>
    </row>
    <row r="1703" spans="1:6" x14ac:dyDescent="0.25">
      <c r="A1703" s="76">
        <v>7</v>
      </c>
      <c r="B1703" s="77" t="s">
        <v>186</v>
      </c>
      <c r="C1703" s="77" t="s">
        <v>162</v>
      </c>
      <c r="D1703" s="78">
        <v>1778</v>
      </c>
      <c r="E1703" s="79">
        <v>39252.448360000002</v>
      </c>
      <c r="F1703" s="80" t="s">
        <v>161</v>
      </c>
    </row>
    <row r="1704" spans="1:6" x14ac:dyDescent="0.25">
      <c r="A1704" s="76">
        <v>7</v>
      </c>
      <c r="B1704" s="77" t="s">
        <v>187</v>
      </c>
      <c r="C1704" s="77" t="s">
        <v>160</v>
      </c>
      <c r="D1704" s="78">
        <v>229</v>
      </c>
      <c r="E1704" s="79">
        <v>433893.96500000003</v>
      </c>
      <c r="F1704" s="80" t="s">
        <v>165</v>
      </c>
    </row>
    <row r="1705" spans="1:6" x14ac:dyDescent="0.25">
      <c r="A1705" s="76">
        <v>7</v>
      </c>
      <c r="B1705" s="77" t="s">
        <v>187</v>
      </c>
      <c r="C1705" s="77" t="s">
        <v>160</v>
      </c>
      <c r="D1705" s="78">
        <v>72</v>
      </c>
      <c r="E1705" s="79">
        <v>263483.33308999997</v>
      </c>
      <c r="F1705" s="80" t="s">
        <v>161</v>
      </c>
    </row>
    <row r="1706" spans="1:6" x14ac:dyDescent="0.25">
      <c r="A1706" s="76">
        <v>7</v>
      </c>
      <c r="B1706" s="77" t="s">
        <v>187</v>
      </c>
      <c r="C1706" s="77" t="s">
        <v>166</v>
      </c>
      <c r="D1706" s="78">
        <v>1</v>
      </c>
      <c r="E1706" s="79">
        <v>467</v>
      </c>
      <c r="F1706" s="80" t="s">
        <v>165</v>
      </c>
    </row>
    <row r="1707" spans="1:6" x14ac:dyDescent="0.25">
      <c r="A1707" s="76">
        <v>7</v>
      </c>
      <c r="B1707" s="77" t="s">
        <v>187</v>
      </c>
      <c r="C1707" s="77" t="s">
        <v>162</v>
      </c>
      <c r="D1707" s="78">
        <v>2442</v>
      </c>
      <c r="E1707" s="79">
        <v>2159905.8190000001</v>
      </c>
      <c r="F1707" s="80" t="s">
        <v>165</v>
      </c>
    </row>
    <row r="1708" spans="1:6" x14ac:dyDescent="0.25">
      <c r="A1708" s="76">
        <v>7</v>
      </c>
      <c r="B1708" s="77" t="s">
        <v>187</v>
      </c>
      <c r="C1708" s="77" t="s">
        <v>162</v>
      </c>
      <c r="D1708" s="78">
        <v>1951</v>
      </c>
      <c r="E1708" s="79">
        <v>32198.126919999999</v>
      </c>
      <c r="F1708" s="80" t="s">
        <v>161</v>
      </c>
    </row>
    <row r="1709" spans="1:6" x14ac:dyDescent="0.25">
      <c r="A1709" s="76">
        <v>7</v>
      </c>
      <c r="B1709" s="77" t="s">
        <v>188</v>
      </c>
      <c r="C1709" s="77" t="s">
        <v>160</v>
      </c>
      <c r="D1709" s="78">
        <v>118</v>
      </c>
      <c r="E1709" s="79">
        <v>194943.04199999999</v>
      </c>
      <c r="F1709" s="80" t="s">
        <v>165</v>
      </c>
    </row>
    <row r="1710" spans="1:6" x14ac:dyDescent="0.25">
      <c r="A1710" s="76">
        <v>7</v>
      </c>
      <c r="B1710" s="77" t="s">
        <v>188</v>
      </c>
      <c r="C1710" s="77" t="s">
        <v>160</v>
      </c>
      <c r="D1710" s="78">
        <v>31</v>
      </c>
      <c r="E1710" s="79">
        <v>656.67701999999997</v>
      </c>
      <c r="F1710" s="80" t="s">
        <v>161</v>
      </c>
    </row>
    <row r="1711" spans="1:6" x14ac:dyDescent="0.25">
      <c r="A1711" s="76">
        <v>7</v>
      </c>
      <c r="B1711" s="77" t="s">
        <v>188</v>
      </c>
      <c r="C1711" s="77" t="s">
        <v>166</v>
      </c>
      <c r="D1711" s="78">
        <v>1</v>
      </c>
      <c r="E1711" s="79">
        <v>10.199999999999999</v>
      </c>
      <c r="F1711" s="80" t="s">
        <v>165</v>
      </c>
    </row>
    <row r="1712" spans="1:6" x14ac:dyDescent="0.25">
      <c r="A1712" s="76">
        <v>7</v>
      </c>
      <c r="B1712" s="77" t="s">
        <v>188</v>
      </c>
      <c r="C1712" s="77" t="s">
        <v>162</v>
      </c>
      <c r="D1712" s="78">
        <v>543</v>
      </c>
      <c r="E1712" s="79">
        <v>459557.49200000003</v>
      </c>
      <c r="F1712" s="80" t="s">
        <v>165</v>
      </c>
    </row>
    <row r="1713" spans="1:6" x14ac:dyDescent="0.25">
      <c r="A1713" s="76">
        <v>7</v>
      </c>
      <c r="B1713" s="77" t="s">
        <v>188</v>
      </c>
      <c r="C1713" s="77" t="s">
        <v>162</v>
      </c>
      <c r="D1713" s="78">
        <v>191</v>
      </c>
      <c r="E1713" s="79">
        <v>3622.0108100000002</v>
      </c>
      <c r="F1713" s="80" t="s">
        <v>161</v>
      </c>
    </row>
    <row r="1714" spans="1:6" x14ac:dyDescent="0.25">
      <c r="A1714" s="76">
        <v>7</v>
      </c>
      <c r="B1714" s="77" t="s">
        <v>189</v>
      </c>
      <c r="C1714" s="77" t="s">
        <v>160</v>
      </c>
      <c r="D1714" s="78">
        <v>50</v>
      </c>
      <c r="E1714" s="79">
        <v>117607.481</v>
      </c>
      <c r="F1714" s="80" t="s">
        <v>165</v>
      </c>
    </row>
    <row r="1715" spans="1:6" x14ac:dyDescent="0.25">
      <c r="A1715" s="76">
        <v>7</v>
      </c>
      <c r="B1715" s="77" t="s">
        <v>189</v>
      </c>
      <c r="C1715" s="77" t="s">
        <v>160</v>
      </c>
      <c r="D1715" s="78">
        <v>7</v>
      </c>
      <c r="E1715" s="79">
        <v>288.23700000000002</v>
      </c>
      <c r="F1715" s="80" t="s">
        <v>161</v>
      </c>
    </row>
    <row r="1716" spans="1:6" x14ac:dyDescent="0.25">
      <c r="A1716" s="76">
        <v>7</v>
      </c>
      <c r="B1716" s="77" t="s">
        <v>189</v>
      </c>
      <c r="C1716" s="77" t="s">
        <v>166</v>
      </c>
      <c r="D1716" s="78">
        <v>4</v>
      </c>
      <c r="E1716" s="79">
        <v>11360.645</v>
      </c>
      <c r="F1716" s="80" t="s">
        <v>165</v>
      </c>
    </row>
    <row r="1717" spans="1:6" x14ac:dyDescent="0.25">
      <c r="A1717" s="76">
        <v>7</v>
      </c>
      <c r="B1717" s="77" t="s">
        <v>189</v>
      </c>
      <c r="C1717" s="77" t="s">
        <v>162</v>
      </c>
      <c r="D1717" s="78">
        <v>300</v>
      </c>
      <c r="E1717" s="79">
        <v>267393.55800000002</v>
      </c>
      <c r="F1717" s="80" t="s">
        <v>165</v>
      </c>
    </row>
    <row r="1718" spans="1:6" x14ac:dyDescent="0.25">
      <c r="A1718" s="76">
        <v>7</v>
      </c>
      <c r="B1718" s="77" t="s">
        <v>190</v>
      </c>
      <c r="C1718" s="77" t="s">
        <v>160</v>
      </c>
      <c r="D1718" s="78">
        <v>47</v>
      </c>
      <c r="E1718" s="79">
        <v>201194.65100000001</v>
      </c>
      <c r="F1718" s="80" t="s">
        <v>165</v>
      </c>
    </row>
    <row r="1719" spans="1:6" x14ac:dyDescent="0.25">
      <c r="A1719" s="76">
        <v>7</v>
      </c>
      <c r="B1719" s="77" t="s">
        <v>190</v>
      </c>
      <c r="C1719" s="77" t="s">
        <v>160</v>
      </c>
      <c r="D1719" s="78">
        <v>40</v>
      </c>
      <c r="E1719" s="79">
        <v>4299.8779500000001</v>
      </c>
      <c r="F1719" s="80" t="s">
        <v>161</v>
      </c>
    </row>
    <row r="1720" spans="1:6" x14ac:dyDescent="0.25">
      <c r="A1720" s="76">
        <v>7</v>
      </c>
      <c r="B1720" s="77" t="s">
        <v>190</v>
      </c>
      <c r="C1720" s="77" t="s">
        <v>162</v>
      </c>
      <c r="D1720" s="78">
        <v>191</v>
      </c>
      <c r="E1720" s="79">
        <v>158082.34899999999</v>
      </c>
      <c r="F1720" s="80" t="s">
        <v>165</v>
      </c>
    </row>
    <row r="1721" spans="1:6" x14ac:dyDescent="0.25">
      <c r="A1721" s="76">
        <v>7</v>
      </c>
      <c r="B1721" s="77" t="s">
        <v>190</v>
      </c>
      <c r="C1721" s="77" t="s">
        <v>162</v>
      </c>
      <c r="D1721" s="78">
        <v>109</v>
      </c>
      <c r="E1721" s="79">
        <v>1378.2487599999999</v>
      </c>
      <c r="F1721" s="80" t="s">
        <v>161</v>
      </c>
    </row>
    <row r="1722" spans="1:6" x14ac:dyDescent="0.25">
      <c r="A1722" s="76">
        <v>7</v>
      </c>
      <c r="B1722" s="77" t="s">
        <v>191</v>
      </c>
      <c r="C1722" s="77" t="s">
        <v>160</v>
      </c>
      <c r="D1722" s="78">
        <v>115</v>
      </c>
      <c r="E1722" s="79">
        <v>184254.93100000001</v>
      </c>
      <c r="F1722" s="80" t="s">
        <v>165</v>
      </c>
    </row>
    <row r="1723" spans="1:6" x14ac:dyDescent="0.25">
      <c r="A1723" s="76">
        <v>7</v>
      </c>
      <c r="B1723" s="77" t="s">
        <v>191</v>
      </c>
      <c r="C1723" s="77" t="s">
        <v>160</v>
      </c>
      <c r="D1723" s="78">
        <v>24</v>
      </c>
      <c r="E1723" s="79">
        <v>499.68878000000001</v>
      </c>
      <c r="F1723" s="80" t="s">
        <v>161</v>
      </c>
    </row>
    <row r="1724" spans="1:6" x14ac:dyDescent="0.25">
      <c r="A1724" s="76">
        <v>7</v>
      </c>
      <c r="B1724" s="77" t="s">
        <v>191</v>
      </c>
      <c r="C1724" s="77" t="s">
        <v>162</v>
      </c>
      <c r="D1724" s="78">
        <v>325</v>
      </c>
      <c r="E1724" s="79">
        <v>236596.478</v>
      </c>
      <c r="F1724" s="80" t="s">
        <v>165</v>
      </c>
    </row>
    <row r="1725" spans="1:6" x14ac:dyDescent="0.25">
      <c r="A1725" s="76">
        <v>7</v>
      </c>
      <c r="B1725" s="77" t="s">
        <v>191</v>
      </c>
      <c r="C1725" s="77" t="s">
        <v>162</v>
      </c>
      <c r="D1725" s="78">
        <v>154</v>
      </c>
      <c r="E1725" s="79">
        <v>1664.5322100000001</v>
      </c>
      <c r="F1725" s="80" t="s">
        <v>161</v>
      </c>
    </row>
    <row r="1726" spans="1:6" x14ac:dyDescent="0.25">
      <c r="A1726" s="76">
        <v>7</v>
      </c>
      <c r="B1726" s="77" t="s">
        <v>192</v>
      </c>
      <c r="C1726" s="77" t="s">
        <v>160</v>
      </c>
      <c r="D1726" s="78">
        <v>92</v>
      </c>
      <c r="E1726" s="79">
        <v>176883.94</v>
      </c>
      <c r="F1726" s="80" t="s">
        <v>165</v>
      </c>
    </row>
    <row r="1727" spans="1:6" x14ac:dyDescent="0.25">
      <c r="A1727" s="76">
        <v>7</v>
      </c>
      <c r="B1727" s="77" t="s">
        <v>192</v>
      </c>
      <c r="C1727" s="77" t="s">
        <v>166</v>
      </c>
      <c r="D1727" s="78">
        <v>3</v>
      </c>
      <c r="E1727" s="79">
        <v>10794.28</v>
      </c>
      <c r="F1727" s="80" t="s">
        <v>165</v>
      </c>
    </row>
    <row r="1728" spans="1:6" x14ac:dyDescent="0.25">
      <c r="A1728" s="76">
        <v>7</v>
      </c>
      <c r="B1728" s="77" t="s">
        <v>192</v>
      </c>
      <c r="C1728" s="77" t="s">
        <v>162</v>
      </c>
      <c r="D1728" s="78">
        <v>446</v>
      </c>
      <c r="E1728" s="79">
        <v>352694.799</v>
      </c>
      <c r="F1728" s="80" t="s">
        <v>165</v>
      </c>
    </row>
    <row r="1729" spans="1:6" x14ac:dyDescent="0.25">
      <c r="A1729" s="76">
        <v>7</v>
      </c>
      <c r="B1729" s="77" t="s">
        <v>193</v>
      </c>
      <c r="C1729" s="77" t="s">
        <v>160</v>
      </c>
      <c r="D1729" s="78">
        <v>6</v>
      </c>
      <c r="E1729" s="79">
        <v>406.048</v>
      </c>
      <c r="F1729" s="80" t="s">
        <v>165</v>
      </c>
    </row>
    <row r="1730" spans="1:6" x14ac:dyDescent="0.25">
      <c r="A1730" s="76">
        <v>7</v>
      </c>
      <c r="B1730" s="77" t="s">
        <v>193</v>
      </c>
      <c r="C1730" s="77" t="s">
        <v>162</v>
      </c>
      <c r="D1730" s="78">
        <v>46</v>
      </c>
      <c r="E1730" s="79">
        <v>33628.319000000003</v>
      </c>
      <c r="F1730" s="80" t="s">
        <v>165</v>
      </c>
    </row>
    <row r="1731" spans="1:6" x14ac:dyDescent="0.25">
      <c r="A1731" s="76">
        <v>7</v>
      </c>
      <c r="B1731" s="77" t="s">
        <v>194</v>
      </c>
      <c r="C1731" s="77" t="s">
        <v>160</v>
      </c>
      <c r="D1731" s="78">
        <v>1</v>
      </c>
      <c r="E1731" s="79">
        <v>2.883</v>
      </c>
      <c r="F1731" s="80" t="s">
        <v>161</v>
      </c>
    </row>
    <row r="1732" spans="1:6" x14ac:dyDescent="0.25">
      <c r="A1732" s="76">
        <v>7</v>
      </c>
      <c r="B1732" s="77" t="s">
        <v>194</v>
      </c>
      <c r="C1732" s="77" t="s">
        <v>162</v>
      </c>
      <c r="D1732" s="78">
        <v>79</v>
      </c>
      <c r="E1732" s="79">
        <v>2282.3470000000002</v>
      </c>
      <c r="F1732" s="80" t="s">
        <v>161</v>
      </c>
    </row>
    <row r="1733" spans="1:6" x14ac:dyDescent="0.25">
      <c r="A1733" s="76">
        <v>7</v>
      </c>
      <c r="B1733" s="77" t="s">
        <v>195</v>
      </c>
      <c r="C1733" s="77" t="s">
        <v>160</v>
      </c>
      <c r="D1733" s="78">
        <v>16</v>
      </c>
      <c r="E1733" s="79">
        <v>31867.688999999998</v>
      </c>
      <c r="F1733" s="80" t="s">
        <v>165</v>
      </c>
    </row>
    <row r="1734" spans="1:6" x14ac:dyDescent="0.25">
      <c r="A1734" s="76">
        <v>7</v>
      </c>
      <c r="B1734" s="77" t="s">
        <v>195</v>
      </c>
      <c r="C1734" s="77" t="s">
        <v>160</v>
      </c>
      <c r="D1734" s="78">
        <v>244</v>
      </c>
      <c r="E1734" s="79">
        <v>26983.705129999998</v>
      </c>
      <c r="F1734" s="80" t="s">
        <v>161</v>
      </c>
    </row>
    <row r="1735" spans="1:6" x14ac:dyDescent="0.25">
      <c r="A1735" s="76">
        <v>7</v>
      </c>
      <c r="B1735" s="77" t="s">
        <v>195</v>
      </c>
      <c r="C1735" s="77" t="s">
        <v>162</v>
      </c>
      <c r="D1735" s="78">
        <v>311</v>
      </c>
      <c r="E1735" s="79">
        <v>199702.65400000001</v>
      </c>
      <c r="F1735" s="80" t="s">
        <v>165</v>
      </c>
    </row>
    <row r="1736" spans="1:6" x14ac:dyDescent="0.25">
      <c r="A1736" s="76">
        <v>7</v>
      </c>
      <c r="B1736" s="77" t="s">
        <v>195</v>
      </c>
      <c r="C1736" s="77" t="s">
        <v>162</v>
      </c>
      <c r="D1736" s="78">
        <v>3439</v>
      </c>
      <c r="E1736" s="79">
        <v>74821.151110000006</v>
      </c>
      <c r="F1736" s="80" t="s">
        <v>161</v>
      </c>
    </row>
    <row r="1737" spans="1:6" x14ac:dyDescent="0.25">
      <c r="A1737" s="76">
        <v>7</v>
      </c>
      <c r="B1737" s="77" t="s">
        <v>196</v>
      </c>
      <c r="C1737" s="77" t="s">
        <v>160</v>
      </c>
      <c r="D1737" s="78">
        <v>14</v>
      </c>
      <c r="E1737" s="79">
        <v>4270.7640000000001</v>
      </c>
      <c r="F1737" s="80" t="s">
        <v>165</v>
      </c>
    </row>
    <row r="1738" spans="1:6" x14ac:dyDescent="0.25">
      <c r="A1738" s="76">
        <v>7</v>
      </c>
      <c r="B1738" s="77" t="s">
        <v>196</v>
      </c>
      <c r="C1738" s="77" t="s">
        <v>166</v>
      </c>
      <c r="D1738" s="78">
        <v>1</v>
      </c>
      <c r="E1738" s="79">
        <v>133.08500000000001</v>
      </c>
      <c r="F1738" s="80" t="s">
        <v>165</v>
      </c>
    </row>
    <row r="1739" spans="1:6" x14ac:dyDescent="0.25">
      <c r="A1739" s="76">
        <v>7</v>
      </c>
      <c r="B1739" s="77" t="s">
        <v>196</v>
      </c>
      <c r="C1739" s="77" t="s">
        <v>162</v>
      </c>
      <c r="D1739" s="78">
        <v>74</v>
      </c>
      <c r="E1739" s="79">
        <v>57962.906000000003</v>
      </c>
      <c r="F1739" s="80" t="s">
        <v>165</v>
      </c>
    </row>
    <row r="1740" spans="1:6" x14ac:dyDescent="0.25">
      <c r="A1740" s="76">
        <v>7</v>
      </c>
      <c r="B1740" s="77" t="s">
        <v>197</v>
      </c>
      <c r="C1740" s="77" t="s">
        <v>160</v>
      </c>
      <c r="D1740" s="78">
        <v>120</v>
      </c>
      <c r="E1740" s="79">
        <v>334743.96899999998</v>
      </c>
      <c r="F1740" s="80" t="s">
        <v>165</v>
      </c>
    </row>
    <row r="1741" spans="1:6" x14ac:dyDescent="0.25">
      <c r="A1741" s="76">
        <v>7</v>
      </c>
      <c r="B1741" s="77" t="s">
        <v>197</v>
      </c>
      <c r="C1741" s="77" t="s">
        <v>162</v>
      </c>
      <c r="D1741" s="78">
        <v>349</v>
      </c>
      <c r="E1741" s="79">
        <v>287178.07199999999</v>
      </c>
      <c r="F1741" s="80" t="s">
        <v>165</v>
      </c>
    </row>
    <row r="1742" spans="1:6" x14ac:dyDescent="0.25">
      <c r="A1742" s="76">
        <v>7</v>
      </c>
      <c r="B1742" s="77" t="s">
        <v>198</v>
      </c>
      <c r="C1742" s="77" t="s">
        <v>160</v>
      </c>
      <c r="D1742" s="78">
        <v>41</v>
      </c>
      <c r="E1742" s="79">
        <v>50690.360999999997</v>
      </c>
      <c r="F1742" s="80" t="s">
        <v>165</v>
      </c>
    </row>
    <row r="1743" spans="1:6" x14ac:dyDescent="0.25">
      <c r="A1743" s="76">
        <v>7</v>
      </c>
      <c r="B1743" s="77" t="s">
        <v>198</v>
      </c>
      <c r="C1743" s="77" t="s">
        <v>166</v>
      </c>
      <c r="D1743" s="78">
        <v>5</v>
      </c>
      <c r="E1743" s="79">
        <v>163539.26</v>
      </c>
      <c r="F1743" s="80" t="s">
        <v>165</v>
      </c>
    </row>
    <row r="1744" spans="1:6" x14ac:dyDescent="0.25">
      <c r="A1744" s="76">
        <v>7</v>
      </c>
      <c r="B1744" s="77" t="s">
        <v>198</v>
      </c>
      <c r="C1744" s="77" t="s">
        <v>162</v>
      </c>
      <c r="D1744" s="78">
        <v>763</v>
      </c>
      <c r="E1744" s="79">
        <v>644045.98600000003</v>
      </c>
      <c r="F1744" s="80" t="s">
        <v>165</v>
      </c>
    </row>
    <row r="1745" spans="1:6" x14ac:dyDescent="0.25">
      <c r="A1745" s="76">
        <v>7</v>
      </c>
      <c r="B1745" s="77" t="s">
        <v>198</v>
      </c>
      <c r="C1745" s="77" t="s">
        <v>162</v>
      </c>
      <c r="D1745" s="78">
        <v>7</v>
      </c>
      <c r="E1745" s="79">
        <v>114.16374999999999</v>
      </c>
      <c r="F1745" s="80" t="s">
        <v>161</v>
      </c>
    </row>
    <row r="1746" spans="1:6" x14ac:dyDescent="0.25">
      <c r="A1746" s="76">
        <v>7</v>
      </c>
      <c r="B1746" s="77" t="s">
        <v>199</v>
      </c>
      <c r="C1746" s="77" t="s">
        <v>160</v>
      </c>
      <c r="D1746" s="78">
        <v>15</v>
      </c>
      <c r="E1746" s="79">
        <v>7910.9639999999999</v>
      </c>
      <c r="F1746" s="80" t="s">
        <v>165</v>
      </c>
    </row>
    <row r="1747" spans="1:6" x14ac:dyDescent="0.25">
      <c r="A1747" s="76">
        <v>7</v>
      </c>
      <c r="B1747" s="77" t="s">
        <v>199</v>
      </c>
      <c r="C1747" s="77" t="s">
        <v>160</v>
      </c>
      <c r="D1747" s="78">
        <v>4</v>
      </c>
      <c r="E1747" s="79">
        <v>93.532049999999998</v>
      </c>
      <c r="F1747" s="80" t="s">
        <v>161</v>
      </c>
    </row>
    <row r="1748" spans="1:6" x14ac:dyDescent="0.25">
      <c r="A1748" s="76">
        <v>7</v>
      </c>
      <c r="B1748" s="77" t="s">
        <v>199</v>
      </c>
      <c r="C1748" s="77" t="s">
        <v>166</v>
      </c>
      <c r="D1748" s="78">
        <v>3</v>
      </c>
      <c r="E1748" s="79">
        <v>7092.72</v>
      </c>
      <c r="F1748" s="80" t="s">
        <v>165</v>
      </c>
    </row>
    <row r="1749" spans="1:6" x14ac:dyDescent="0.25">
      <c r="A1749" s="76">
        <v>7</v>
      </c>
      <c r="B1749" s="77" t="s">
        <v>199</v>
      </c>
      <c r="C1749" s="77" t="s">
        <v>162</v>
      </c>
      <c r="D1749" s="78">
        <v>299</v>
      </c>
      <c r="E1749" s="79">
        <v>185226.01500000001</v>
      </c>
      <c r="F1749" s="80" t="s">
        <v>165</v>
      </c>
    </row>
    <row r="1750" spans="1:6" x14ac:dyDescent="0.25">
      <c r="A1750" s="76">
        <v>7</v>
      </c>
      <c r="B1750" s="77" t="s">
        <v>199</v>
      </c>
      <c r="C1750" s="77" t="s">
        <v>162</v>
      </c>
      <c r="D1750" s="78">
        <v>183</v>
      </c>
      <c r="E1750" s="79">
        <v>2065.50155</v>
      </c>
      <c r="F1750" s="80" t="s">
        <v>161</v>
      </c>
    </row>
    <row r="1751" spans="1:6" x14ac:dyDescent="0.25">
      <c r="A1751" s="76">
        <v>7</v>
      </c>
      <c r="B1751" s="77" t="s">
        <v>200</v>
      </c>
      <c r="C1751" s="77" t="s">
        <v>160</v>
      </c>
      <c r="D1751" s="78">
        <v>57</v>
      </c>
      <c r="E1751" s="79">
        <v>110459.174</v>
      </c>
      <c r="F1751" s="80" t="s">
        <v>165</v>
      </c>
    </row>
    <row r="1752" spans="1:6" x14ac:dyDescent="0.25">
      <c r="A1752" s="76">
        <v>7</v>
      </c>
      <c r="B1752" s="77" t="s">
        <v>200</v>
      </c>
      <c r="C1752" s="77" t="s">
        <v>166</v>
      </c>
      <c r="D1752" s="78">
        <v>3</v>
      </c>
      <c r="E1752" s="79">
        <v>596.30899999999997</v>
      </c>
      <c r="F1752" s="80" t="s">
        <v>165</v>
      </c>
    </row>
    <row r="1753" spans="1:6" x14ac:dyDescent="0.25">
      <c r="A1753" s="76">
        <v>7</v>
      </c>
      <c r="B1753" s="77" t="s">
        <v>200</v>
      </c>
      <c r="C1753" s="77" t="s">
        <v>162</v>
      </c>
      <c r="D1753" s="78">
        <v>163</v>
      </c>
      <c r="E1753" s="79">
        <v>153950</v>
      </c>
      <c r="F1753" s="80" t="s">
        <v>165</v>
      </c>
    </row>
    <row r="1754" spans="1:6" x14ac:dyDescent="0.25">
      <c r="A1754" s="76">
        <v>7</v>
      </c>
      <c r="B1754" s="77" t="s">
        <v>201</v>
      </c>
      <c r="C1754" s="77" t="s">
        <v>160</v>
      </c>
      <c r="D1754" s="78">
        <v>2</v>
      </c>
      <c r="E1754" s="79">
        <v>658.93899999999996</v>
      </c>
      <c r="F1754" s="80" t="s">
        <v>165</v>
      </c>
    </row>
    <row r="1755" spans="1:6" x14ac:dyDescent="0.25">
      <c r="A1755" s="76">
        <v>7</v>
      </c>
      <c r="B1755" s="77" t="s">
        <v>201</v>
      </c>
      <c r="C1755" s="77" t="s">
        <v>162</v>
      </c>
      <c r="D1755" s="78">
        <v>3</v>
      </c>
      <c r="E1755" s="79">
        <v>1923</v>
      </c>
      <c r="F1755" s="80" t="s">
        <v>165</v>
      </c>
    </row>
    <row r="1756" spans="1:6" x14ac:dyDescent="0.25">
      <c r="A1756" s="76">
        <v>7</v>
      </c>
      <c r="B1756" s="77" t="s">
        <v>202</v>
      </c>
      <c r="C1756" s="77" t="s">
        <v>160</v>
      </c>
      <c r="D1756" s="78">
        <v>1</v>
      </c>
      <c r="E1756" s="79">
        <v>364</v>
      </c>
      <c r="F1756" s="80" t="s">
        <v>165</v>
      </c>
    </row>
    <row r="1757" spans="1:6" x14ac:dyDescent="0.25">
      <c r="A1757" s="76">
        <v>7</v>
      </c>
      <c r="B1757" s="77" t="s">
        <v>202</v>
      </c>
      <c r="C1757" s="77" t="s">
        <v>162</v>
      </c>
      <c r="D1757" s="78">
        <v>2</v>
      </c>
      <c r="E1757" s="79">
        <v>2041</v>
      </c>
      <c r="F1757" s="80" t="s">
        <v>165</v>
      </c>
    </row>
    <row r="1758" spans="1:6" x14ac:dyDescent="0.25">
      <c r="A1758" s="76">
        <v>7</v>
      </c>
      <c r="B1758" s="77" t="s">
        <v>203</v>
      </c>
      <c r="C1758" s="77" t="s">
        <v>160</v>
      </c>
      <c r="D1758" s="78">
        <v>162</v>
      </c>
      <c r="E1758" s="79">
        <v>571877.30299999996</v>
      </c>
      <c r="F1758" s="80" t="s">
        <v>165</v>
      </c>
    </row>
    <row r="1759" spans="1:6" x14ac:dyDescent="0.25">
      <c r="A1759" s="76">
        <v>7</v>
      </c>
      <c r="B1759" s="77" t="s">
        <v>203</v>
      </c>
      <c r="C1759" s="77" t="s">
        <v>160</v>
      </c>
      <c r="D1759" s="78">
        <v>157</v>
      </c>
      <c r="E1759" s="79">
        <v>11634.98676</v>
      </c>
      <c r="F1759" s="80" t="s">
        <v>161</v>
      </c>
    </row>
    <row r="1760" spans="1:6" x14ac:dyDescent="0.25">
      <c r="A1760" s="76">
        <v>7</v>
      </c>
      <c r="B1760" s="77" t="s">
        <v>203</v>
      </c>
      <c r="C1760" s="77" t="s">
        <v>166</v>
      </c>
      <c r="D1760" s="78">
        <v>2</v>
      </c>
      <c r="E1760" s="79">
        <v>40</v>
      </c>
      <c r="F1760" s="80" t="s">
        <v>165</v>
      </c>
    </row>
    <row r="1761" spans="1:6" x14ac:dyDescent="0.25">
      <c r="A1761" s="76">
        <v>7</v>
      </c>
      <c r="B1761" s="77" t="s">
        <v>203</v>
      </c>
      <c r="C1761" s="77" t="s">
        <v>162</v>
      </c>
      <c r="D1761" s="78">
        <v>1644</v>
      </c>
      <c r="E1761" s="79">
        <v>1230870.915</v>
      </c>
      <c r="F1761" s="80" t="s">
        <v>165</v>
      </c>
    </row>
    <row r="1762" spans="1:6" x14ac:dyDescent="0.25">
      <c r="A1762" s="76">
        <v>7</v>
      </c>
      <c r="B1762" s="77" t="s">
        <v>203</v>
      </c>
      <c r="C1762" s="77" t="s">
        <v>162</v>
      </c>
      <c r="D1762" s="78">
        <v>1049</v>
      </c>
      <c r="E1762" s="79">
        <v>18392.364659999999</v>
      </c>
      <c r="F1762" s="80" t="s">
        <v>161</v>
      </c>
    </row>
    <row r="1763" spans="1:6" x14ac:dyDescent="0.25">
      <c r="A1763" s="76">
        <v>7</v>
      </c>
      <c r="B1763" s="77" t="s">
        <v>204</v>
      </c>
      <c r="C1763" s="77" t="s">
        <v>160</v>
      </c>
      <c r="D1763" s="78">
        <v>36</v>
      </c>
      <c r="E1763" s="79">
        <v>45102.728000000003</v>
      </c>
      <c r="F1763" s="80" t="s">
        <v>165</v>
      </c>
    </row>
    <row r="1764" spans="1:6" x14ac:dyDescent="0.25">
      <c r="A1764" s="76">
        <v>7</v>
      </c>
      <c r="B1764" s="77" t="s">
        <v>204</v>
      </c>
      <c r="C1764" s="77" t="s">
        <v>160</v>
      </c>
      <c r="D1764" s="78">
        <v>2</v>
      </c>
      <c r="E1764" s="79">
        <v>4156.4250000000002</v>
      </c>
      <c r="F1764" s="80" t="s">
        <v>161</v>
      </c>
    </row>
    <row r="1765" spans="1:6" x14ac:dyDescent="0.25">
      <c r="A1765" s="76">
        <v>7</v>
      </c>
      <c r="B1765" s="77" t="s">
        <v>204</v>
      </c>
      <c r="C1765" s="77" t="s">
        <v>162</v>
      </c>
      <c r="D1765" s="78">
        <v>197</v>
      </c>
      <c r="E1765" s="79">
        <v>168291.533</v>
      </c>
      <c r="F1765" s="80" t="s">
        <v>165</v>
      </c>
    </row>
    <row r="1766" spans="1:6" x14ac:dyDescent="0.25">
      <c r="A1766" s="76">
        <v>7</v>
      </c>
      <c r="B1766" s="77" t="s">
        <v>204</v>
      </c>
      <c r="C1766" s="77" t="s">
        <v>162</v>
      </c>
      <c r="D1766" s="78">
        <v>13</v>
      </c>
      <c r="E1766" s="79">
        <v>144.41628</v>
      </c>
      <c r="F1766" s="80" t="s">
        <v>161</v>
      </c>
    </row>
    <row r="1767" spans="1:6" x14ac:dyDescent="0.25">
      <c r="A1767" s="76">
        <v>7</v>
      </c>
      <c r="B1767" s="77" t="s">
        <v>205</v>
      </c>
      <c r="C1767" s="77" t="s">
        <v>160</v>
      </c>
      <c r="D1767" s="78">
        <v>358</v>
      </c>
      <c r="E1767" s="79">
        <v>1154872.477</v>
      </c>
      <c r="F1767" s="80" t="s">
        <v>165</v>
      </c>
    </row>
    <row r="1768" spans="1:6" x14ac:dyDescent="0.25">
      <c r="A1768" s="76">
        <v>7</v>
      </c>
      <c r="B1768" s="77" t="s">
        <v>205</v>
      </c>
      <c r="C1768" s="77" t="s">
        <v>160</v>
      </c>
      <c r="D1768" s="78">
        <v>202</v>
      </c>
      <c r="E1768" s="79">
        <v>18342.311119999998</v>
      </c>
      <c r="F1768" s="80" t="s">
        <v>161</v>
      </c>
    </row>
    <row r="1769" spans="1:6" x14ac:dyDescent="0.25">
      <c r="A1769" s="76">
        <v>7</v>
      </c>
      <c r="B1769" s="77" t="s">
        <v>205</v>
      </c>
      <c r="C1769" s="77" t="s">
        <v>166</v>
      </c>
      <c r="D1769" s="78">
        <v>6</v>
      </c>
      <c r="E1769" s="79">
        <v>37686.154999999999</v>
      </c>
      <c r="F1769" s="80" t="s">
        <v>165</v>
      </c>
    </row>
    <row r="1770" spans="1:6" x14ac:dyDescent="0.25">
      <c r="A1770" s="76">
        <v>7</v>
      </c>
      <c r="B1770" s="77" t="s">
        <v>205</v>
      </c>
      <c r="C1770" s="77" t="s">
        <v>166</v>
      </c>
      <c r="D1770" s="78">
        <v>1</v>
      </c>
      <c r="E1770" s="79">
        <v>70.785899999999998</v>
      </c>
      <c r="F1770" s="80" t="s">
        <v>161</v>
      </c>
    </row>
    <row r="1771" spans="1:6" x14ac:dyDescent="0.25">
      <c r="A1771" s="76">
        <v>7</v>
      </c>
      <c r="B1771" s="77" t="s">
        <v>205</v>
      </c>
      <c r="C1771" s="77" t="s">
        <v>162</v>
      </c>
      <c r="D1771" s="78">
        <v>1715</v>
      </c>
      <c r="E1771" s="79">
        <v>1133593.3330000001</v>
      </c>
      <c r="F1771" s="80" t="s">
        <v>165</v>
      </c>
    </row>
    <row r="1772" spans="1:6" x14ac:dyDescent="0.25">
      <c r="A1772" s="76">
        <v>7</v>
      </c>
      <c r="B1772" s="77" t="s">
        <v>205</v>
      </c>
      <c r="C1772" s="77" t="s">
        <v>162</v>
      </c>
      <c r="D1772" s="78">
        <v>934</v>
      </c>
      <c r="E1772" s="79">
        <v>15222.776459999999</v>
      </c>
      <c r="F1772" s="80" t="s">
        <v>161</v>
      </c>
    </row>
    <row r="1773" spans="1:6" x14ac:dyDescent="0.25">
      <c r="A1773" s="76">
        <v>7</v>
      </c>
      <c r="B1773" s="77" t="s">
        <v>206</v>
      </c>
      <c r="C1773" s="77" t="s">
        <v>160</v>
      </c>
      <c r="D1773" s="78">
        <v>55</v>
      </c>
      <c r="E1773" s="79">
        <v>48901.019</v>
      </c>
      <c r="F1773" s="80" t="s">
        <v>165</v>
      </c>
    </row>
    <row r="1774" spans="1:6" x14ac:dyDescent="0.25">
      <c r="A1774" s="76">
        <v>7</v>
      </c>
      <c r="B1774" s="77" t="s">
        <v>206</v>
      </c>
      <c r="C1774" s="77" t="s">
        <v>160</v>
      </c>
      <c r="D1774" s="78">
        <v>19</v>
      </c>
      <c r="E1774" s="79">
        <v>610.76908000000003</v>
      </c>
      <c r="F1774" s="80" t="s">
        <v>161</v>
      </c>
    </row>
    <row r="1775" spans="1:6" x14ac:dyDescent="0.25">
      <c r="A1775" s="76">
        <v>7</v>
      </c>
      <c r="B1775" s="77" t="s">
        <v>206</v>
      </c>
      <c r="C1775" s="77" t="s">
        <v>166</v>
      </c>
      <c r="D1775" s="78">
        <v>1</v>
      </c>
      <c r="E1775" s="79">
        <v>9808.6450000000004</v>
      </c>
      <c r="F1775" s="80" t="s">
        <v>165</v>
      </c>
    </row>
    <row r="1776" spans="1:6" x14ac:dyDescent="0.25">
      <c r="A1776" s="76">
        <v>7</v>
      </c>
      <c r="B1776" s="77" t="s">
        <v>206</v>
      </c>
      <c r="C1776" s="77" t="s">
        <v>162</v>
      </c>
      <c r="D1776" s="78">
        <v>272</v>
      </c>
      <c r="E1776" s="79">
        <v>207672.008</v>
      </c>
      <c r="F1776" s="80" t="s">
        <v>165</v>
      </c>
    </row>
    <row r="1777" spans="1:6" x14ac:dyDescent="0.25">
      <c r="A1777" s="76">
        <v>7</v>
      </c>
      <c r="B1777" s="77" t="s">
        <v>206</v>
      </c>
      <c r="C1777" s="77" t="s">
        <v>162</v>
      </c>
      <c r="D1777" s="78">
        <v>159</v>
      </c>
      <c r="E1777" s="79">
        <v>2602.8868600000001</v>
      </c>
      <c r="F1777" s="80" t="s">
        <v>161</v>
      </c>
    </row>
    <row r="1778" spans="1:6" x14ac:dyDescent="0.25">
      <c r="A1778" s="76">
        <v>7</v>
      </c>
      <c r="B1778" s="77" t="s">
        <v>207</v>
      </c>
      <c r="C1778" s="77" t="s">
        <v>160</v>
      </c>
      <c r="D1778" s="78">
        <v>890</v>
      </c>
      <c r="E1778" s="79">
        <v>3560067.8119999999</v>
      </c>
      <c r="F1778" s="80" t="s">
        <v>165</v>
      </c>
    </row>
    <row r="1779" spans="1:6" x14ac:dyDescent="0.25">
      <c r="A1779" s="76">
        <v>7</v>
      </c>
      <c r="B1779" s="77" t="s">
        <v>207</v>
      </c>
      <c r="C1779" s="77" t="s">
        <v>160</v>
      </c>
      <c r="D1779" s="78">
        <v>426</v>
      </c>
      <c r="E1779" s="79">
        <v>40006.378230000002</v>
      </c>
      <c r="F1779" s="80" t="s">
        <v>161</v>
      </c>
    </row>
    <row r="1780" spans="1:6" x14ac:dyDescent="0.25">
      <c r="A1780" s="76">
        <v>7</v>
      </c>
      <c r="B1780" s="77" t="s">
        <v>207</v>
      </c>
      <c r="C1780" s="77" t="s">
        <v>166</v>
      </c>
      <c r="D1780" s="78">
        <v>9</v>
      </c>
      <c r="E1780" s="79">
        <v>5563927.5999999996</v>
      </c>
      <c r="F1780" s="80" t="s">
        <v>165</v>
      </c>
    </row>
    <row r="1781" spans="1:6" x14ac:dyDescent="0.25">
      <c r="A1781" s="76">
        <v>7</v>
      </c>
      <c r="B1781" s="77" t="s">
        <v>207</v>
      </c>
      <c r="C1781" s="77" t="s">
        <v>166</v>
      </c>
      <c r="D1781" s="78">
        <v>5</v>
      </c>
      <c r="E1781" s="79">
        <v>8213.3940000000002</v>
      </c>
      <c r="F1781" s="80" t="s">
        <v>161</v>
      </c>
    </row>
    <row r="1782" spans="1:6" x14ac:dyDescent="0.25">
      <c r="A1782" s="76">
        <v>7</v>
      </c>
      <c r="B1782" s="77" t="s">
        <v>207</v>
      </c>
      <c r="C1782" s="77" t="s">
        <v>162</v>
      </c>
      <c r="D1782" s="78">
        <v>6594</v>
      </c>
      <c r="E1782" s="79">
        <v>4611343.9589999998</v>
      </c>
      <c r="F1782" s="80" t="s">
        <v>165</v>
      </c>
    </row>
    <row r="1783" spans="1:6" x14ac:dyDescent="0.25">
      <c r="A1783" s="76">
        <v>7</v>
      </c>
      <c r="B1783" s="77" t="s">
        <v>207</v>
      </c>
      <c r="C1783" s="77" t="s">
        <v>162</v>
      </c>
      <c r="D1783" s="78">
        <v>1715</v>
      </c>
      <c r="E1783" s="79">
        <v>26716.98878</v>
      </c>
      <c r="F1783" s="80" t="s">
        <v>161</v>
      </c>
    </row>
    <row r="1784" spans="1:6" x14ac:dyDescent="0.25">
      <c r="A1784" s="76">
        <v>7</v>
      </c>
      <c r="B1784" s="77" t="s">
        <v>208</v>
      </c>
      <c r="C1784" s="77" t="s">
        <v>160</v>
      </c>
      <c r="D1784" s="78">
        <v>37</v>
      </c>
      <c r="E1784" s="79">
        <v>62370.502999999997</v>
      </c>
      <c r="F1784" s="80" t="s">
        <v>165</v>
      </c>
    </row>
    <row r="1785" spans="1:6" x14ac:dyDescent="0.25">
      <c r="A1785" s="76">
        <v>7</v>
      </c>
      <c r="B1785" s="77" t="s">
        <v>208</v>
      </c>
      <c r="C1785" s="77" t="s">
        <v>162</v>
      </c>
      <c r="D1785" s="78">
        <v>144</v>
      </c>
      <c r="E1785" s="79">
        <v>110358.948</v>
      </c>
      <c r="F1785" s="80" t="s">
        <v>165</v>
      </c>
    </row>
    <row r="1786" spans="1:6" x14ac:dyDescent="0.25">
      <c r="A1786" s="76">
        <v>7</v>
      </c>
      <c r="B1786" s="77" t="s">
        <v>209</v>
      </c>
      <c r="C1786" s="77" t="s">
        <v>160</v>
      </c>
      <c r="D1786" s="78">
        <v>245</v>
      </c>
      <c r="E1786" s="79">
        <v>754720.19299999997</v>
      </c>
      <c r="F1786" s="80" t="s">
        <v>165</v>
      </c>
    </row>
    <row r="1787" spans="1:6" x14ac:dyDescent="0.25">
      <c r="A1787" s="76">
        <v>7</v>
      </c>
      <c r="B1787" s="77" t="s">
        <v>209</v>
      </c>
      <c r="C1787" s="77" t="s">
        <v>160</v>
      </c>
      <c r="D1787" s="78">
        <v>111</v>
      </c>
      <c r="E1787" s="79">
        <v>8428.64941</v>
      </c>
      <c r="F1787" s="80" t="s">
        <v>161</v>
      </c>
    </row>
    <row r="1788" spans="1:6" x14ac:dyDescent="0.25">
      <c r="A1788" s="76">
        <v>7</v>
      </c>
      <c r="B1788" s="77" t="s">
        <v>209</v>
      </c>
      <c r="C1788" s="77" t="s">
        <v>166</v>
      </c>
      <c r="D1788" s="78">
        <v>2</v>
      </c>
      <c r="E1788" s="79">
        <v>15699.843999999999</v>
      </c>
      <c r="F1788" s="80" t="s">
        <v>165</v>
      </c>
    </row>
    <row r="1789" spans="1:6" x14ac:dyDescent="0.25">
      <c r="A1789" s="76">
        <v>7</v>
      </c>
      <c r="B1789" s="77" t="s">
        <v>209</v>
      </c>
      <c r="C1789" s="77" t="s">
        <v>162</v>
      </c>
      <c r="D1789" s="78">
        <v>961</v>
      </c>
      <c r="E1789" s="79">
        <v>732440.52899999998</v>
      </c>
      <c r="F1789" s="80" t="s">
        <v>165</v>
      </c>
    </row>
    <row r="1790" spans="1:6" x14ac:dyDescent="0.25">
      <c r="A1790" s="76">
        <v>7</v>
      </c>
      <c r="B1790" s="77" t="s">
        <v>209</v>
      </c>
      <c r="C1790" s="77" t="s">
        <v>162</v>
      </c>
      <c r="D1790" s="78">
        <v>589</v>
      </c>
      <c r="E1790" s="79">
        <v>7777.9934899999998</v>
      </c>
      <c r="F1790" s="80" t="s">
        <v>161</v>
      </c>
    </row>
    <row r="1791" spans="1:6" x14ac:dyDescent="0.25">
      <c r="A1791" s="76">
        <v>7</v>
      </c>
      <c r="B1791" s="77" t="s">
        <v>210</v>
      </c>
      <c r="C1791" s="77" t="s">
        <v>160</v>
      </c>
      <c r="D1791" s="78">
        <v>55</v>
      </c>
      <c r="E1791" s="79">
        <v>73026.933000000005</v>
      </c>
      <c r="F1791" s="80" t="s">
        <v>165</v>
      </c>
    </row>
    <row r="1792" spans="1:6" x14ac:dyDescent="0.25">
      <c r="A1792" s="76">
        <v>7</v>
      </c>
      <c r="B1792" s="77" t="s">
        <v>210</v>
      </c>
      <c r="C1792" s="77" t="s">
        <v>160</v>
      </c>
      <c r="D1792" s="78">
        <v>25</v>
      </c>
      <c r="E1792" s="79">
        <v>2426.1162899999999</v>
      </c>
      <c r="F1792" s="80" t="s">
        <v>161</v>
      </c>
    </row>
    <row r="1793" spans="1:6" x14ac:dyDescent="0.25">
      <c r="A1793" s="76">
        <v>7</v>
      </c>
      <c r="B1793" s="77" t="s">
        <v>210</v>
      </c>
      <c r="C1793" s="77" t="s">
        <v>166</v>
      </c>
      <c r="D1793" s="78">
        <v>4</v>
      </c>
      <c r="E1793" s="79">
        <v>137.30500000000001</v>
      </c>
      <c r="F1793" s="80" t="s">
        <v>165</v>
      </c>
    </row>
    <row r="1794" spans="1:6" x14ac:dyDescent="0.25">
      <c r="A1794" s="76">
        <v>7</v>
      </c>
      <c r="B1794" s="77" t="s">
        <v>210</v>
      </c>
      <c r="C1794" s="77" t="s">
        <v>162</v>
      </c>
      <c r="D1794" s="78">
        <v>229</v>
      </c>
      <c r="E1794" s="79">
        <v>153671.94200000001</v>
      </c>
      <c r="F1794" s="80" t="s">
        <v>165</v>
      </c>
    </row>
    <row r="1795" spans="1:6" x14ac:dyDescent="0.25">
      <c r="A1795" s="76">
        <v>7</v>
      </c>
      <c r="B1795" s="77" t="s">
        <v>210</v>
      </c>
      <c r="C1795" s="77" t="s">
        <v>162</v>
      </c>
      <c r="D1795" s="78">
        <v>127</v>
      </c>
      <c r="E1795" s="79">
        <v>1583.31927</v>
      </c>
      <c r="F1795" s="80" t="s">
        <v>161</v>
      </c>
    </row>
    <row r="1796" spans="1:6" x14ac:dyDescent="0.25">
      <c r="A1796" s="76">
        <v>7</v>
      </c>
      <c r="B1796" s="77" t="s">
        <v>211</v>
      </c>
      <c r="C1796" s="77" t="s">
        <v>160</v>
      </c>
      <c r="D1796" s="78">
        <v>17</v>
      </c>
      <c r="E1796" s="79">
        <v>5722</v>
      </c>
      <c r="F1796" s="80" t="s">
        <v>165</v>
      </c>
    </row>
    <row r="1797" spans="1:6" x14ac:dyDescent="0.25">
      <c r="A1797" s="76">
        <v>7</v>
      </c>
      <c r="B1797" s="77" t="s">
        <v>211</v>
      </c>
      <c r="C1797" s="77" t="s">
        <v>162</v>
      </c>
      <c r="D1797" s="78">
        <v>508</v>
      </c>
      <c r="E1797" s="79">
        <v>393383.79200000002</v>
      </c>
      <c r="F1797" s="80" t="s">
        <v>165</v>
      </c>
    </row>
    <row r="1798" spans="1:6" x14ac:dyDescent="0.25">
      <c r="A1798" s="76">
        <v>7</v>
      </c>
      <c r="B1798" s="77" t="s">
        <v>212</v>
      </c>
      <c r="C1798" s="77" t="s">
        <v>160</v>
      </c>
      <c r="D1798" s="78">
        <v>24</v>
      </c>
      <c r="E1798" s="79">
        <v>9088.6350000000002</v>
      </c>
      <c r="F1798" s="80" t="s">
        <v>165</v>
      </c>
    </row>
    <row r="1799" spans="1:6" x14ac:dyDescent="0.25">
      <c r="A1799" s="76">
        <v>7</v>
      </c>
      <c r="B1799" s="77" t="s">
        <v>212</v>
      </c>
      <c r="C1799" s="77" t="s">
        <v>166</v>
      </c>
      <c r="D1799" s="78">
        <v>1</v>
      </c>
      <c r="E1799" s="79">
        <v>2543.4549999999999</v>
      </c>
      <c r="F1799" s="80" t="s">
        <v>165</v>
      </c>
    </row>
    <row r="1800" spans="1:6" x14ac:dyDescent="0.25">
      <c r="A1800" s="76">
        <v>7</v>
      </c>
      <c r="B1800" s="77" t="s">
        <v>212</v>
      </c>
      <c r="C1800" s="77" t="s">
        <v>162</v>
      </c>
      <c r="D1800" s="78">
        <v>109</v>
      </c>
      <c r="E1800" s="79">
        <v>82482.156000000003</v>
      </c>
      <c r="F1800" s="80" t="s">
        <v>165</v>
      </c>
    </row>
    <row r="1801" spans="1:6" x14ac:dyDescent="0.25">
      <c r="A1801" s="76">
        <v>7</v>
      </c>
      <c r="B1801" s="77" t="s">
        <v>213</v>
      </c>
      <c r="C1801" s="77" t="s">
        <v>160</v>
      </c>
      <c r="D1801" s="78">
        <v>56</v>
      </c>
      <c r="E1801" s="79">
        <v>148964.82800000001</v>
      </c>
      <c r="F1801" s="80" t="s">
        <v>165</v>
      </c>
    </row>
    <row r="1802" spans="1:6" x14ac:dyDescent="0.25">
      <c r="A1802" s="76">
        <v>7</v>
      </c>
      <c r="B1802" s="77" t="s">
        <v>213</v>
      </c>
      <c r="C1802" s="77" t="s">
        <v>162</v>
      </c>
      <c r="D1802" s="78">
        <v>469</v>
      </c>
      <c r="E1802" s="79">
        <v>325491.64899999998</v>
      </c>
      <c r="F1802" s="80" t="s">
        <v>165</v>
      </c>
    </row>
    <row r="1803" spans="1:6" x14ac:dyDescent="0.25">
      <c r="A1803" s="76">
        <v>7</v>
      </c>
      <c r="B1803" s="77" t="s">
        <v>214</v>
      </c>
      <c r="C1803" s="77" t="s">
        <v>160</v>
      </c>
      <c r="D1803" s="78">
        <v>56</v>
      </c>
      <c r="E1803" s="79">
        <v>72275.126999999993</v>
      </c>
      <c r="F1803" s="80" t="s">
        <v>165</v>
      </c>
    </row>
    <row r="1804" spans="1:6" x14ac:dyDescent="0.25">
      <c r="A1804" s="76">
        <v>7</v>
      </c>
      <c r="B1804" s="77" t="s">
        <v>214</v>
      </c>
      <c r="C1804" s="77" t="s">
        <v>166</v>
      </c>
      <c r="D1804" s="78">
        <v>3</v>
      </c>
      <c r="E1804" s="79">
        <v>18088.357</v>
      </c>
      <c r="F1804" s="80" t="s">
        <v>165</v>
      </c>
    </row>
    <row r="1805" spans="1:6" x14ac:dyDescent="0.25">
      <c r="A1805" s="76">
        <v>7</v>
      </c>
      <c r="B1805" s="77" t="s">
        <v>214</v>
      </c>
      <c r="C1805" s="77" t="s">
        <v>162</v>
      </c>
      <c r="D1805" s="78">
        <v>402</v>
      </c>
      <c r="E1805" s="79">
        <v>305754.47600000002</v>
      </c>
      <c r="F1805" s="80" t="s">
        <v>165</v>
      </c>
    </row>
    <row r="1806" spans="1:6" x14ac:dyDescent="0.25">
      <c r="A1806" s="76">
        <v>7</v>
      </c>
      <c r="B1806" s="77" t="s">
        <v>215</v>
      </c>
      <c r="C1806" s="77" t="s">
        <v>160</v>
      </c>
      <c r="D1806" s="78">
        <v>14</v>
      </c>
      <c r="E1806" s="79">
        <v>4477.2110000000002</v>
      </c>
      <c r="F1806" s="80" t="s">
        <v>165</v>
      </c>
    </row>
    <row r="1807" spans="1:6" x14ac:dyDescent="0.25">
      <c r="A1807" s="76">
        <v>7</v>
      </c>
      <c r="B1807" s="77" t="s">
        <v>215</v>
      </c>
      <c r="C1807" s="77" t="s">
        <v>162</v>
      </c>
      <c r="D1807" s="78">
        <v>116</v>
      </c>
      <c r="E1807" s="79">
        <v>73156.077000000005</v>
      </c>
      <c r="F1807" s="80" t="s">
        <v>165</v>
      </c>
    </row>
    <row r="1808" spans="1:6" x14ac:dyDescent="0.25">
      <c r="A1808" s="76">
        <v>7</v>
      </c>
      <c r="B1808" s="77" t="s">
        <v>216</v>
      </c>
      <c r="C1808" s="77" t="s">
        <v>160</v>
      </c>
      <c r="D1808" s="78">
        <v>85</v>
      </c>
      <c r="E1808" s="79">
        <v>94499.395999999993</v>
      </c>
      <c r="F1808" s="80" t="s">
        <v>165</v>
      </c>
    </row>
    <row r="1809" spans="1:6" x14ac:dyDescent="0.25">
      <c r="A1809" s="76">
        <v>7</v>
      </c>
      <c r="B1809" s="77" t="s">
        <v>216</v>
      </c>
      <c r="C1809" s="77" t="s">
        <v>160</v>
      </c>
      <c r="D1809" s="78">
        <v>27</v>
      </c>
      <c r="E1809" s="79">
        <v>114.17010999999999</v>
      </c>
      <c r="F1809" s="80" t="s">
        <v>161</v>
      </c>
    </row>
    <row r="1810" spans="1:6" x14ac:dyDescent="0.25">
      <c r="A1810" s="76">
        <v>7</v>
      </c>
      <c r="B1810" s="77" t="s">
        <v>216</v>
      </c>
      <c r="C1810" s="77" t="s">
        <v>162</v>
      </c>
      <c r="D1810" s="78">
        <v>255</v>
      </c>
      <c r="E1810" s="79">
        <v>163913.804</v>
      </c>
      <c r="F1810" s="80" t="s">
        <v>165</v>
      </c>
    </row>
    <row r="1811" spans="1:6" x14ac:dyDescent="0.25">
      <c r="A1811" s="76">
        <v>7</v>
      </c>
      <c r="B1811" s="77" t="s">
        <v>216</v>
      </c>
      <c r="C1811" s="77" t="s">
        <v>162</v>
      </c>
      <c r="D1811" s="78">
        <v>162</v>
      </c>
      <c r="E1811" s="79">
        <v>1866.9330600000001</v>
      </c>
      <c r="F1811" s="80" t="s">
        <v>161</v>
      </c>
    </row>
    <row r="1812" spans="1:6" x14ac:dyDescent="0.25">
      <c r="A1812" s="76">
        <v>7</v>
      </c>
      <c r="B1812" s="77" t="s">
        <v>217</v>
      </c>
      <c r="C1812" s="77" t="s">
        <v>160</v>
      </c>
      <c r="D1812" s="78">
        <v>36</v>
      </c>
      <c r="E1812" s="79">
        <v>47285.296000000002</v>
      </c>
      <c r="F1812" s="80" t="s">
        <v>165</v>
      </c>
    </row>
    <row r="1813" spans="1:6" x14ac:dyDescent="0.25">
      <c r="A1813" s="76">
        <v>7</v>
      </c>
      <c r="B1813" s="77" t="s">
        <v>217</v>
      </c>
      <c r="C1813" s="77" t="s">
        <v>162</v>
      </c>
      <c r="D1813" s="78">
        <v>316</v>
      </c>
      <c r="E1813" s="79">
        <v>214748.649</v>
      </c>
      <c r="F1813" s="80" t="s">
        <v>165</v>
      </c>
    </row>
    <row r="1814" spans="1:6" x14ac:dyDescent="0.25">
      <c r="A1814" s="76">
        <v>7</v>
      </c>
      <c r="B1814" s="77" t="s">
        <v>218</v>
      </c>
      <c r="C1814" s="77" t="s">
        <v>160</v>
      </c>
      <c r="D1814" s="78">
        <v>105</v>
      </c>
      <c r="E1814" s="79">
        <v>218662.42199999999</v>
      </c>
      <c r="F1814" s="80" t="s">
        <v>165</v>
      </c>
    </row>
    <row r="1815" spans="1:6" x14ac:dyDescent="0.25">
      <c r="A1815" s="76">
        <v>7</v>
      </c>
      <c r="B1815" s="77" t="s">
        <v>218</v>
      </c>
      <c r="C1815" s="77" t="s">
        <v>162</v>
      </c>
      <c r="D1815" s="78">
        <v>865</v>
      </c>
      <c r="E1815" s="79">
        <v>522868.34399999998</v>
      </c>
      <c r="F1815" s="80" t="s">
        <v>165</v>
      </c>
    </row>
    <row r="1816" spans="1:6" x14ac:dyDescent="0.25">
      <c r="A1816" s="76">
        <v>7</v>
      </c>
      <c r="B1816" s="77" t="s">
        <v>219</v>
      </c>
      <c r="C1816" s="77" t="s">
        <v>160</v>
      </c>
      <c r="D1816" s="78">
        <v>339</v>
      </c>
      <c r="E1816" s="79">
        <v>1046242.495</v>
      </c>
      <c r="F1816" s="80" t="s">
        <v>165</v>
      </c>
    </row>
    <row r="1817" spans="1:6" x14ac:dyDescent="0.25">
      <c r="A1817" s="76">
        <v>7</v>
      </c>
      <c r="B1817" s="77" t="s">
        <v>219</v>
      </c>
      <c r="C1817" s="77" t="s">
        <v>160</v>
      </c>
      <c r="D1817" s="78">
        <v>101</v>
      </c>
      <c r="E1817" s="79">
        <v>14299.68433</v>
      </c>
      <c r="F1817" s="80" t="s">
        <v>161</v>
      </c>
    </row>
    <row r="1818" spans="1:6" x14ac:dyDescent="0.25">
      <c r="A1818" s="76">
        <v>7</v>
      </c>
      <c r="B1818" s="77" t="s">
        <v>219</v>
      </c>
      <c r="C1818" s="77" t="s">
        <v>166</v>
      </c>
      <c r="D1818" s="78">
        <v>6</v>
      </c>
      <c r="E1818" s="79">
        <v>12905598.6</v>
      </c>
      <c r="F1818" s="80" t="s">
        <v>165</v>
      </c>
    </row>
    <row r="1819" spans="1:6" x14ac:dyDescent="0.25">
      <c r="A1819" s="76">
        <v>7</v>
      </c>
      <c r="B1819" s="77" t="s">
        <v>219</v>
      </c>
      <c r="C1819" s="77" t="s">
        <v>166</v>
      </c>
      <c r="D1819" s="78">
        <v>4</v>
      </c>
      <c r="E1819" s="79">
        <v>438093.51799999998</v>
      </c>
      <c r="F1819" s="80" t="s">
        <v>161</v>
      </c>
    </row>
    <row r="1820" spans="1:6" x14ac:dyDescent="0.25">
      <c r="A1820" s="76">
        <v>7</v>
      </c>
      <c r="B1820" s="77" t="s">
        <v>219</v>
      </c>
      <c r="C1820" s="77" t="s">
        <v>162</v>
      </c>
      <c r="D1820" s="78">
        <v>3155</v>
      </c>
      <c r="E1820" s="79">
        <v>2275992.8739999998</v>
      </c>
      <c r="F1820" s="80" t="s">
        <v>165</v>
      </c>
    </row>
    <row r="1821" spans="1:6" x14ac:dyDescent="0.25">
      <c r="A1821" s="76">
        <v>7</v>
      </c>
      <c r="B1821" s="77" t="s">
        <v>219</v>
      </c>
      <c r="C1821" s="77" t="s">
        <v>162</v>
      </c>
      <c r="D1821" s="78">
        <v>668</v>
      </c>
      <c r="E1821" s="79">
        <v>7394.2133700000004</v>
      </c>
      <c r="F1821" s="80" t="s">
        <v>161</v>
      </c>
    </row>
    <row r="1822" spans="1:6" x14ac:dyDescent="0.25">
      <c r="A1822" s="76">
        <v>7</v>
      </c>
      <c r="B1822" s="77" t="s">
        <v>220</v>
      </c>
      <c r="C1822" s="77" t="s">
        <v>160</v>
      </c>
      <c r="D1822" s="78">
        <v>64</v>
      </c>
      <c r="E1822" s="79">
        <v>244737.59899999999</v>
      </c>
      <c r="F1822" s="80" t="s">
        <v>165</v>
      </c>
    </row>
    <row r="1823" spans="1:6" x14ac:dyDescent="0.25">
      <c r="A1823" s="76">
        <v>7</v>
      </c>
      <c r="B1823" s="77" t="s">
        <v>220</v>
      </c>
      <c r="C1823" s="77" t="s">
        <v>160</v>
      </c>
      <c r="D1823" s="78">
        <v>29</v>
      </c>
      <c r="E1823" s="79">
        <v>1240.0684900000001</v>
      </c>
      <c r="F1823" s="80" t="s">
        <v>161</v>
      </c>
    </row>
    <row r="1824" spans="1:6" x14ac:dyDescent="0.25">
      <c r="A1824" s="76">
        <v>7</v>
      </c>
      <c r="B1824" s="77" t="s">
        <v>220</v>
      </c>
      <c r="C1824" s="77" t="s">
        <v>166</v>
      </c>
      <c r="D1824" s="78">
        <v>2</v>
      </c>
      <c r="E1824" s="79">
        <v>13563.066000000001</v>
      </c>
      <c r="F1824" s="80" t="s">
        <v>165</v>
      </c>
    </row>
    <row r="1825" spans="1:6" x14ac:dyDescent="0.25">
      <c r="A1825" s="76">
        <v>7</v>
      </c>
      <c r="B1825" s="77" t="s">
        <v>220</v>
      </c>
      <c r="C1825" s="77" t="s">
        <v>162</v>
      </c>
      <c r="D1825" s="78">
        <v>210</v>
      </c>
      <c r="E1825" s="79">
        <v>179507.019</v>
      </c>
      <c r="F1825" s="80" t="s">
        <v>165</v>
      </c>
    </row>
    <row r="1826" spans="1:6" x14ac:dyDescent="0.25">
      <c r="A1826" s="76">
        <v>7</v>
      </c>
      <c r="B1826" s="77" t="s">
        <v>220</v>
      </c>
      <c r="C1826" s="77" t="s">
        <v>162</v>
      </c>
      <c r="D1826" s="78">
        <v>128</v>
      </c>
      <c r="E1826" s="79">
        <v>1083.1438499999999</v>
      </c>
      <c r="F1826" s="80" t="s">
        <v>161</v>
      </c>
    </row>
    <row r="1827" spans="1:6" x14ac:dyDescent="0.25">
      <c r="A1827" s="76">
        <v>7</v>
      </c>
      <c r="B1827" s="77" t="s">
        <v>222</v>
      </c>
      <c r="C1827" s="77" t="s">
        <v>160</v>
      </c>
      <c r="D1827" s="78">
        <v>8</v>
      </c>
      <c r="E1827" s="79">
        <v>16100</v>
      </c>
      <c r="F1827" s="80" t="s">
        <v>165</v>
      </c>
    </row>
    <row r="1828" spans="1:6" x14ac:dyDescent="0.25">
      <c r="A1828" s="76">
        <v>7</v>
      </c>
      <c r="B1828" s="77" t="s">
        <v>222</v>
      </c>
      <c r="C1828" s="77" t="s">
        <v>162</v>
      </c>
      <c r="D1828" s="78">
        <v>44</v>
      </c>
      <c r="E1828" s="79">
        <v>30996</v>
      </c>
      <c r="F1828" s="80" t="s">
        <v>165</v>
      </c>
    </row>
    <row r="1829" spans="1:6" x14ac:dyDescent="0.25">
      <c r="A1829" s="76">
        <v>7</v>
      </c>
      <c r="B1829" s="77" t="s">
        <v>223</v>
      </c>
      <c r="C1829" s="77" t="s">
        <v>160</v>
      </c>
      <c r="D1829" s="78">
        <v>189</v>
      </c>
      <c r="E1829" s="79">
        <v>431433.54399999999</v>
      </c>
      <c r="F1829" s="80" t="s">
        <v>165</v>
      </c>
    </row>
    <row r="1830" spans="1:6" x14ac:dyDescent="0.25">
      <c r="A1830" s="76">
        <v>7</v>
      </c>
      <c r="B1830" s="77" t="s">
        <v>223</v>
      </c>
      <c r="C1830" s="77" t="s">
        <v>160</v>
      </c>
      <c r="D1830" s="78">
        <v>68</v>
      </c>
      <c r="E1830" s="79">
        <v>1567.1997899999999</v>
      </c>
      <c r="F1830" s="80" t="s">
        <v>161</v>
      </c>
    </row>
    <row r="1831" spans="1:6" x14ac:dyDescent="0.25">
      <c r="A1831" s="76">
        <v>7</v>
      </c>
      <c r="B1831" s="77" t="s">
        <v>223</v>
      </c>
      <c r="C1831" s="77" t="s">
        <v>162</v>
      </c>
      <c r="D1831" s="78">
        <v>1736</v>
      </c>
      <c r="E1831" s="79">
        <v>1061996.7819999999</v>
      </c>
      <c r="F1831" s="80" t="s">
        <v>165</v>
      </c>
    </row>
    <row r="1832" spans="1:6" x14ac:dyDescent="0.25">
      <c r="A1832" s="76">
        <v>7</v>
      </c>
      <c r="B1832" s="77" t="s">
        <v>223</v>
      </c>
      <c r="C1832" s="77" t="s">
        <v>162</v>
      </c>
      <c r="D1832" s="78">
        <v>593</v>
      </c>
      <c r="E1832" s="79">
        <v>9166.53449</v>
      </c>
      <c r="F1832" s="80" t="s">
        <v>161</v>
      </c>
    </row>
    <row r="1833" spans="1:6" x14ac:dyDescent="0.25">
      <c r="A1833" s="76">
        <v>7</v>
      </c>
      <c r="B1833" s="77" t="s">
        <v>224</v>
      </c>
      <c r="C1833" s="77" t="s">
        <v>160</v>
      </c>
      <c r="D1833" s="78">
        <v>14</v>
      </c>
      <c r="E1833" s="79">
        <v>7633.0240000000003</v>
      </c>
      <c r="F1833" s="80" t="s">
        <v>165</v>
      </c>
    </row>
    <row r="1834" spans="1:6" x14ac:dyDescent="0.25">
      <c r="A1834" s="76">
        <v>7</v>
      </c>
      <c r="B1834" s="77" t="s">
        <v>224</v>
      </c>
      <c r="C1834" s="77" t="s">
        <v>166</v>
      </c>
      <c r="D1834" s="78">
        <v>1</v>
      </c>
      <c r="E1834" s="79">
        <v>2722.7950000000001</v>
      </c>
      <c r="F1834" s="80" t="s">
        <v>165</v>
      </c>
    </row>
    <row r="1835" spans="1:6" x14ac:dyDescent="0.25">
      <c r="A1835" s="76">
        <v>7</v>
      </c>
      <c r="B1835" s="77" t="s">
        <v>224</v>
      </c>
      <c r="C1835" s="77" t="s">
        <v>162</v>
      </c>
      <c r="D1835" s="78">
        <v>120</v>
      </c>
      <c r="E1835" s="79">
        <v>86196.506999999998</v>
      </c>
      <c r="F1835" s="80" t="s">
        <v>165</v>
      </c>
    </row>
    <row r="1836" spans="1:6" x14ac:dyDescent="0.25">
      <c r="A1836" s="76">
        <v>7</v>
      </c>
      <c r="B1836" s="77" t="s">
        <v>225</v>
      </c>
      <c r="C1836" s="77" t="s">
        <v>160</v>
      </c>
      <c r="D1836" s="78">
        <v>10</v>
      </c>
      <c r="E1836" s="79">
        <v>5585</v>
      </c>
      <c r="F1836" s="80" t="s">
        <v>165</v>
      </c>
    </row>
    <row r="1837" spans="1:6" x14ac:dyDescent="0.25">
      <c r="A1837" s="76">
        <v>7</v>
      </c>
      <c r="B1837" s="77" t="s">
        <v>225</v>
      </c>
      <c r="C1837" s="77" t="s">
        <v>162</v>
      </c>
      <c r="D1837" s="78">
        <v>95</v>
      </c>
      <c r="E1837" s="79">
        <v>70798.845000000001</v>
      </c>
      <c r="F1837" s="80" t="s">
        <v>165</v>
      </c>
    </row>
    <row r="1838" spans="1:6" x14ac:dyDescent="0.25">
      <c r="A1838" s="76">
        <v>7</v>
      </c>
      <c r="B1838" s="77" t="s">
        <v>226</v>
      </c>
      <c r="C1838" s="77" t="s">
        <v>162</v>
      </c>
      <c r="D1838" s="78">
        <v>8</v>
      </c>
      <c r="E1838" s="79">
        <v>4739</v>
      </c>
      <c r="F1838" s="80" t="s">
        <v>165</v>
      </c>
    </row>
    <row r="1839" spans="1:6" x14ac:dyDescent="0.25">
      <c r="A1839" s="76">
        <v>7</v>
      </c>
      <c r="B1839" s="77" t="s">
        <v>227</v>
      </c>
      <c r="C1839" s="77" t="s">
        <v>160</v>
      </c>
      <c r="D1839" s="78">
        <v>83</v>
      </c>
      <c r="E1839" s="79">
        <v>108844.353</v>
      </c>
      <c r="F1839" s="80" t="s">
        <v>165</v>
      </c>
    </row>
    <row r="1840" spans="1:6" x14ac:dyDescent="0.25">
      <c r="A1840" s="76">
        <v>7</v>
      </c>
      <c r="B1840" s="77" t="s">
        <v>227</v>
      </c>
      <c r="C1840" s="77" t="s">
        <v>166</v>
      </c>
      <c r="D1840" s="78">
        <v>3</v>
      </c>
      <c r="E1840" s="79">
        <v>3682</v>
      </c>
      <c r="F1840" s="80" t="s">
        <v>165</v>
      </c>
    </row>
    <row r="1841" spans="1:6" x14ac:dyDescent="0.25">
      <c r="A1841" s="76">
        <v>7</v>
      </c>
      <c r="B1841" s="77" t="s">
        <v>227</v>
      </c>
      <c r="C1841" s="77" t="s">
        <v>162</v>
      </c>
      <c r="D1841" s="78">
        <v>487</v>
      </c>
      <c r="E1841" s="79">
        <v>319698.86599999998</v>
      </c>
      <c r="F1841" s="80" t="s">
        <v>165</v>
      </c>
    </row>
    <row r="1842" spans="1:6" x14ac:dyDescent="0.25">
      <c r="A1842" s="76">
        <v>7</v>
      </c>
      <c r="B1842" s="77" t="s">
        <v>228</v>
      </c>
      <c r="C1842" s="77" t="s">
        <v>160</v>
      </c>
      <c r="D1842" s="78">
        <v>68</v>
      </c>
      <c r="E1842" s="79">
        <v>55461.002999999997</v>
      </c>
      <c r="F1842" s="80" t="s">
        <v>165</v>
      </c>
    </row>
    <row r="1843" spans="1:6" x14ac:dyDescent="0.25">
      <c r="A1843" s="76">
        <v>7</v>
      </c>
      <c r="B1843" s="77" t="s">
        <v>228</v>
      </c>
      <c r="C1843" s="77" t="s">
        <v>166</v>
      </c>
      <c r="D1843" s="78">
        <v>2</v>
      </c>
      <c r="E1843" s="79">
        <v>5375.2889999999998</v>
      </c>
      <c r="F1843" s="80" t="s">
        <v>165</v>
      </c>
    </row>
    <row r="1844" spans="1:6" x14ac:dyDescent="0.25">
      <c r="A1844" s="76">
        <v>7</v>
      </c>
      <c r="B1844" s="77" t="s">
        <v>228</v>
      </c>
      <c r="C1844" s="77" t="s">
        <v>162</v>
      </c>
      <c r="D1844" s="78">
        <v>233</v>
      </c>
      <c r="E1844" s="79">
        <v>198957.872</v>
      </c>
      <c r="F1844" s="80" t="s">
        <v>165</v>
      </c>
    </row>
    <row r="1845" spans="1:6" x14ac:dyDescent="0.25">
      <c r="A1845" s="76">
        <v>7</v>
      </c>
      <c r="B1845" s="77" t="s">
        <v>229</v>
      </c>
      <c r="C1845" s="77" t="s">
        <v>160</v>
      </c>
      <c r="D1845" s="78">
        <v>190</v>
      </c>
      <c r="E1845" s="79">
        <v>452138.59399999998</v>
      </c>
      <c r="F1845" s="80" t="s">
        <v>165</v>
      </c>
    </row>
    <row r="1846" spans="1:6" x14ac:dyDescent="0.25">
      <c r="A1846" s="76">
        <v>7</v>
      </c>
      <c r="B1846" s="77" t="s">
        <v>229</v>
      </c>
      <c r="C1846" s="77" t="s">
        <v>160</v>
      </c>
      <c r="D1846" s="78">
        <v>74</v>
      </c>
      <c r="E1846" s="79">
        <v>5130.9736300000004</v>
      </c>
      <c r="F1846" s="80" t="s">
        <v>161</v>
      </c>
    </row>
    <row r="1847" spans="1:6" x14ac:dyDescent="0.25">
      <c r="A1847" s="76">
        <v>7</v>
      </c>
      <c r="B1847" s="77" t="s">
        <v>229</v>
      </c>
      <c r="C1847" s="77" t="s">
        <v>166</v>
      </c>
      <c r="D1847" s="78">
        <v>2</v>
      </c>
      <c r="E1847" s="79">
        <v>37203.512000000002</v>
      </c>
      <c r="F1847" s="80" t="s">
        <v>165</v>
      </c>
    </row>
    <row r="1848" spans="1:6" x14ac:dyDescent="0.25">
      <c r="A1848" s="76">
        <v>7</v>
      </c>
      <c r="B1848" s="77" t="s">
        <v>229</v>
      </c>
      <c r="C1848" s="77" t="s">
        <v>162</v>
      </c>
      <c r="D1848" s="78">
        <v>507</v>
      </c>
      <c r="E1848" s="79">
        <v>434775.94500000001</v>
      </c>
      <c r="F1848" s="80" t="s">
        <v>165</v>
      </c>
    </row>
    <row r="1849" spans="1:6" x14ac:dyDescent="0.25">
      <c r="A1849" s="76">
        <v>7</v>
      </c>
      <c r="B1849" s="77" t="s">
        <v>229</v>
      </c>
      <c r="C1849" s="77" t="s">
        <v>162</v>
      </c>
      <c r="D1849" s="78">
        <v>337</v>
      </c>
      <c r="E1849" s="79">
        <v>3708.6147099999998</v>
      </c>
      <c r="F1849" s="80" t="s">
        <v>161</v>
      </c>
    </row>
    <row r="1850" spans="1:6" x14ac:dyDescent="0.25">
      <c r="A1850" s="76">
        <v>7</v>
      </c>
      <c r="B1850" s="77" t="s">
        <v>230</v>
      </c>
      <c r="C1850" s="77" t="s">
        <v>160</v>
      </c>
      <c r="D1850" s="78">
        <v>16</v>
      </c>
      <c r="E1850" s="79">
        <v>20259</v>
      </c>
      <c r="F1850" s="80" t="s">
        <v>165</v>
      </c>
    </row>
    <row r="1851" spans="1:6" x14ac:dyDescent="0.25">
      <c r="A1851" s="76">
        <v>7</v>
      </c>
      <c r="B1851" s="77" t="s">
        <v>230</v>
      </c>
      <c r="C1851" s="77" t="s">
        <v>162</v>
      </c>
      <c r="D1851" s="78">
        <v>81</v>
      </c>
      <c r="E1851" s="79">
        <v>46064.572</v>
      </c>
      <c r="F1851" s="80" t="s">
        <v>165</v>
      </c>
    </row>
    <row r="1852" spans="1:6" x14ac:dyDescent="0.25">
      <c r="A1852" s="76">
        <v>7</v>
      </c>
      <c r="B1852" s="77" t="s">
        <v>231</v>
      </c>
      <c r="C1852" s="77" t="s">
        <v>160</v>
      </c>
      <c r="D1852" s="78">
        <v>92</v>
      </c>
      <c r="E1852" s="79">
        <v>156198.568</v>
      </c>
      <c r="F1852" s="80" t="s">
        <v>165</v>
      </c>
    </row>
    <row r="1853" spans="1:6" x14ac:dyDescent="0.25">
      <c r="A1853" s="76">
        <v>7</v>
      </c>
      <c r="B1853" s="77" t="s">
        <v>231</v>
      </c>
      <c r="C1853" s="77" t="s">
        <v>160</v>
      </c>
      <c r="D1853" s="78">
        <v>40</v>
      </c>
      <c r="E1853" s="79">
        <v>2468.3764900000001</v>
      </c>
      <c r="F1853" s="80" t="s">
        <v>161</v>
      </c>
    </row>
    <row r="1854" spans="1:6" x14ac:dyDescent="0.25">
      <c r="A1854" s="76">
        <v>7</v>
      </c>
      <c r="B1854" s="77" t="s">
        <v>231</v>
      </c>
      <c r="C1854" s="77" t="s">
        <v>166</v>
      </c>
      <c r="D1854" s="78">
        <v>4</v>
      </c>
      <c r="E1854" s="79">
        <v>4514.0379999999996</v>
      </c>
      <c r="F1854" s="80" t="s">
        <v>165</v>
      </c>
    </row>
    <row r="1855" spans="1:6" x14ac:dyDescent="0.25">
      <c r="A1855" s="76">
        <v>7</v>
      </c>
      <c r="B1855" s="77" t="s">
        <v>231</v>
      </c>
      <c r="C1855" s="77" t="s">
        <v>162</v>
      </c>
      <c r="D1855" s="78">
        <v>693</v>
      </c>
      <c r="E1855" s="79">
        <v>473537.58899999998</v>
      </c>
      <c r="F1855" s="80" t="s">
        <v>165</v>
      </c>
    </row>
    <row r="1856" spans="1:6" x14ac:dyDescent="0.25">
      <c r="A1856" s="76">
        <v>7</v>
      </c>
      <c r="B1856" s="77" t="s">
        <v>231</v>
      </c>
      <c r="C1856" s="77" t="s">
        <v>162</v>
      </c>
      <c r="D1856" s="78">
        <v>415</v>
      </c>
      <c r="E1856" s="79">
        <v>4303.2287399999996</v>
      </c>
      <c r="F1856" s="80" t="s">
        <v>161</v>
      </c>
    </row>
    <row r="1857" spans="1:6" x14ac:dyDescent="0.25">
      <c r="A1857" s="76">
        <v>7</v>
      </c>
      <c r="B1857" s="77" t="s">
        <v>232</v>
      </c>
      <c r="C1857" s="77" t="s">
        <v>160</v>
      </c>
      <c r="D1857" s="78">
        <v>1174</v>
      </c>
      <c r="E1857" s="79">
        <v>40091823.934</v>
      </c>
      <c r="F1857" s="80" t="s">
        <v>165</v>
      </c>
    </row>
    <row r="1858" spans="1:6" x14ac:dyDescent="0.25">
      <c r="A1858" s="76">
        <v>7</v>
      </c>
      <c r="B1858" s="77" t="s">
        <v>232</v>
      </c>
      <c r="C1858" s="77" t="s">
        <v>160</v>
      </c>
      <c r="D1858" s="78">
        <v>660</v>
      </c>
      <c r="E1858" s="79">
        <v>96355.667419999998</v>
      </c>
      <c r="F1858" s="80" t="s">
        <v>161</v>
      </c>
    </row>
    <row r="1859" spans="1:6" x14ac:dyDescent="0.25">
      <c r="A1859" s="76">
        <v>7</v>
      </c>
      <c r="B1859" s="77" t="s">
        <v>232</v>
      </c>
      <c r="C1859" s="77" t="s">
        <v>166</v>
      </c>
      <c r="D1859" s="78">
        <v>14</v>
      </c>
      <c r="E1859" s="79">
        <v>264605.29700000002</v>
      </c>
      <c r="F1859" s="80" t="s">
        <v>165</v>
      </c>
    </row>
    <row r="1860" spans="1:6" x14ac:dyDescent="0.25">
      <c r="A1860" s="76">
        <v>7</v>
      </c>
      <c r="B1860" s="77" t="s">
        <v>232</v>
      </c>
      <c r="C1860" s="77" t="s">
        <v>166</v>
      </c>
      <c r="D1860" s="78">
        <v>1</v>
      </c>
      <c r="E1860" s="79">
        <v>9237.375</v>
      </c>
      <c r="F1860" s="80" t="s">
        <v>161</v>
      </c>
    </row>
    <row r="1861" spans="1:6" x14ac:dyDescent="0.25">
      <c r="A1861" s="76">
        <v>7</v>
      </c>
      <c r="B1861" s="77" t="s">
        <v>232</v>
      </c>
      <c r="C1861" s="77" t="s">
        <v>162</v>
      </c>
      <c r="D1861" s="78">
        <v>14067</v>
      </c>
      <c r="E1861" s="79">
        <v>6683646.165</v>
      </c>
      <c r="F1861" s="80" t="s">
        <v>165</v>
      </c>
    </row>
    <row r="1862" spans="1:6" x14ac:dyDescent="0.25">
      <c r="A1862" s="76">
        <v>7</v>
      </c>
      <c r="B1862" s="77" t="s">
        <v>232</v>
      </c>
      <c r="C1862" s="77" t="s">
        <v>162</v>
      </c>
      <c r="D1862" s="78">
        <v>5269</v>
      </c>
      <c r="E1862" s="79">
        <v>110775.22454</v>
      </c>
      <c r="F1862" s="80" t="s">
        <v>161</v>
      </c>
    </row>
    <row r="1863" spans="1:6" x14ac:dyDescent="0.25">
      <c r="A1863" s="76">
        <v>7</v>
      </c>
      <c r="B1863" s="77" t="s">
        <v>233</v>
      </c>
      <c r="C1863" s="77" t="s">
        <v>160</v>
      </c>
      <c r="D1863" s="78">
        <v>15</v>
      </c>
      <c r="E1863" s="79">
        <v>6095974.8339999998</v>
      </c>
      <c r="F1863" s="80" t="s">
        <v>165</v>
      </c>
    </row>
    <row r="1864" spans="1:6" x14ac:dyDescent="0.25">
      <c r="A1864" s="76">
        <v>7</v>
      </c>
      <c r="B1864" s="77" t="s">
        <v>233</v>
      </c>
      <c r="C1864" s="77" t="s">
        <v>160</v>
      </c>
      <c r="D1864" s="78">
        <v>43</v>
      </c>
      <c r="E1864" s="79">
        <v>1157304.65325</v>
      </c>
      <c r="F1864" s="80" t="s">
        <v>161</v>
      </c>
    </row>
    <row r="1865" spans="1:6" x14ac:dyDescent="0.25">
      <c r="A1865" s="76">
        <v>7</v>
      </c>
      <c r="B1865" s="77" t="s">
        <v>233</v>
      </c>
      <c r="C1865" s="77" t="s">
        <v>162</v>
      </c>
      <c r="D1865" s="78">
        <v>8</v>
      </c>
      <c r="E1865" s="79">
        <v>5931.4359999999997</v>
      </c>
      <c r="F1865" s="80" t="s">
        <v>165</v>
      </c>
    </row>
    <row r="1866" spans="1:6" x14ac:dyDescent="0.25">
      <c r="A1866" s="76">
        <v>7</v>
      </c>
      <c r="B1866" s="77" t="s">
        <v>233</v>
      </c>
      <c r="C1866" s="77" t="s">
        <v>162</v>
      </c>
      <c r="D1866" s="78">
        <v>9</v>
      </c>
      <c r="E1866" s="79">
        <v>244.97158999999999</v>
      </c>
      <c r="F1866" s="80" t="s">
        <v>161</v>
      </c>
    </row>
    <row r="1867" spans="1:6" x14ac:dyDescent="0.25">
      <c r="A1867" s="76">
        <v>7</v>
      </c>
      <c r="B1867" s="77" t="s">
        <v>234</v>
      </c>
      <c r="C1867" s="77" t="s">
        <v>160</v>
      </c>
      <c r="D1867" s="78">
        <v>20</v>
      </c>
      <c r="E1867" s="79">
        <v>7104.3220000000001</v>
      </c>
      <c r="F1867" s="80" t="s">
        <v>165</v>
      </c>
    </row>
    <row r="1868" spans="1:6" x14ac:dyDescent="0.25">
      <c r="A1868" s="76">
        <v>7</v>
      </c>
      <c r="B1868" s="77" t="s">
        <v>234</v>
      </c>
      <c r="C1868" s="77" t="s">
        <v>162</v>
      </c>
      <c r="D1868" s="78">
        <v>454</v>
      </c>
      <c r="E1868" s="79">
        <v>332486.592</v>
      </c>
      <c r="F1868" s="80" t="s">
        <v>165</v>
      </c>
    </row>
    <row r="1869" spans="1:6" x14ac:dyDescent="0.25">
      <c r="A1869" s="76">
        <v>7</v>
      </c>
      <c r="B1869" s="77" t="s">
        <v>235</v>
      </c>
      <c r="C1869" s="77" t="s">
        <v>160</v>
      </c>
      <c r="D1869" s="78">
        <v>244</v>
      </c>
      <c r="E1869" s="79">
        <v>584842.978</v>
      </c>
      <c r="F1869" s="80" t="s">
        <v>165</v>
      </c>
    </row>
    <row r="1870" spans="1:6" x14ac:dyDescent="0.25">
      <c r="A1870" s="76">
        <v>7</v>
      </c>
      <c r="B1870" s="77" t="s">
        <v>235</v>
      </c>
      <c r="C1870" s="77" t="s">
        <v>160</v>
      </c>
      <c r="D1870" s="78">
        <v>137</v>
      </c>
      <c r="E1870" s="79">
        <v>9053.7615399999995</v>
      </c>
      <c r="F1870" s="80" t="s">
        <v>161</v>
      </c>
    </row>
    <row r="1871" spans="1:6" x14ac:dyDescent="0.25">
      <c r="A1871" s="76">
        <v>7</v>
      </c>
      <c r="B1871" s="77" t="s">
        <v>235</v>
      </c>
      <c r="C1871" s="77" t="s">
        <v>166</v>
      </c>
      <c r="D1871" s="78">
        <v>1</v>
      </c>
      <c r="E1871" s="79">
        <v>9085.7579999999998</v>
      </c>
      <c r="F1871" s="80" t="s">
        <v>161</v>
      </c>
    </row>
    <row r="1872" spans="1:6" x14ac:dyDescent="0.25">
      <c r="A1872" s="76">
        <v>7</v>
      </c>
      <c r="B1872" s="77" t="s">
        <v>235</v>
      </c>
      <c r="C1872" s="77" t="s">
        <v>162</v>
      </c>
      <c r="D1872" s="78">
        <v>892</v>
      </c>
      <c r="E1872" s="79">
        <v>676279.65300000005</v>
      </c>
      <c r="F1872" s="80" t="s">
        <v>165</v>
      </c>
    </row>
    <row r="1873" spans="1:6" x14ac:dyDescent="0.25">
      <c r="A1873" s="76">
        <v>7</v>
      </c>
      <c r="B1873" s="77" t="s">
        <v>235</v>
      </c>
      <c r="C1873" s="77" t="s">
        <v>162</v>
      </c>
      <c r="D1873" s="78">
        <v>611</v>
      </c>
      <c r="E1873" s="79">
        <v>7953.71648</v>
      </c>
      <c r="F1873" s="80" t="s">
        <v>161</v>
      </c>
    </row>
    <row r="1874" spans="1:6" x14ac:dyDescent="0.25">
      <c r="A1874" s="76">
        <v>7</v>
      </c>
      <c r="B1874" s="77" t="s">
        <v>236</v>
      </c>
      <c r="C1874" s="77" t="s">
        <v>160</v>
      </c>
      <c r="D1874" s="78">
        <v>95</v>
      </c>
      <c r="E1874" s="79">
        <v>314575.77399999998</v>
      </c>
      <c r="F1874" s="80" t="s">
        <v>165</v>
      </c>
    </row>
    <row r="1875" spans="1:6" x14ac:dyDescent="0.25">
      <c r="A1875" s="76">
        <v>7</v>
      </c>
      <c r="B1875" s="77" t="s">
        <v>236</v>
      </c>
      <c r="C1875" s="77" t="s">
        <v>160</v>
      </c>
      <c r="D1875" s="78">
        <v>43</v>
      </c>
      <c r="E1875" s="79">
        <v>621.66301999999996</v>
      </c>
      <c r="F1875" s="80" t="s">
        <v>161</v>
      </c>
    </row>
    <row r="1876" spans="1:6" x14ac:dyDescent="0.25">
      <c r="A1876" s="76">
        <v>7</v>
      </c>
      <c r="B1876" s="77" t="s">
        <v>236</v>
      </c>
      <c r="C1876" s="77" t="s">
        <v>166</v>
      </c>
      <c r="D1876" s="78">
        <v>3</v>
      </c>
      <c r="E1876" s="79">
        <v>9838.4390000000003</v>
      </c>
      <c r="F1876" s="80" t="s">
        <v>165</v>
      </c>
    </row>
    <row r="1877" spans="1:6" x14ac:dyDescent="0.25">
      <c r="A1877" s="76">
        <v>7</v>
      </c>
      <c r="B1877" s="77" t="s">
        <v>236</v>
      </c>
      <c r="C1877" s="77" t="s">
        <v>162</v>
      </c>
      <c r="D1877" s="78">
        <v>367</v>
      </c>
      <c r="E1877" s="79">
        <v>283520.97700000001</v>
      </c>
      <c r="F1877" s="80" t="s">
        <v>165</v>
      </c>
    </row>
    <row r="1878" spans="1:6" x14ac:dyDescent="0.25">
      <c r="A1878" s="76">
        <v>7</v>
      </c>
      <c r="B1878" s="77" t="s">
        <v>236</v>
      </c>
      <c r="C1878" s="77" t="s">
        <v>162</v>
      </c>
      <c r="D1878" s="78">
        <v>195</v>
      </c>
      <c r="E1878" s="79">
        <v>2237.79808</v>
      </c>
      <c r="F1878" s="80" t="s">
        <v>161</v>
      </c>
    </row>
    <row r="1879" spans="1:6" x14ac:dyDescent="0.25">
      <c r="A1879" s="76">
        <v>7</v>
      </c>
      <c r="B1879" s="77" t="s">
        <v>237</v>
      </c>
      <c r="C1879" s="77" t="s">
        <v>160</v>
      </c>
      <c r="D1879" s="78">
        <v>96</v>
      </c>
      <c r="E1879" s="79">
        <v>129826.25900000001</v>
      </c>
      <c r="F1879" s="80" t="s">
        <v>165</v>
      </c>
    </row>
    <row r="1880" spans="1:6" x14ac:dyDescent="0.25">
      <c r="A1880" s="76">
        <v>7</v>
      </c>
      <c r="B1880" s="77" t="s">
        <v>237</v>
      </c>
      <c r="C1880" s="77" t="s">
        <v>160</v>
      </c>
      <c r="D1880" s="78">
        <v>54</v>
      </c>
      <c r="E1880" s="79">
        <v>1924.8363199999999</v>
      </c>
      <c r="F1880" s="80" t="s">
        <v>161</v>
      </c>
    </row>
    <row r="1881" spans="1:6" x14ac:dyDescent="0.25">
      <c r="A1881" s="76">
        <v>7</v>
      </c>
      <c r="B1881" s="77" t="s">
        <v>237</v>
      </c>
      <c r="C1881" s="77" t="s">
        <v>166</v>
      </c>
      <c r="D1881" s="78">
        <v>4</v>
      </c>
      <c r="E1881" s="79">
        <v>14947.486999999999</v>
      </c>
      <c r="F1881" s="80" t="s">
        <v>165</v>
      </c>
    </row>
    <row r="1882" spans="1:6" x14ac:dyDescent="0.25">
      <c r="A1882" s="76">
        <v>7</v>
      </c>
      <c r="B1882" s="77" t="s">
        <v>237</v>
      </c>
      <c r="C1882" s="77" t="s">
        <v>162</v>
      </c>
      <c r="D1882" s="78">
        <v>371</v>
      </c>
      <c r="E1882" s="79">
        <v>262566.48</v>
      </c>
      <c r="F1882" s="80" t="s">
        <v>165</v>
      </c>
    </row>
    <row r="1883" spans="1:6" x14ac:dyDescent="0.25">
      <c r="A1883" s="76">
        <v>7</v>
      </c>
      <c r="B1883" s="77" t="s">
        <v>237</v>
      </c>
      <c r="C1883" s="77" t="s">
        <v>162</v>
      </c>
      <c r="D1883" s="78">
        <v>218</v>
      </c>
      <c r="E1883" s="79">
        <v>2889.5634399999999</v>
      </c>
      <c r="F1883" s="80" t="s">
        <v>161</v>
      </c>
    </row>
    <row r="1884" spans="1:6" x14ac:dyDescent="0.25">
      <c r="A1884" s="76">
        <v>7</v>
      </c>
      <c r="B1884" s="77" t="s">
        <v>238</v>
      </c>
      <c r="C1884" s="77" t="s">
        <v>160</v>
      </c>
      <c r="D1884" s="78">
        <v>67</v>
      </c>
      <c r="E1884" s="79">
        <v>165150.38500000001</v>
      </c>
      <c r="F1884" s="80" t="s">
        <v>165</v>
      </c>
    </row>
    <row r="1885" spans="1:6" x14ac:dyDescent="0.25">
      <c r="A1885" s="76">
        <v>7</v>
      </c>
      <c r="B1885" s="77" t="s">
        <v>238</v>
      </c>
      <c r="C1885" s="77" t="s">
        <v>166</v>
      </c>
      <c r="D1885" s="78">
        <v>2</v>
      </c>
      <c r="E1885" s="79">
        <v>4371.88</v>
      </c>
      <c r="F1885" s="80" t="s">
        <v>165</v>
      </c>
    </row>
    <row r="1886" spans="1:6" x14ac:dyDescent="0.25">
      <c r="A1886" s="76">
        <v>7</v>
      </c>
      <c r="B1886" s="77" t="s">
        <v>238</v>
      </c>
      <c r="C1886" s="77" t="s">
        <v>162</v>
      </c>
      <c r="D1886" s="78">
        <v>847</v>
      </c>
      <c r="E1886" s="79">
        <v>691820.08700000006</v>
      </c>
      <c r="F1886" s="80" t="s">
        <v>165</v>
      </c>
    </row>
    <row r="1887" spans="1:6" x14ac:dyDescent="0.25">
      <c r="A1887" s="76">
        <v>7</v>
      </c>
      <c r="B1887" s="77" t="s">
        <v>239</v>
      </c>
      <c r="C1887" s="77" t="s">
        <v>160</v>
      </c>
      <c r="D1887" s="78">
        <v>17</v>
      </c>
      <c r="E1887" s="79">
        <v>11947.249</v>
      </c>
      <c r="F1887" s="80" t="s">
        <v>165</v>
      </c>
    </row>
    <row r="1888" spans="1:6" x14ac:dyDescent="0.25">
      <c r="A1888" s="76">
        <v>7</v>
      </c>
      <c r="B1888" s="77" t="s">
        <v>239</v>
      </c>
      <c r="C1888" s="77" t="s">
        <v>162</v>
      </c>
      <c r="D1888" s="78">
        <v>43</v>
      </c>
      <c r="E1888" s="79">
        <v>30266.312000000002</v>
      </c>
      <c r="F1888" s="80" t="s">
        <v>165</v>
      </c>
    </row>
    <row r="1889" spans="1:6" x14ac:dyDescent="0.25">
      <c r="A1889" s="76">
        <v>7</v>
      </c>
      <c r="B1889" s="77" t="s">
        <v>240</v>
      </c>
      <c r="C1889" s="77" t="s">
        <v>160</v>
      </c>
      <c r="D1889" s="78">
        <v>8</v>
      </c>
      <c r="E1889" s="79">
        <v>6056.4960000000001</v>
      </c>
      <c r="F1889" s="80" t="s">
        <v>165</v>
      </c>
    </row>
    <row r="1890" spans="1:6" x14ac:dyDescent="0.25">
      <c r="A1890" s="76">
        <v>7</v>
      </c>
      <c r="B1890" s="77" t="s">
        <v>240</v>
      </c>
      <c r="C1890" s="77" t="s">
        <v>166</v>
      </c>
      <c r="D1890" s="78">
        <v>2</v>
      </c>
      <c r="E1890" s="79">
        <v>236540</v>
      </c>
      <c r="F1890" s="80" t="s">
        <v>165</v>
      </c>
    </row>
    <row r="1891" spans="1:6" x14ac:dyDescent="0.25">
      <c r="A1891" s="76">
        <v>7</v>
      </c>
      <c r="B1891" s="77" t="s">
        <v>240</v>
      </c>
      <c r="C1891" s="77" t="s">
        <v>162</v>
      </c>
      <c r="D1891" s="78">
        <v>48</v>
      </c>
      <c r="E1891" s="79">
        <v>27532.28</v>
      </c>
      <c r="F1891" s="80" t="s">
        <v>165</v>
      </c>
    </row>
    <row r="1892" spans="1:6" x14ac:dyDescent="0.25">
      <c r="A1892" s="76">
        <v>7</v>
      </c>
      <c r="B1892" s="77" t="s">
        <v>241</v>
      </c>
      <c r="C1892" s="77" t="s">
        <v>160</v>
      </c>
      <c r="D1892" s="78">
        <v>45</v>
      </c>
      <c r="E1892" s="79">
        <v>79398.096999999994</v>
      </c>
      <c r="F1892" s="80" t="s">
        <v>165</v>
      </c>
    </row>
    <row r="1893" spans="1:6" x14ac:dyDescent="0.25">
      <c r="A1893" s="76">
        <v>7</v>
      </c>
      <c r="B1893" s="77" t="s">
        <v>241</v>
      </c>
      <c r="C1893" s="77" t="s">
        <v>160</v>
      </c>
      <c r="D1893" s="78">
        <v>22</v>
      </c>
      <c r="E1893" s="79">
        <v>357.94961999999998</v>
      </c>
      <c r="F1893" s="80" t="s">
        <v>161</v>
      </c>
    </row>
    <row r="1894" spans="1:6" x14ac:dyDescent="0.25">
      <c r="A1894" s="76">
        <v>7</v>
      </c>
      <c r="B1894" s="77" t="s">
        <v>241</v>
      </c>
      <c r="C1894" s="77" t="s">
        <v>166</v>
      </c>
      <c r="D1894" s="78">
        <v>2</v>
      </c>
      <c r="E1894" s="79">
        <v>5744.8779999999997</v>
      </c>
      <c r="F1894" s="80" t="s">
        <v>165</v>
      </c>
    </row>
    <row r="1895" spans="1:6" x14ac:dyDescent="0.25">
      <c r="A1895" s="76">
        <v>7</v>
      </c>
      <c r="B1895" s="77" t="s">
        <v>241</v>
      </c>
      <c r="C1895" s="77" t="s">
        <v>162</v>
      </c>
      <c r="D1895" s="78">
        <v>207</v>
      </c>
      <c r="E1895" s="79">
        <v>171349.946</v>
      </c>
      <c r="F1895" s="80" t="s">
        <v>165</v>
      </c>
    </row>
    <row r="1896" spans="1:6" x14ac:dyDescent="0.25">
      <c r="A1896" s="76">
        <v>7</v>
      </c>
      <c r="B1896" s="77" t="s">
        <v>241</v>
      </c>
      <c r="C1896" s="77" t="s">
        <v>162</v>
      </c>
      <c r="D1896" s="78">
        <v>125</v>
      </c>
      <c r="E1896" s="79">
        <v>1803.2240999999999</v>
      </c>
      <c r="F1896" s="80" t="s">
        <v>161</v>
      </c>
    </row>
    <row r="1897" spans="1:6" x14ac:dyDescent="0.25">
      <c r="A1897" s="76">
        <v>7</v>
      </c>
      <c r="B1897" s="77" t="s">
        <v>242</v>
      </c>
      <c r="C1897" s="77" t="s">
        <v>160</v>
      </c>
      <c r="D1897" s="78">
        <v>128</v>
      </c>
      <c r="E1897" s="79">
        <v>264672.859</v>
      </c>
      <c r="F1897" s="80" t="s">
        <v>165</v>
      </c>
    </row>
    <row r="1898" spans="1:6" x14ac:dyDescent="0.25">
      <c r="A1898" s="76">
        <v>7</v>
      </c>
      <c r="B1898" s="77" t="s">
        <v>242</v>
      </c>
      <c r="C1898" s="77" t="s">
        <v>160</v>
      </c>
      <c r="D1898" s="78">
        <v>14</v>
      </c>
      <c r="E1898" s="79">
        <v>1236.49676</v>
      </c>
      <c r="F1898" s="80" t="s">
        <v>161</v>
      </c>
    </row>
    <row r="1899" spans="1:6" x14ac:dyDescent="0.25">
      <c r="A1899" s="76">
        <v>7</v>
      </c>
      <c r="B1899" s="77" t="s">
        <v>242</v>
      </c>
      <c r="C1899" s="77" t="s">
        <v>166</v>
      </c>
      <c r="D1899" s="78">
        <v>2</v>
      </c>
      <c r="E1899" s="79">
        <v>333535.89500000002</v>
      </c>
      <c r="F1899" s="80" t="s">
        <v>165</v>
      </c>
    </row>
    <row r="1900" spans="1:6" x14ac:dyDescent="0.25">
      <c r="A1900" s="76">
        <v>7</v>
      </c>
      <c r="B1900" s="77" t="s">
        <v>242</v>
      </c>
      <c r="C1900" s="77" t="s">
        <v>166</v>
      </c>
      <c r="D1900" s="78">
        <v>2</v>
      </c>
      <c r="E1900" s="79">
        <v>180814</v>
      </c>
      <c r="F1900" s="80" t="s">
        <v>161</v>
      </c>
    </row>
    <row r="1901" spans="1:6" x14ac:dyDescent="0.25">
      <c r="A1901" s="76">
        <v>7</v>
      </c>
      <c r="B1901" s="77" t="s">
        <v>242</v>
      </c>
      <c r="C1901" s="77" t="s">
        <v>162</v>
      </c>
      <c r="D1901" s="78">
        <v>1263</v>
      </c>
      <c r="E1901" s="79">
        <v>892588.58600000001</v>
      </c>
      <c r="F1901" s="80" t="s">
        <v>165</v>
      </c>
    </row>
    <row r="1902" spans="1:6" x14ac:dyDescent="0.25">
      <c r="A1902" s="76">
        <v>7</v>
      </c>
      <c r="B1902" s="77" t="s">
        <v>242</v>
      </c>
      <c r="C1902" s="77" t="s">
        <v>162</v>
      </c>
      <c r="D1902" s="78">
        <v>40</v>
      </c>
      <c r="E1902" s="79">
        <v>884.93376000000001</v>
      </c>
      <c r="F1902" s="80" t="s">
        <v>161</v>
      </c>
    </row>
    <row r="1903" spans="1:6" x14ac:dyDescent="0.25">
      <c r="A1903" s="76">
        <v>7</v>
      </c>
      <c r="B1903" s="77" t="s">
        <v>243</v>
      </c>
      <c r="C1903" s="77" t="s">
        <v>160</v>
      </c>
      <c r="D1903" s="78">
        <v>167</v>
      </c>
      <c r="E1903" s="79">
        <v>574406.55500000005</v>
      </c>
      <c r="F1903" s="80" t="s">
        <v>165</v>
      </c>
    </row>
    <row r="1904" spans="1:6" x14ac:dyDescent="0.25">
      <c r="A1904" s="76">
        <v>7</v>
      </c>
      <c r="B1904" s="77" t="s">
        <v>243</v>
      </c>
      <c r="C1904" s="77" t="s">
        <v>162</v>
      </c>
      <c r="D1904" s="78">
        <v>714</v>
      </c>
      <c r="E1904" s="79">
        <v>596226.65899999999</v>
      </c>
      <c r="F1904" s="80" t="s">
        <v>165</v>
      </c>
    </row>
    <row r="1905" spans="1:6" x14ac:dyDescent="0.25">
      <c r="A1905" s="76">
        <v>7</v>
      </c>
      <c r="B1905" s="77" t="s">
        <v>244</v>
      </c>
      <c r="C1905" s="77" t="s">
        <v>160</v>
      </c>
      <c r="D1905" s="78">
        <v>1693</v>
      </c>
      <c r="E1905" s="79">
        <v>20053828.717</v>
      </c>
      <c r="F1905" s="80" t="s">
        <v>165</v>
      </c>
    </row>
    <row r="1906" spans="1:6" x14ac:dyDescent="0.25">
      <c r="A1906" s="76">
        <v>7</v>
      </c>
      <c r="B1906" s="77" t="s">
        <v>244</v>
      </c>
      <c r="C1906" s="77" t="s">
        <v>160</v>
      </c>
      <c r="D1906" s="78">
        <v>962</v>
      </c>
      <c r="E1906" s="79">
        <v>191500.95491999999</v>
      </c>
      <c r="F1906" s="80" t="s">
        <v>161</v>
      </c>
    </row>
    <row r="1907" spans="1:6" x14ac:dyDescent="0.25">
      <c r="A1907" s="76">
        <v>7</v>
      </c>
      <c r="B1907" s="77" t="s">
        <v>244</v>
      </c>
      <c r="C1907" s="77" t="s">
        <v>166</v>
      </c>
      <c r="D1907" s="78">
        <v>10</v>
      </c>
      <c r="E1907" s="79">
        <v>392371.31</v>
      </c>
      <c r="F1907" s="80" t="s">
        <v>165</v>
      </c>
    </row>
    <row r="1908" spans="1:6" x14ac:dyDescent="0.25">
      <c r="A1908" s="76">
        <v>7</v>
      </c>
      <c r="B1908" s="77" t="s">
        <v>244</v>
      </c>
      <c r="C1908" s="77" t="s">
        <v>166</v>
      </c>
      <c r="D1908" s="78">
        <v>5</v>
      </c>
      <c r="E1908" s="79">
        <v>271.08123999999998</v>
      </c>
      <c r="F1908" s="80" t="s">
        <v>161</v>
      </c>
    </row>
    <row r="1909" spans="1:6" x14ac:dyDescent="0.25">
      <c r="A1909" s="76">
        <v>7</v>
      </c>
      <c r="B1909" s="77" t="s">
        <v>244</v>
      </c>
      <c r="C1909" s="77" t="s">
        <v>162</v>
      </c>
      <c r="D1909" s="78">
        <v>7581</v>
      </c>
      <c r="E1909" s="79">
        <v>3872326.5460000001</v>
      </c>
      <c r="F1909" s="80" t="s">
        <v>165</v>
      </c>
    </row>
    <row r="1910" spans="1:6" x14ac:dyDescent="0.25">
      <c r="A1910" s="76">
        <v>7</v>
      </c>
      <c r="B1910" s="77" t="s">
        <v>244</v>
      </c>
      <c r="C1910" s="77" t="s">
        <v>162</v>
      </c>
      <c r="D1910" s="78">
        <v>3170</v>
      </c>
      <c r="E1910" s="79">
        <v>51519.688759999997</v>
      </c>
      <c r="F1910" s="80" t="s">
        <v>161</v>
      </c>
    </row>
    <row r="1911" spans="1:6" x14ac:dyDescent="0.25">
      <c r="A1911" s="76">
        <v>7</v>
      </c>
      <c r="B1911" s="77" t="s">
        <v>245</v>
      </c>
      <c r="C1911" s="77" t="s">
        <v>160</v>
      </c>
      <c r="D1911" s="78">
        <v>2152</v>
      </c>
      <c r="E1911" s="79">
        <v>16813935.307</v>
      </c>
      <c r="F1911" s="80" t="s">
        <v>165</v>
      </c>
    </row>
    <row r="1912" spans="1:6" x14ac:dyDescent="0.25">
      <c r="A1912" s="76">
        <v>7</v>
      </c>
      <c r="B1912" s="77" t="s">
        <v>245</v>
      </c>
      <c r="C1912" s="77" t="s">
        <v>160</v>
      </c>
      <c r="D1912" s="78">
        <v>1404</v>
      </c>
      <c r="E1912" s="79">
        <v>171629.71604</v>
      </c>
      <c r="F1912" s="80" t="s">
        <v>161</v>
      </c>
    </row>
    <row r="1913" spans="1:6" x14ac:dyDescent="0.25">
      <c r="A1913" s="76">
        <v>7</v>
      </c>
      <c r="B1913" s="77" t="s">
        <v>245</v>
      </c>
      <c r="C1913" s="77" t="s">
        <v>166</v>
      </c>
      <c r="D1913" s="78">
        <v>35</v>
      </c>
      <c r="E1913" s="79">
        <v>3744003.3020000001</v>
      </c>
      <c r="F1913" s="80" t="s">
        <v>165</v>
      </c>
    </row>
    <row r="1914" spans="1:6" x14ac:dyDescent="0.25">
      <c r="A1914" s="76">
        <v>7</v>
      </c>
      <c r="B1914" s="77" t="s">
        <v>245</v>
      </c>
      <c r="C1914" s="77" t="s">
        <v>166</v>
      </c>
      <c r="D1914" s="78">
        <v>26</v>
      </c>
      <c r="E1914" s="79">
        <v>2716.2663400000001</v>
      </c>
      <c r="F1914" s="80" t="s">
        <v>161</v>
      </c>
    </row>
    <row r="1915" spans="1:6" x14ac:dyDescent="0.25">
      <c r="A1915" s="76">
        <v>7</v>
      </c>
      <c r="B1915" s="77" t="s">
        <v>245</v>
      </c>
      <c r="C1915" s="77" t="s">
        <v>162</v>
      </c>
      <c r="D1915" s="78">
        <v>8046</v>
      </c>
      <c r="E1915" s="79">
        <v>5273033.7319999998</v>
      </c>
      <c r="F1915" s="80" t="s">
        <v>165</v>
      </c>
    </row>
    <row r="1916" spans="1:6" x14ac:dyDescent="0.25">
      <c r="A1916" s="76">
        <v>7</v>
      </c>
      <c r="B1916" s="77" t="s">
        <v>245</v>
      </c>
      <c r="C1916" s="77" t="s">
        <v>162</v>
      </c>
      <c r="D1916" s="78">
        <v>4743</v>
      </c>
      <c r="E1916" s="79">
        <v>71289.871589999995</v>
      </c>
      <c r="F1916" s="80" t="s">
        <v>161</v>
      </c>
    </row>
    <row r="1917" spans="1:6" x14ac:dyDescent="0.25">
      <c r="A1917" s="76">
        <v>7</v>
      </c>
      <c r="B1917" s="77" t="s">
        <v>246</v>
      </c>
      <c r="C1917" s="77" t="s">
        <v>160</v>
      </c>
      <c r="D1917" s="78">
        <v>309</v>
      </c>
      <c r="E1917" s="79">
        <v>1501524.111</v>
      </c>
      <c r="F1917" s="80" t="s">
        <v>165</v>
      </c>
    </row>
    <row r="1918" spans="1:6" x14ac:dyDescent="0.25">
      <c r="A1918" s="76">
        <v>7</v>
      </c>
      <c r="B1918" s="77" t="s">
        <v>246</v>
      </c>
      <c r="C1918" s="77" t="s">
        <v>160</v>
      </c>
      <c r="D1918" s="78">
        <v>154</v>
      </c>
      <c r="E1918" s="79">
        <v>15765.512650000001</v>
      </c>
      <c r="F1918" s="80" t="s">
        <v>161</v>
      </c>
    </row>
    <row r="1919" spans="1:6" x14ac:dyDescent="0.25">
      <c r="A1919" s="76">
        <v>7</v>
      </c>
      <c r="B1919" s="77" t="s">
        <v>246</v>
      </c>
      <c r="C1919" s="77" t="s">
        <v>162</v>
      </c>
      <c r="D1919" s="78">
        <v>9390</v>
      </c>
      <c r="E1919" s="79">
        <v>6980897.4960000003</v>
      </c>
      <c r="F1919" s="80" t="s">
        <v>165</v>
      </c>
    </row>
    <row r="1920" spans="1:6" x14ac:dyDescent="0.25">
      <c r="A1920" s="76">
        <v>7</v>
      </c>
      <c r="B1920" s="77" t="s">
        <v>246</v>
      </c>
      <c r="C1920" s="77" t="s">
        <v>162</v>
      </c>
      <c r="D1920" s="78">
        <v>7679</v>
      </c>
      <c r="E1920" s="79">
        <v>163140.78941</v>
      </c>
      <c r="F1920" s="80" t="s">
        <v>161</v>
      </c>
    </row>
    <row r="1921" spans="1:6" x14ac:dyDescent="0.25">
      <c r="A1921" s="76">
        <v>7</v>
      </c>
      <c r="B1921" s="77" t="s">
        <v>247</v>
      </c>
      <c r="C1921" s="77" t="s">
        <v>160</v>
      </c>
      <c r="D1921" s="78">
        <v>247</v>
      </c>
      <c r="E1921" s="79">
        <v>32821891.217</v>
      </c>
      <c r="F1921" s="80" t="s">
        <v>165</v>
      </c>
    </row>
    <row r="1922" spans="1:6" x14ac:dyDescent="0.25">
      <c r="A1922" s="76">
        <v>7</v>
      </c>
      <c r="B1922" s="77" t="s">
        <v>247</v>
      </c>
      <c r="C1922" s="77" t="s">
        <v>160</v>
      </c>
      <c r="D1922" s="78">
        <v>111</v>
      </c>
      <c r="E1922" s="79">
        <v>626072.83721999999</v>
      </c>
      <c r="F1922" s="80" t="s">
        <v>161</v>
      </c>
    </row>
    <row r="1923" spans="1:6" x14ac:dyDescent="0.25">
      <c r="A1923" s="76">
        <v>7</v>
      </c>
      <c r="B1923" s="77" t="s">
        <v>247</v>
      </c>
      <c r="C1923" s="77" t="s">
        <v>166</v>
      </c>
      <c r="D1923" s="78">
        <v>1</v>
      </c>
      <c r="E1923" s="79">
        <v>398.31799999999998</v>
      </c>
      <c r="F1923" s="80" t="s">
        <v>165</v>
      </c>
    </row>
    <row r="1924" spans="1:6" x14ac:dyDescent="0.25">
      <c r="A1924" s="76">
        <v>7</v>
      </c>
      <c r="B1924" s="77" t="s">
        <v>247</v>
      </c>
      <c r="C1924" s="77" t="s">
        <v>162</v>
      </c>
      <c r="D1924" s="78">
        <v>4368</v>
      </c>
      <c r="E1924" s="79">
        <v>2093942.6780000001</v>
      </c>
      <c r="F1924" s="80" t="s">
        <v>165</v>
      </c>
    </row>
    <row r="1925" spans="1:6" x14ac:dyDescent="0.25">
      <c r="A1925" s="76">
        <v>7</v>
      </c>
      <c r="B1925" s="77" t="s">
        <v>247</v>
      </c>
      <c r="C1925" s="77" t="s">
        <v>162</v>
      </c>
      <c r="D1925" s="78">
        <v>1401</v>
      </c>
      <c r="E1925" s="79">
        <v>38382.153010000002</v>
      </c>
      <c r="F1925" s="80" t="s">
        <v>161</v>
      </c>
    </row>
    <row r="1926" spans="1:6" x14ac:dyDescent="0.25">
      <c r="A1926" s="76">
        <v>7</v>
      </c>
      <c r="B1926" s="77" t="s">
        <v>248</v>
      </c>
      <c r="C1926" s="77" t="s">
        <v>160</v>
      </c>
      <c r="D1926" s="78">
        <v>1170</v>
      </c>
      <c r="E1926" s="79">
        <v>5871518.2300000004</v>
      </c>
      <c r="F1926" s="80" t="s">
        <v>165</v>
      </c>
    </row>
    <row r="1927" spans="1:6" x14ac:dyDescent="0.25">
      <c r="A1927" s="76">
        <v>7</v>
      </c>
      <c r="B1927" s="77" t="s">
        <v>248</v>
      </c>
      <c r="C1927" s="77" t="s">
        <v>160</v>
      </c>
      <c r="D1927" s="78">
        <v>748</v>
      </c>
      <c r="E1927" s="79">
        <v>139914.47198999999</v>
      </c>
      <c r="F1927" s="80" t="s">
        <v>161</v>
      </c>
    </row>
    <row r="1928" spans="1:6" x14ac:dyDescent="0.25">
      <c r="A1928" s="76">
        <v>7</v>
      </c>
      <c r="B1928" s="77" t="s">
        <v>248</v>
      </c>
      <c r="C1928" s="77" t="s">
        <v>166</v>
      </c>
      <c r="D1928" s="78">
        <v>1</v>
      </c>
      <c r="E1928" s="79">
        <v>93149.119999999995</v>
      </c>
      <c r="F1928" s="80" t="s">
        <v>165</v>
      </c>
    </row>
    <row r="1929" spans="1:6" x14ac:dyDescent="0.25">
      <c r="A1929" s="76">
        <v>7</v>
      </c>
      <c r="B1929" s="77" t="s">
        <v>248</v>
      </c>
      <c r="C1929" s="77" t="s">
        <v>162</v>
      </c>
      <c r="D1929" s="78">
        <v>18941</v>
      </c>
      <c r="E1929" s="79">
        <v>14213516.154999999</v>
      </c>
      <c r="F1929" s="80" t="s">
        <v>165</v>
      </c>
    </row>
    <row r="1930" spans="1:6" x14ac:dyDescent="0.25">
      <c r="A1930" s="76">
        <v>7</v>
      </c>
      <c r="B1930" s="77" t="s">
        <v>248</v>
      </c>
      <c r="C1930" s="77" t="s">
        <v>162</v>
      </c>
      <c r="D1930" s="78">
        <v>15526</v>
      </c>
      <c r="E1930" s="79">
        <v>186379.98636000001</v>
      </c>
      <c r="F1930" s="80" t="s">
        <v>161</v>
      </c>
    </row>
    <row r="1931" spans="1:6" x14ac:dyDescent="0.25">
      <c r="A1931" s="76">
        <v>7</v>
      </c>
      <c r="B1931" s="77" t="s">
        <v>249</v>
      </c>
      <c r="C1931" s="77" t="s">
        <v>160</v>
      </c>
      <c r="D1931" s="78">
        <v>623</v>
      </c>
      <c r="E1931" s="79">
        <v>2462267.173</v>
      </c>
      <c r="F1931" s="80" t="s">
        <v>165</v>
      </c>
    </row>
    <row r="1932" spans="1:6" x14ac:dyDescent="0.25">
      <c r="A1932" s="76">
        <v>7</v>
      </c>
      <c r="B1932" s="77" t="s">
        <v>249</v>
      </c>
      <c r="C1932" s="77" t="s">
        <v>160</v>
      </c>
      <c r="D1932" s="78">
        <v>1107</v>
      </c>
      <c r="E1932" s="79">
        <v>206728.20933000001</v>
      </c>
      <c r="F1932" s="80" t="s">
        <v>161</v>
      </c>
    </row>
    <row r="1933" spans="1:6" x14ac:dyDescent="0.25">
      <c r="A1933" s="76">
        <v>7</v>
      </c>
      <c r="B1933" s="77" t="s">
        <v>249</v>
      </c>
      <c r="C1933" s="77" t="s">
        <v>166</v>
      </c>
      <c r="D1933" s="78">
        <v>10</v>
      </c>
      <c r="E1933" s="79">
        <v>88341293.959999993</v>
      </c>
      <c r="F1933" s="80" t="s">
        <v>165</v>
      </c>
    </row>
    <row r="1934" spans="1:6" x14ac:dyDescent="0.25">
      <c r="A1934" s="76">
        <v>7</v>
      </c>
      <c r="B1934" s="77" t="s">
        <v>249</v>
      </c>
      <c r="C1934" s="77" t="s">
        <v>166</v>
      </c>
      <c r="D1934" s="78">
        <v>1</v>
      </c>
      <c r="E1934" s="79">
        <v>0.1467</v>
      </c>
      <c r="F1934" s="80" t="s">
        <v>161</v>
      </c>
    </row>
    <row r="1935" spans="1:6" x14ac:dyDescent="0.25">
      <c r="A1935" s="76">
        <v>7</v>
      </c>
      <c r="B1935" s="77" t="s">
        <v>249</v>
      </c>
      <c r="C1935" s="77" t="s">
        <v>162</v>
      </c>
      <c r="D1935" s="78">
        <v>7664</v>
      </c>
      <c r="E1935" s="79">
        <v>6630422.9809999997</v>
      </c>
      <c r="F1935" s="80" t="s">
        <v>165</v>
      </c>
    </row>
    <row r="1936" spans="1:6" x14ac:dyDescent="0.25">
      <c r="A1936" s="76">
        <v>7</v>
      </c>
      <c r="B1936" s="77" t="s">
        <v>249</v>
      </c>
      <c r="C1936" s="77" t="s">
        <v>162</v>
      </c>
      <c r="D1936" s="78">
        <v>10178</v>
      </c>
      <c r="E1936" s="79">
        <v>187713.87151999999</v>
      </c>
      <c r="F1936" s="80" t="s">
        <v>161</v>
      </c>
    </row>
    <row r="1937" spans="1:6" x14ac:dyDescent="0.25">
      <c r="A1937" s="76">
        <v>7</v>
      </c>
      <c r="B1937" s="77" t="s">
        <v>250</v>
      </c>
      <c r="C1937" s="77" t="s">
        <v>160</v>
      </c>
      <c r="D1937" s="78">
        <v>1284</v>
      </c>
      <c r="E1937" s="79">
        <v>7728282.4579999996</v>
      </c>
      <c r="F1937" s="80" t="s">
        <v>165</v>
      </c>
    </row>
    <row r="1938" spans="1:6" x14ac:dyDescent="0.25">
      <c r="A1938" s="76">
        <v>7</v>
      </c>
      <c r="B1938" s="77" t="s">
        <v>250</v>
      </c>
      <c r="C1938" s="77" t="s">
        <v>160</v>
      </c>
      <c r="D1938" s="78">
        <v>745</v>
      </c>
      <c r="E1938" s="79">
        <v>104958.18143</v>
      </c>
      <c r="F1938" s="80" t="s">
        <v>161</v>
      </c>
    </row>
    <row r="1939" spans="1:6" x14ac:dyDescent="0.25">
      <c r="A1939" s="76">
        <v>7</v>
      </c>
      <c r="B1939" s="77" t="s">
        <v>250</v>
      </c>
      <c r="C1939" s="77" t="s">
        <v>166</v>
      </c>
      <c r="D1939" s="78">
        <v>5</v>
      </c>
      <c r="E1939" s="79">
        <v>13089.531000000001</v>
      </c>
      <c r="F1939" s="80" t="s">
        <v>165</v>
      </c>
    </row>
    <row r="1940" spans="1:6" x14ac:dyDescent="0.25">
      <c r="A1940" s="76">
        <v>7</v>
      </c>
      <c r="B1940" s="77" t="s">
        <v>250</v>
      </c>
      <c r="C1940" s="77" t="s">
        <v>166</v>
      </c>
      <c r="D1940" s="78">
        <v>6</v>
      </c>
      <c r="E1940" s="79">
        <v>35337.03211</v>
      </c>
      <c r="F1940" s="80" t="s">
        <v>161</v>
      </c>
    </row>
    <row r="1941" spans="1:6" x14ac:dyDescent="0.25">
      <c r="A1941" s="76">
        <v>7</v>
      </c>
      <c r="B1941" s="77" t="s">
        <v>250</v>
      </c>
      <c r="C1941" s="77" t="s">
        <v>162</v>
      </c>
      <c r="D1941" s="78">
        <v>13064</v>
      </c>
      <c r="E1941" s="79">
        <v>9336600.2009999994</v>
      </c>
      <c r="F1941" s="80" t="s">
        <v>165</v>
      </c>
    </row>
    <row r="1942" spans="1:6" x14ac:dyDescent="0.25">
      <c r="A1942" s="76">
        <v>7</v>
      </c>
      <c r="B1942" s="77" t="s">
        <v>250</v>
      </c>
      <c r="C1942" s="77" t="s">
        <v>162</v>
      </c>
      <c r="D1942" s="78">
        <v>9179</v>
      </c>
      <c r="E1942" s="79">
        <v>108575.26508</v>
      </c>
      <c r="F1942" s="80" t="s">
        <v>161</v>
      </c>
    </row>
    <row r="1943" spans="1:6" x14ac:dyDescent="0.25">
      <c r="A1943" s="76">
        <v>7</v>
      </c>
      <c r="B1943" s="77" t="s">
        <v>251</v>
      </c>
      <c r="C1943" s="77" t="s">
        <v>160</v>
      </c>
      <c r="D1943" s="78">
        <v>1164</v>
      </c>
      <c r="E1943" s="79">
        <v>7754257.4780000001</v>
      </c>
      <c r="F1943" s="80" t="s">
        <v>165</v>
      </c>
    </row>
    <row r="1944" spans="1:6" x14ac:dyDescent="0.25">
      <c r="A1944" s="76">
        <v>7</v>
      </c>
      <c r="B1944" s="77" t="s">
        <v>251</v>
      </c>
      <c r="C1944" s="77" t="s">
        <v>160</v>
      </c>
      <c r="D1944" s="78">
        <v>646</v>
      </c>
      <c r="E1944" s="79">
        <v>145572.46117</v>
      </c>
      <c r="F1944" s="80" t="s">
        <v>161</v>
      </c>
    </row>
    <row r="1945" spans="1:6" x14ac:dyDescent="0.25">
      <c r="A1945" s="76">
        <v>7</v>
      </c>
      <c r="B1945" s="77" t="s">
        <v>251</v>
      </c>
      <c r="C1945" s="77" t="s">
        <v>166</v>
      </c>
      <c r="D1945" s="78">
        <v>9</v>
      </c>
      <c r="E1945" s="79">
        <v>482071.76</v>
      </c>
      <c r="F1945" s="80" t="s">
        <v>165</v>
      </c>
    </row>
    <row r="1946" spans="1:6" x14ac:dyDescent="0.25">
      <c r="A1946" s="76">
        <v>7</v>
      </c>
      <c r="B1946" s="77" t="s">
        <v>251</v>
      </c>
      <c r="C1946" s="77" t="s">
        <v>166</v>
      </c>
      <c r="D1946" s="78">
        <v>4</v>
      </c>
      <c r="E1946" s="79">
        <v>105014.9997</v>
      </c>
      <c r="F1946" s="80" t="s">
        <v>161</v>
      </c>
    </row>
    <row r="1947" spans="1:6" x14ac:dyDescent="0.25">
      <c r="A1947" s="76">
        <v>7</v>
      </c>
      <c r="B1947" s="77" t="s">
        <v>251</v>
      </c>
      <c r="C1947" s="77" t="s">
        <v>162</v>
      </c>
      <c r="D1947" s="78">
        <v>23564</v>
      </c>
      <c r="E1947" s="79">
        <v>19930092.546</v>
      </c>
      <c r="F1947" s="80" t="s">
        <v>165</v>
      </c>
    </row>
    <row r="1948" spans="1:6" x14ac:dyDescent="0.25">
      <c r="A1948" s="76">
        <v>7</v>
      </c>
      <c r="B1948" s="77" t="s">
        <v>251</v>
      </c>
      <c r="C1948" s="77" t="s">
        <v>162</v>
      </c>
      <c r="D1948" s="78">
        <v>16553</v>
      </c>
      <c r="E1948" s="79">
        <v>369974.03015000001</v>
      </c>
      <c r="F1948" s="80" t="s">
        <v>161</v>
      </c>
    </row>
    <row r="1949" spans="1:6" x14ac:dyDescent="0.25">
      <c r="A1949" s="76">
        <v>7</v>
      </c>
      <c r="B1949" s="77" t="s">
        <v>252</v>
      </c>
      <c r="C1949" s="77" t="s">
        <v>160</v>
      </c>
      <c r="D1949" s="78">
        <v>1725</v>
      </c>
      <c r="E1949" s="79">
        <v>8788842.3499999996</v>
      </c>
      <c r="F1949" s="80" t="s">
        <v>165</v>
      </c>
    </row>
    <row r="1950" spans="1:6" x14ac:dyDescent="0.25">
      <c r="A1950" s="76">
        <v>7</v>
      </c>
      <c r="B1950" s="77" t="s">
        <v>252</v>
      </c>
      <c r="C1950" s="77" t="s">
        <v>160</v>
      </c>
      <c r="D1950" s="78">
        <v>1174</v>
      </c>
      <c r="E1950" s="79">
        <v>144932.11877</v>
      </c>
      <c r="F1950" s="80" t="s">
        <v>161</v>
      </c>
    </row>
    <row r="1951" spans="1:6" x14ac:dyDescent="0.25">
      <c r="A1951" s="76">
        <v>7</v>
      </c>
      <c r="B1951" s="77" t="s">
        <v>252</v>
      </c>
      <c r="C1951" s="77" t="s">
        <v>166</v>
      </c>
      <c r="D1951" s="78">
        <v>51</v>
      </c>
      <c r="E1951" s="79">
        <v>1429093.9650000001</v>
      </c>
      <c r="F1951" s="80" t="s">
        <v>165</v>
      </c>
    </row>
    <row r="1952" spans="1:6" x14ac:dyDescent="0.25">
      <c r="A1952" s="76">
        <v>7</v>
      </c>
      <c r="B1952" s="77" t="s">
        <v>252</v>
      </c>
      <c r="C1952" s="77" t="s">
        <v>166</v>
      </c>
      <c r="D1952" s="78">
        <v>44</v>
      </c>
      <c r="E1952" s="79">
        <v>283469.27971999999</v>
      </c>
      <c r="F1952" s="80" t="s">
        <v>161</v>
      </c>
    </row>
    <row r="1953" spans="1:6" x14ac:dyDescent="0.25">
      <c r="A1953" s="76">
        <v>7</v>
      </c>
      <c r="B1953" s="77" t="s">
        <v>252</v>
      </c>
      <c r="C1953" s="77" t="s">
        <v>162</v>
      </c>
      <c r="D1953" s="78">
        <v>9510</v>
      </c>
      <c r="E1953" s="79">
        <v>7816655.1730000004</v>
      </c>
      <c r="F1953" s="80" t="s">
        <v>165</v>
      </c>
    </row>
    <row r="1954" spans="1:6" x14ac:dyDescent="0.25">
      <c r="A1954" s="76">
        <v>7</v>
      </c>
      <c r="B1954" s="77" t="s">
        <v>252</v>
      </c>
      <c r="C1954" s="77" t="s">
        <v>162</v>
      </c>
      <c r="D1954" s="78">
        <v>6603</v>
      </c>
      <c r="E1954" s="79">
        <v>106465.8348</v>
      </c>
      <c r="F1954" s="80" t="s">
        <v>161</v>
      </c>
    </row>
    <row r="1955" spans="1:6" x14ac:dyDescent="0.25">
      <c r="A1955" s="76">
        <v>7</v>
      </c>
      <c r="B1955" s="77" t="s">
        <v>253</v>
      </c>
      <c r="C1955" s="77" t="s">
        <v>160</v>
      </c>
      <c r="D1955" s="78">
        <v>1041</v>
      </c>
      <c r="E1955" s="79">
        <v>9135654.4130000006</v>
      </c>
      <c r="F1955" s="80" t="s">
        <v>165</v>
      </c>
    </row>
    <row r="1956" spans="1:6" x14ac:dyDescent="0.25">
      <c r="A1956" s="76">
        <v>7</v>
      </c>
      <c r="B1956" s="77" t="s">
        <v>253</v>
      </c>
      <c r="C1956" s="77" t="s">
        <v>160</v>
      </c>
      <c r="D1956" s="78">
        <v>980</v>
      </c>
      <c r="E1956" s="79">
        <v>225473.56182999999</v>
      </c>
      <c r="F1956" s="80" t="s">
        <v>161</v>
      </c>
    </row>
    <row r="1957" spans="1:6" x14ac:dyDescent="0.25">
      <c r="A1957" s="76">
        <v>7</v>
      </c>
      <c r="B1957" s="77" t="s">
        <v>253</v>
      </c>
      <c r="C1957" s="77" t="s">
        <v>166</v>
      </c>
      <c r="D1957" s="78">
        <v>45</v>
      </c>
      <c r="E1957" s="79">
        <v>10395434.312000001</v>
      </c>
      <c r="F1957" s="80" t="s">
        <v>165</v>
      </c>
    </row>
    <row r="1958" spans="1:6" x14ac:dyDescent="0.25">
      <c r="A1958" s="76">
        <v>7</v>
      </c>
      <c r="B1958" s="77" t="s">
        <v>253</v>
      </c>
      <c r="C1958" s="77" t="s">
        <v>166</v>
      </c>
      <c r="D1958" s="78">
        <v>44</v>
      </c>
      <c r="E1958" s="79">
        <v>3357328.8004299998</v>
      </c>
      <c r="F1958" s="80" t="s">
        <v>161</v>
      </c>
    </row>
    <row r="1959" spans="1:6" x14ac:dyDescent="0.25">
      <c r="A1959" s="76">
        <v>7</v>
      </c>
      <c r="B1959" s="77" t="s">
        <v>253</v>
      </c>
      <c r="C1959" s="77" t="s">
        <v>162</v>
      </c>
      <c r="D1959" s="78">
        <v>5378</v>
      </c>
      <c r="E1959" s="79">
        <v>4103527.7179999999</v>
      </c>
      <c r="F1959" s="80" t="s">
        <v>165</v>
      </c>
    </row>
    <row r="1960" spans="1:6" x14ac:dyDescent="0.25">
      <c r="A1960" s="76">
        <v>7</v>
      </c>
      <c r="B1960" s="77" t="s">
        <v>253</v>
      </c>
      <c r="C1960" s="77" t="s">
        <v>162</v>
      </c>
      <c r="D1960" s="78">
        <v>5491</v>
      </c>
      <c r="E1960" s="79">
        <v>84397.704289999994</v>
      </c>
      <c r="F1960" s="80" t="s">
        <v>161</v>
      </c>
    </row>
    <row r="1961" spans="1:6" x14ac:dyDescent="0.25">
      <c r="A1961" s="76">
        <v>7</v>
      </c>
      <c r="B1961" s="77" t="s">
        <v>254</v>
      </c>
      <c r="C1961" s="77" t="s">
        <v>160</v>
      </c>
      <c r="D1961" s="78">
        <v>907</v>
      </c>
      <c r="E1961" s="79">
        <v>4262292.5410000002</v>
      </c>
      <c r="F1961" s="80" t="s">
        <v>165</v>
      </c>
    </row>
    <row r="1962" spans="1:6" x14ac:dyDescent="0.25">
      <c r="A1962" s="76">
        <v>7</v>
      </c>
      <c r="B1962" s="77" t="s">
        <v>254</v>
      </c>
      <c r="C1962" s="77" t="s">
        <v>160</v>
      </c>
      <c r="D1962" s="78">
        <v>639</v>
      </c>
      <c r="E1962" s="79">
        <v>41787.854679999997</v>
      </c>
      <c r="F1962" s="80" t="s">
        <v>161</v>
      </c>
    </row>
    <row r="1963" spans="1:6" x14ac:dyDescent="0.25">
      <c r="A1963" s="76">
        <v>7</v>
      </c>
      <c r="B1963" s="77" t="s">
        <v>254</v>
      </c>
      <c r="C1963" s="77" t="s">
        <v>166</v>
      </c>
      <c r="D1963" s="78">
        <v>5</v>
      </c>
      <c r="E1963" s="79">
        <v>234564.56</v>
      </c>
      <c r="F1963" s="80" t="s">
        <v>165</v>
      </c>
    </row>
    <row r="1964" spans="1:6" x14ac:dyDescent="0.25">
      <c r="A1964" s="76">
        <v>7</v>
      </c>
      <c r="B1964" s="77" t="s">
        <v>254</v>
      </c>
      <c r="C1964" s="77" t="s">
        <v>166</v>
      </c>
      <c r="D1964" s="78">
        <v>5</v>
      </c>
      <c r="E1964" s="79">
        <v>224455.16456</v>
      </c>
      <c r="F1964" s="80" t="s">
        <v>161</v>
      </c>
    </row>
    <row r="1965" spans="1:6" x14ac:dyDescent="0.25">
      <c r="A1965" s="76">
        <v>7</v>
      </c>
      <c r="B1965" s="77" t="s">
        <v>254</v>
      </c>
      <c r="C1965" s="77" t="s">
        <v>162</v>
      </c>
      <c r="D1965" s="78">
        <v>6572</v>
      </c>
      <c r="E1965" s="79">
        <v>5004527.01</v>
      </c>
      <c r="F1965" s="80" t="s">
        <v>165</v>
      </c>
    </row>
    <row r="1966" spans="1:6" x14ac:dyDescent="0.25">
      <c r="A1966" s="76">
        <v>7</v>
      </c>
      <c r="B1966" s="77" t="s">
        <v>254</v>
      </c>
      <c r="C1966" s="77" t="s">
        <v>162</v>
      </c>
      <c r="D1966" s="78">
        <v>4572</v>
      </c>
      <c r="E1966" s="79">
        <v>73370.813850000006</v>
      </c>
      <c r="F1966" s="80" t="s">
        <v>161</v>
      </c>
    </row>
    <row r="1967" spans="1:6" x14ac:dyDescent="0.25">
      <c r="A1967" s="76">
        <v>7</v>
      </c>
      <c r="B1967" s="77" t="s">
        <v>255</v>
      </c>
      <c r="C1967" s="77" t="s">
        <v>160</v>
      </c>
      <c r="D1967" s="78">
        <v>913</v>
      </c>
      <c r="E1967" s="79">
        <v>8038905.9460000005</v>
      </c>
      <c r="F1967" s="80" t="s">
        <v>165</v>
      </c>
    </row>
    <row r="1968" spans="1:6" x14ac:dyDescent="0.25">
      <c r="A1968" s="76">
        <v>7</v>
      </c>
      <c r="B1968" s="77" t="s">
        <v>255</v>
      </c>
      <c r="C1968" s="77" t="s">
        <v>160</v>
      </c>
      <c r="D1968" s="78">
        <v>610</v>
      </c>
      <c r="E1968" s="79">
        <v>103122.86513000001</v>
      </c>
      <c r="F1968" s="80" t="s">
        <v>161</v>
      </c>
    </row>
    <row r="1969" spans="1:6" x14ac:dyDescent="0.25">
      <c r="A1969" s="76">
        <v>7</v>
      </c>
      <c r="B1969" s="77" t="s">
        <v>255</v>
      </c>
      <c r="C1969" s="77" t="s">
        <v>166</v>
      </c>
      <c r="D1969" s="78">
        <v>3</v>
      </c>
      <c r="E1969" s="79">
        <v>72458.600000000006</v>
      </c>
      <c r="F1969" s="80" t="s">
        <v>165</v>
      </c>
    </row>
    <row r="1970" spans="1:6" x14ac:dyDescent="0.25">
      <c r="A1970" s="76">
        <v>7</v>
      </c>
      <c r="B1970" s="77" t="s">
        <v>255</v>
      </c>
      <c r="C1970" s="77" t="s">
        <v>166</v>
      </c>
      <c r="D1970" s="78">
        <v>2</v>
      </c>
      <c r="E1970" s="79">
        <v>251118</v>
      </c>
      <c r="F1970" s="80" t="s">
        <v>161</v>
      </c>
    </row>
    <row r="1971" spans="1:6" x14ac:dyDescent="0.25">
      <c r="A1971" s="76">
        <v>7</v>
      </c>
      <c r="B1971" s="77" t="s">
        <v>255</v>
      </c>
      <c r="C1971" s="77" t="s">
        <v>162</v>
      </c>
      <c r="D1971" s="78">
        <v>5809</v>
      </c>
      <c r="E1971" s="79">
        <v>4866743.7309999997</v>
      </c>
      <c r="F1971" s="80" t="s">
        <v>165</v>
      </c>
    </row>
    <row r="1972" spans="1:6" x14ac:dyDescent="0.25">
      <c r="A1972" s="76">
        <v>7</v>
      </c>
      <c r="B1972" s="77" t="s">
        <v>255</v>
      </c>
      <c r="C1972" s="77" t="s">
        <v>162</v>
      </c>
      <c r="D1972" s="78">
        <v>3964</v>
      </c>
      <c r="E1972" s="79">
        <v>100229.12427</v>
      </c>
      <c r="F1972" s="80" t="s">
        <v>161</v>
      </c>
    </row>
    <row r="1973" spans="1:6" x14ac:dyDescent="0.25">
      <c r="A1973" s="76">
        <v>7</v>
      </c>
      <c r="B1973" s="77" t="s">
        <v>256</v>
      </c>
      <c r="C1973" s="77" t="s">
        <v>160</v>
      </c>
      <c r="D1973" s="78">
        <v>56</v>
      </c>
      <c r="E1973" s="79">
        <v>335678.272</v>
      </c>
      <c r="F1973" s="80" t="s">
        <v>165</v>
      </c>
    </row>
    <row r="1974" spans="1:6" x14ac:dyDescent="0.25">
      <c r="A1974" s="76">
        <v>7</v>
      </c>
      <c r="B1974" s="77" t="s">
        <v>256</v>
      </c>
      <c r="C1974" s="77" t="s">
        <v>160</v>
      </c>
      <c r="D1974" s="78">
        <v>11</v>
      </c>
      <c r="E1974" s="79">
        <v>683.649</v>
      </c>
      <c r="F1974" s="80" t="s">
        <v>161</v>
      </c>
    </row>
    <row r="1975" spans="1:6" x14ac:dyDescent="0.25">
      <c r="A1975" s="76">
        <v>7</v>
      </c>
      <c r="B1975" s="77" t="s">
        <v>257</v>
      </c>
      <c r="C1975" s="77" t="s">
        <v>160</v>
      </c>
      <c r="D1975" s="78">
        <v>1</v>
      </c>
      <c r="E1975" s="79">
        <v>12448</v>
      </c>
      <c r="F1975" s="80" t="s">
        <v>165</v>
      </c>
    </row>
    <row r="1976" spans="1:6" x14ac:dyDescent="0.25">
      <c r="A1976" s="76">
        <v>7</v>
      </c>
      <c r="B1976" s="77" t="s">
        <v>257</v>
      </c>
      <c r="C1976" s="77" t="s">
        <v>160</v>
      </c>
      <c r="D1976" s="78">
        <v>1</v>
      </c>
      <c r="E1976" s="79">
        <v>114.92</v>
      </c>
      <c r="F1976" s="80" t="s">
        <v>161</v>
      </c>
    </row>
    <row r="1977" spans="1:6" x14ac:dyDescent="0.25">
      <c r="A1977" s="76">
        <v>7</v>
      </c>
      <c r="B1977" s="77" t="s">
        <v>257</v>
      </c>
      <c r="C1977" s="77" t="s">
        <v>166</v>
      </c>
      <c r="D1977" s="78">
        <v>1</v>
      </c>
      <c r="E1977" s="79">
        <v>0</v>
      </c>
      <c r="F1977" s="80" t="s">
        <v>165</v>
      </c>
    </row>
    <row r="1978" spans="1:6" x14ac:dyDescent="0.25">
      <c r="A1978" s="76">
        <v>7</v>
      </c>
      <c r="B1978" s="77" t="s">
        <v>258</v>
      </c>
      <c r="C1978" s="77" t="s">
        <v>160</v>
      </c>
      <c r="D1978" s="78">
        <v>700</v>
      </c>
      <c r="E1978" s="79">
        <v>4209253.8640000001</v>
      </c>
      <c r="F1978" s="80" t="s">
        <v>165</v>
      </c>
    </row>
    <row r="1979" spans="1:6" x14ac:dyDescent="0.25">
      <c r="A1979" s="76">
        <v>7</v>
      </c>
      <c r="B1979" s="77" t="s">
        <v>258</v>
      </c>
      <c r="C1979" s="77" t="s">
        <v>160</v>
      </c>
      <c r="D1979" s="78">
        <v>362</v>
      </c>
      <c r="E1979" s="79">
        <v>40430.474289999998</v>
      </c>
      <c r="F1979" s="80" t="s">
        <v>161</v>
      </c>
    </row>
    <row r="1980" spans="1:6" x14ac:dyDescent="0.25">
      <c r="A1980" s="76">
        <v>7</v>
      </c>
      <c r="B1980" s="77" t="s">
        <v>258</v>
      </c>
      <c r="C1980" s="77" t="s">
        <v>162</v>
      </c>
      <c r="D1980" s="78">
        <v>13790</v>
      </c>
      <c r="E1980" s="79">
        <v>12171132.047</v>
      </c>
      <c r="F1980" s="80" t="s">
        <v>165</v>
      </c>
    </row>
    <row r="1981" spans="1:6" x14ac:dyDescent="0.25">
      <c r="A1981" s="76">
        <v>7</v>
      </c>
      <c r="B1981" s="77" t="s">
        <v>258</v>
      </c>
      <c r="C1981" s="77" t="s">
        <v>162</v>
      </c>
      <c r="D1981" s="78">
        <v>9239</v>
      </c>
      <c r="E1981" s="79">
        <v>237840.23243</v>
      </c>
      <c r="F1981" s="80" t="s">
        <v>161</v>
      </c>
    </row>
    <row r="1982" spans="1:6" x14ac:dyDescent="0.25">
      <c r="A1982" s="76">
        <v>7</v>
      </c>
      <c r="B1982" s="77" t="s">
        <v>259</v>
      </c>
      <c r="C1982" s="77" t="s">
        <v>160</v>
      </c>
      <c r="D1982" s="78">
        <v>658</v>
      </c>
      <c r="E1982" s="79">
        <v>7103101.9340000004</v>
      </c>
      <c r="F1982" s="80" t="s">
        <v>165</v>
      </c>
    </row>
    <row r="1983" spans="1:6" x14ac:dyDescent="0.25">
      <c r="A1983" s="76">
        <v>7</v>
      </c>
      <c r="B1983" s="77" t="s">
        <v>259</v>
      </c>
      <c r="C1983" s="77" t="s">
        <v>160</v>
      </c>
      <c r="D1983" s="78">
        <v>357</v>
      </c>
      <c r="E1983" s="79">
        <v>138114.46533000001</v>
      </c>
      <c r="F1983" s="80" t="s">
        <v>161</v>
      </c>
    </row>
    <row r="1984" spans="1:6" x14ac:dyDescent="0.25">
      <c r="A1984" s="76">
        <v>7</v>
      </c>
      <c r="B1984" s="77" t="s">
        <v>259</v>
      </c>
      <c r="C1984" s="77" t="s">
        <v>166</v>
      </c>
      <c r="D1984" s="78">
        <v>13</v>
      </c>
      <c r="E1984" s="79">
        <v>8910420.1809999999</v>
      </c>
      <c r="F1984" s="80" t="s">
        <v>165</v>
      </c>
    </row>
    <row r="1985" spans="1:6" x14ac:dyDescent="0.25">
      <c r="A1985" s="76">
        <v>7</v>
      </c>
      <c r="B1985" s="77" t="s">
        <v>259</v>
      </c>
      <c r="C1985" s="77" t="s">
        <v>166</v>
      </c>
      <c r="D1985" s="78">
        <v>7</v>
      </c>
      <c r="E1985" s="79">
        <v>598228.09875999996</v>
      </c>
      <c r="F1985" s="80" t="s">
        <v>161</v>
      </c>
    </row>
    <row r="1986" spans="1:6" x14ac:dyDescent="0.25">
      <c r="A1986" s="76">
        <v>7</v>
      </c>
      <c r="B1986" s="77" t="s">
        <v>259</v>
      </c>
      <c r="C1986" s="77" t="s">
        <v>162</v>
      </c>
      <c r="D1986" s="78">
        <v>7314</v>
      </c>
      <c r="E1986" s="79">
        <v>5485654.6129999999</v>
      </c>
      <c r="F1986" s="80" t="s">
        <v>165</v>
      </c>
    </row>
    <row r="1987" spans="1:6" x14ac:dyDescent="0.25">
      <c r="A1987" s="76">
        <v>7</v>
      </c>
      <c r="B1987" s="77" t="s">
        <v>259</v>
      </c>
      <c r="C1987" s="77" t="s">
        <v>162</v>
      </c>
      <c r="D1987" s="78">
        <v>4464</v>
      </c>
      <c r="E1987" s="79">
        <v>96134.136429999999</v>
      </c>
      <c r="F1987" s="80" t="s">
        <v>161</v>
      </c>
    </row>
    <row r="1988" spans="1:6" x14ac:dyDescent="0.25">
      <c r="A1988" s="76">
        <v>7</v>
      </c>
      <c r="B1988" s="77" t="s">
        <v>260</v>
      </c>
      <c r="C1988" s="77" t="s">
        <v>160</v>
      </c>
      <c r="D1988" s="78">
        <v>1</v>
      </c>
      <c r="E1988" s="79">
        <v>20.798760000000001</v>
      </c>
      <c r="F1988" s="80" t="s">
        <v>161</v>
      </c>
    </row>
    <row r="1989" spans="1:6" x14ac:dyDescent="0.25">
      <c r="A1989" s="76">
        <v>7</v>
      </c>
      <c r="B1989" s="77" t="s">
        <v>261</v>
      </c>
      <c r="C1989" s="77" t="s">
        <v>160</v>
      </c>
      <c r="D1989" s="78">
        <v>72</v>
      </c>
      <c r="E1989" s="79">
        <v>24496.662</v>
      </c>
      <c r="F1989" s="80" t="s">
        <v>161</v>
      </c>
    </row>
    <row r="1990" spans="1:6" x14ac:dyDescent="0.25">
      <c r="A1990" s="76">
        <v>7</v>
      </c>
      <c r="B1990" s="77" t="s">
        <v>261</v>
      </c>
      <c r="C1990" s="77" t="s">
        <v>166</v>
      </c>
      <c r="D1990" s="78">
        <v>4</v>
      </c>
      <c r="E1990" s="79">
        <v>431388</v>
      </c>
      <c r="F1990" s="80" t="s">
        <v>161</v>
      </c>
    </row>
    <row r="1991" spans="1:6" x14ac:dyDescent="0.25">
      <c r="A1991" s="76">
        <v>7</v>
      </c>
      <c r="B1991" s="77" t="s">
        <v>261</v>
      </c>
      <c r="C1991" s="77" t="s">
        <v>162</v>
      </c>
      <c r="D1991" s="78">
        <v>209</v>
      </c>
      <c r="E1991" s="79">
        <v>1970.2434900000001</v>
      </c>
      <c r="F1991" s="80" t="s">
        <v>161</v>
      </c>
    </row>
    <row r="1992" spans="1:6" x14ac:dyDescent="0.25">
      <c r="A1992" s="76">
        <v>7</v>
      </c>
      <c r="B1992" s="77" t="s">
        <v>262</v>
      </c>
      <c r="C1992" s="77" t="s">
        <v>162</v>
      </c>
      <c r="D1992" s="78">
        <v>6</v>
      </c>
      <c r="E1992" s="79">
        <v>4894.5439999999999</v>
      </c>
      <c r="F1992" s="80" t="s">
        <v>165</v>
      </c>
    </row>
    <row r="1993" spans="1:6" x14ac:dyDescent="0.25">
      <c r="A1993" s="76">
        <v>7</v>
      </c>
      <c r="B1993" s="77" t="s">
        <v>263</v>
      </c>
      <c r="C1993" s="77" t="s">
        <v>160</v>
      </c>
      <c r="D1993" s="78">
        <v>127</v>
      </c>
      <c r="E1993" s="79">
        <v>2294858.9360000002</v>
      </c>
      <c r="F1993" s="80" t="s">
        <v>165</v>
      </c>
    </row>
    <row r="1994" spans="1:6" x14ac:dyDescent="0.25">
      <c r="A1994" s="76">
        <v>7</v>
      </c>
      <c r="B1994" s="77" t="s">
        <v>263</v>
      </c>
      <c r="C1994" s="77" t="s">
        <v>160</v>
      </c>
      <c r="D1994" s="78">
        <v>30</v>
      </c>
      <c r="E1994" s="79">
        <v>489.4828</v>
      </c>
      <c r="F1994" s="80" t="s">
        <v>161</v>
      </c>
    </row>
    <row r="1995" spans="1:6" x14ac:dyDescent="0.25">
      <c r="A1995" s="76">
        <v>7</v>
      </c>
      <c r="B1995" s="77" t="s">
        <v>263</v>
      </c>
      <c r="C1995" s="77" t="s">
        <v>162</v>
      </c>
      <c r="D1995" s="78">
        <v>312</v>
      </c>
      <c r="E1995" s="79">
        <v>290937.73599999998</v>
      </c>
      <c r="F1995" s="80" t="s">
        <v>165</v>
      </c>
    </row>
    <row r="1996" spans="1:6" x14ac:dyDescent="0.25">
      <c r="A1996" s="76">
        <v>7</v>
      </c>
      <c r="B1996" s="77" t="s">
        <v>263</v>
      </c>
      <c r="C1996" s="77" t="s">
        <v>162</v>
      </c>
      <c r="D1996" s="78">
        <v>143</v>
      </c>
      <c r="E1996" s="79">
        <v>926.52630999999997</v>
      </c>
      <c r="F1996" s="80" t="s">
        <v>161</v>
      </c>
    </row>
    <row r="1997" spans="1:6" x14ac:dyDescent="0.25">
      <c r="A1997" s="76">
        <v>7</v>
      </c>
      <c r="B1997" s="77" t="s">
        <v>264</v>
      </c>
      <c r="C1997" s="77" t="s">
        <v>160</v>
      </c>
      <c r="D1997" s="78">
        <v>1068</v>
      </c>
      <c r="E1997" s="79">
        <v>9220126.5580000002</v>
      </c>
      <c r="F1997" s="80" t="s">
        <v>165</v>
      </c>
    </row>
    <row r="1998" spans="1:6" x14ac:dyDescent="0.25">
      <c r="A1998" s="76">
        <v>7</v>
      </c>
      <c r="B1998" s="77" t="s">
        <v>264</v>
      </c>
      <c r="C1998" s="77" t="s">
        <v>166</v>
      </c>
      <c r="D1998" s="78">
        <v>22</v>
      </c>
      <c r="E1998" s="79">
        <v>35849062.276000001</v>
      </c>
      <c r="F1998" s="80" t="s">
        <v>165</v>
      </c>
    </row>
    <row r="1999" spans="1:6" x14ac:dyDescent="0.25">
      <c r="A1999" s="76">
        <v>7</v>
      </c>
      <c r="B1999" s="77" t="s">
        <v>264</v>
      </c>
      <c r="C1999" s="77" t="s">
        <v>162</v>
      </c>
      <c r="D1999" s="78">
        <v>3690</v>
      </c>
      <c r="E1999" s="79">
        <v>3556609.2710000002</v>
      </c>
      <c r="F1999" s="80" t="s">
        <v>165</v>
      </c>
    </row>
    <row r="2000" spans="1:6" x14ac:dyDescent="0.25">
      <c r="A2000" s="76">
        <v>7</v>
      </c>
      <c r="B2000" s="77" t="s">
        <v>265</v>
      </c>
      <c r="C2000" s="77" t="s">
        <v>160</v>
      </c>
      <c r="D2000" s="78">
        <v>63</v>
      </c>
      <c r="E2000" s="79">
        <v>286971.85499999998</v>
      </c>
      <c r="F2000" s="80" t="s">
        <v>165</v>
      </c>
    </row>
    <row r="2001" spans="1:6" x14ac:dyDescent="0.25">
      <c r="A2001" s="76">
        <v>7</v>
      </c>
      <c r="B2001" s="77" t="s">
        <v>265</v>
      </c>
      <c r="C2001" s="77" t="s">
        <v>166</v>
      </c>
      <c r="D2001" s="78">
        <v>1</v>
      </c>
      <c r="E2001" s="79">
        <v>11290.157999999999</v>
      </c>
      <c r="F2001" s="80" t="s">
        <v>165</v>
      </c>
    </row>
    <row r="2002" spans="1:6" x14ac:dyDescent="0.25">
      <c r="A2002" s="76">
        <v>7</v>
      </c>
      <c r="B2002" s="77" t="s">
        <v>265</v>
      </c>
      <c r="C2002" s="77" t="s">
        <v>162</v>
      </c>
      <c r="D2002" s="78">
        <v>154</v>
      </c>
      <c r="E2002" s="79">
        <v>173805.58600000001</v>
      </c>
      <c r="F2002" s="80" t="s">
        <v>165</v>
      </c>
    </row>
    <row r="2003" spans="1:6" x14ac:dyDescent="0.25">
      <c r="A2003" s="76">
        <v>7</v>
      </c>
      <c r="B2003" s="77" t="s">
        <v>266</v>
      </c>
      <c r="C2003" s="77" t="s">
        <v>160</v>
      </c>
      <c r="D2003" s="78">
        <v>62</v>
      </c>
      <c r="E2003" s="79">
        <v>168928.06700000001</v>
      </c>
      <c r="F2003" s="80" t="s">
        <v>165</v>
      </c>
    </row>
    <row r="2004" spans="1:6" x14ac:dyDescent="0.25">
      <c r="A2004" s="76">
        <v>7</v>
      </c>
      <c r="B2004" s="77" t="s">
        <v>266</v>
      </c>
      <c r="C2004" s="77" t="s">
        <v>160</v>
      </c>
      <c r="D2004" s="78">
        <v>29</v>
      </c>
      <c r="E2004" s="79">
        <v>834.30358999999999</v>
      </c>
      <c r="F2004" s="80" t="s">
        <v>161</v>
      </c>
    </row>
    <row r="2005" spans="1:6" x14ac:dyDescent="0.25">
      <c r="A2005" s="76">
        <v>7</v>
      </c>
      <c r="B2005" s="77" t="s">
        <v>266</v>
      </c>
      <c r="C2005" s="77" t="s">
        <v>166</v>
      </c>
      <c r="D2005" s="78">
        <v>3</v>
      </c>
      <c r="E2005" s="79">
        <v>24367.325000000001</v>
      </c>
      <c r="F2005" s="80" t="s">
        <v>165</v>
      </c>
    </row>
    <row r="2006" spans="1:6" x14ac:dyDescent="0.25">
      <c r="A2006" s="76">
        <v>7</v>
      </c>
      <c r="B2006" s="77" t="s">
        <v>266</v>
      </c>
      <c r="C2006" s="77" t="s">
        <v>162</v>
      </c>
      <c r="D2006" s="78">
        <v>664</v>
      </c>
      <c r="E2006" s="79">
        <v>613361.53099999996</v>
      </c>
      <c r="F2006" s="80" t="s">
        <v>165</v>
      </c>
    </row>
    <row r="2007" spans="1:6" x14ac:dyDescent="0.25">
      <c r="A2007" s="76">
        <v>7</v>
      </c>
      <c r="B2007" s="77" t="s">
        <v>266</v>
      </c>
      <c r="C2007" s="77" t="s">
        <v>162</v>
      </c>
      <c r="D2007" s="78">
        <v>413</v>
      </c>
      <c r="E2007" s="79">
        <v>5881.9781000000003</v>
      </c>
      <c r="F2007" s="80" t="s">
        <v>161</v>
      </c>
    </row>
    <row r="2008" spans="1:6" x14ac:dyDescent="0.25">
      <c r="A2008" s="76">
        <v>7</v>
      </c>
      <c r="B2008" s="77" t="s">
        <v>267</v>
      </c>
      <c r="C2008" s="77" t="s">
        <v>160</v>
      </c>
      <c r="D2008" s="78">
        <v>1110</v>
      </c>
      <c r="E2008" s="79">
        <v>4201277.3940000003</v>
      </c>
      <c r="F2008" s="80" t="s">
        <v>165</v>
      </c>
    </row>
    <row r="2009" spans="1:6" x14ac:dyDescent="0.25">
      <c r="A2009" s="76">
        <v>7</v>
      </c>
      <c r="B2009" s="77" t="s">
        <v>267</v>
      </c>
      <c r="C2009" s="77" t="s">
        <v>160</v>
      </c>
      <c r="D2009" s="78">
        <v>546</v>
      </c>
      <c r="E2009" s="79">
        <v>39802.679680000001</v>
      </c>
      <c r="F2009" s="80" t="s">
        <v>161</v>
      </c>
    </row>
    <row r="2010" spans="1:6" x14ac:dyDescent="0.25">
      <c r="A2010" s="76">
        <v>7</v>
      </c>
      <c r="B2010" s="77" t="s">
        <v>267</v>
      </c>
      <c r="C2010" s="77" t="s">
        <v>166</v>
      </c>
      <c r="D2010" s="78">
        <v>9</v>
      </c>
      <c r="E2010" s="79">
        <v>17587.145</v>
      </c>
      <c r="F2010" s="80" t="s">
        <v>165</v>
      </c>
    </row>
    <row r="2011" spans="1:6" x14ac:dyDescent="0.25">
      <c r="A2011" s="76">
        <v>7</v>
      </c>
      <c r="B2011" s="77" t="s">
        <v>267</v>
      </c>
      <c r="C2011" s="77" t="s">
        <v>166</v>
      </c>
      <c r="D2011" s="78">
        <v>1</v>
      </c>
      <c r="E2011" s="79">
        <v>0.42965999999999999</v>
      </c>
      <c r="F2011" s="80" t="s">
        <v>161</v>
      </c>
    </row>
    <row r="2012" spans="1:6" x14ac:dyDescent="0.25">
      <c r="A2012" s="76">
        <v>7</v>
      </c>
      <c r="B2012" s="77" t="s">
        <v>267</v>
      </c>
      <c r="C2012" s="77" t="s">
        <v>162</v>
      </c>
      <c r="D2012" s="78">
        <v>9164</v>
      </c>
      <c r="E2012" s="79">
        <v>7368973.9620000003</v>
      </c>
      <c r="F2012" s="80" t="s">
        <v>165</v>
      </c>
    </row>
    <row r="2013" spans="1:6" ht="15.75" thickBot="1" x14ac:dyDescent="0.3">
      <c r="A2013" s="81">
        <v>7</v>
      </c>
      <c r="B2013" s="82" t="s">
        <v>267</v>
      </c>
      <c r="C2013" s="82" t="s">
        <v>162</v>
      </c>
      <c r="D2013" s="83">
        <v>6608</v>
      </c>
      <c r="E2013" s="84">
        <v>79352.714810000005</v>
      </c>
      <c r="F2013" s="85" t="s">
        <v>161</v>
      </c>
    </row>
    <row r="2014" spans="1:6" x14ac:dyDescent="0.25">
      <c r="A2014" s="71">
        <v>8</v>
      </c>
      <c r="B2014" s="72" t="s">
        <v>159</v>
      </c>
      <c r="C2014" s="72" t="s">
        <v>160</v>
      </c>
      <c r="D2014" s="73">
        <v>147</v>
      </c>
      <c r="E2014" s="74">
        <v>9624.2591100000009</v>
      </c>
      <c r="F2014" s="75" t="s">
        <v>161</v>
      </c>
    </row>
    <row r="2015" spans="1:6" x14ac:dyDescent="0.25">
      <c r="A2015" s="76">
        <v>8</v>
      </c>
      <c r="B2015" s="77" t="s">
        <v>159</v>
      </c>
      <c r="C2015" s="77" t="s">
        <v>162</v>
      </c>
      <c r="D2015" s="78">
        <v>780</v>
      </c>
      <c r="E2015" s="79">
        <v>6547.5107500000004</v>
      </c>
      <c r="F2015" s="80" t="s">
        <v>161</v>
      </c>
    </row>
    <row r="2016" spans="1:6" x14ac:dyDescent="0.25">
      <c r="A2016" s="76">
        <v>8</v>
      </c>
      <c r="B2016" s="77" t="s">
        <v>163</v>
      </c>
      <c r="C2016" s="77" t="s">
        <v>160</v>
      </c>
      <c r="D2016" s="78">
        <v>78</v>
      </c>
      <c r="E2016" s="79">
        <v>18502.559969999998</v>
      </c>
      <c r="F2016" s="80" t="s">
        <v>161</v>
      </c>
    </row>
    <row r="2017" spans="1:6" x14ac:dyDescent="0.25">
      <c r="A2017" s="76">
        <v>8</v>
      </c>
      <c r="B2017" s="77" t="s">
        <v>163</v>
      </c>
      <c r="C2017" s="77" t="s">
        <v>162</v>
      </c>
      <c r="D2017" s="78">
        <v>385</v>
      </c>
      <c r="E2017" s="79">
        <v>4616.4538599999996</v>
      </c>
      <c r="F2017" s="80" t="s">
        <v>161</v>
      </c>
    </row>
    <row r="2018" spans="1:6" x14ac:dyDescent="0.25">
      <c r="A2018" s="76">
        <v>8</v>
      </c>
      <c r="B2018" s="77" t="s">
        <v>164</v>
      </c>
      <c r="C2018" s="77" t="s">
        <v>160</v>
      </c>
      <c r="D2018" s="78">
        <v>9</v>
      </c>
      <c r="E2018" s="79">
        <v>238002.171</v>
      </c>
      <c r="F2018" s="80" t="s">
        <v>165</v>
      </c>
    </row>
    <row r="2019" spans="1:6" x14ac:dyDescent="0.25">
      <c r="A2019" s="76">
        <v>8</v>
      </c>
      <c r="B2019" s="77" t="s">
        <v>164</v>
      </c>
      <c r="C2019" s="77" t="s">
        <v>160</v>
      </c>
      <c r="D2019" s="78">
        <v>48</v>
      </c>
      <c r="E2019" s="79">
        <v>21338.343000000001</v>
      </c>
      <c r="F2019" s="80" t="s">
        <v>161</v>
      </c>
    </row>
    <row r="2020" spans="1:6" x14ac:dyDescent="0.25">
      <c r="A2020" s="76">
        <v>8</v>
      </c>
      <c r="B2020" s="77" t="s">
        <v>164</v>
      </c>
      <c r="C2020" s="77" t="s">
        <v>166</v>
      </c>
      <c r="D2020" s="78">
        <v>3</v>
      </c>
      <c r="E2020" s="79">
        <v>964858.18</v>
      </c>
      <c r="F2020" s="80" t="s">
        <v>161</v>
      </c>
    </row>
    <row r="2021" spans="1:6" x14ac:dyDescent="0.25">
      <c r="A2021" s="76">
        <v>8</v>
      </c>
      <c r="B2021" s="77" t="s">
        <v>164</v>
      </c>
      <c r="C2021" s="77" t="s">
        <v>162</v>
      </c>
      <c r="D2021" s="78">
        <v>1</v>
      </c>
      <c r="E2021" s="79">
        <v>1896.154</v>
      </c>
      <c r="F2021" s="80" t="s">
        <v>165</v>
      </c>
    </row>
    <row r="2022" spans="1:6" x14ac:dyDescent="0.25">
      <c r="A2022" s="76">
        <v>8</v>
      </c>
      <c r="B2022" s="77" t="s">
        <v>164</v>
      </c>
      <c r="C2022" s="77" t="s">
        <v>162</v>
      </c>
      <c r="D2022" s="78">
        <v>10</v>
      </c>
      <c r="E2022" s="79">
        <v>66.66</v>
      </c>
      <c r="F2022" s="80" t="s">
        <v>161</v>
      </c>
    </row>
    <row r="2023" spans="1:6" x14ac:dyDescent="0.25">
      <c r="A2023" s="76">
        <v>8</v>
      </c>
      <c r="B2023" s="77" t="s">
        <v>167</v>
      </c>
      <c r="C2023" s="77" t="s">
        <v>160</v>
      </c>
      <c r="D2023" s="78">
        <v>199</v>
      </c>
      <c r="E2023" s="79">
        <v>3012768.5010000002</v>
      </c>
      <c r="F2023" s="80" t="s">
        <v>165</v>
      </c>
    </row>
    <row r="2024" spans="1:6" x14ac:dyDescent="0.25">
      <c r="A2024" s="76">
        <v>8</v>
      </c>
      <c r="B2024" s="77" t="s">
        <v>167</v>
      </c>
      <c r="C2024" s="77" t="s">
        <v>160</v>
      </c>
      <c r="D2024" s="78">
        <v>227</v>
      </c>
      <c r="E2024" s="79">
        <v>225799.21332000001</v>
      </c>
      <c r="F2024" s="80" t="s">
        <v>161</v>
      </c>
    </row>
    <row r="2025" spans="1:6" x14ac:dyDescent="0.25">
      <c r="A2025" s="76">
        <v>8</v>
      </c>
      <c r="B2025" s="77" t="s">
        <v>167</v>
      </c>
      <c r="C2025" s="77" t="s">
        <v>166</v>
      </c>
      <c r="D2025" s="78">
        <v>3</v>
      </c>
      <c r="E2025" s="79">
        <v>113572.28</v>
      </c>
      <c r="F2025" s="80" t="s">
        <v>165</v>
      </c>
    </row>
    <row r="2026" spans="1:6" x14ac:dyDescent="0.25">
      <c r="A2026" s="76">
        <v>8</v>
      </c>
      <c r="B2026" s="77" t="s">
        <v>167</v>
      </c>
      <c r="C2026" s="77" t="s">
        <v>166</v>
      </c>
      <c r="D2026" s="78">
        <v>2</v>
      </c>
      <c r="E2026" s="79">
        <v>12142.084559999999</v>
      </c>
      <c r="F2026" s="80" t="s">
        <v>161</v>
      </c>
    </row>
    <row r="2027" spans="1:6" x14ac:dyDescent="0.25">
      <c r="A2027" s="76">
        <v>8</v>
      </c>
      <c r="B2027" s="77" t="s">
        <v>167</v>
      </c>
      <c r="C2027" s="77" t="s">
        <v>162</v>
      </c>
      <c r="D2027" s="78">
        <v>1285</v>
      </c>
      <c r="E2027" s="79">
        <v>1005085.323</v>
      </c>
      <c r="F2027" s="80" t="s">
        <v>165</v>
      </c>
    </row>
    <row r="2028" spans="1:6" x14ac:dyDescent="0.25">
      <c r="A2028" s="76">
        <v>8</v>
      </c>
      <c r="B2028" s="77" t="s">
        <v>167</v>
      </c>
      <c r="C2028" s="77" t="s">
        <v>162</v>
      </c>
      <c r="D2028" s="78">
        <v>1122</v>
      </c>
      <c r="E2028" s="79">
        <v>15045.07584</v>
      </c>
      <c r="F2028" s="80" t="s">
        <v>161</v>
      </c>
    </row>
    <row r="2029" spans="1:6" x14ac:dyDescent="0.25">
      <c r="A2029" s="76">
        <v>8</v>
      </c>
      <c r="B2029" s="77" t="s">
        <v>168</v>
      </c>
      <c r="C2029" s="77" t="s">
        <v>160</v>
      </c>
      <c r="D2029" s="78">
        <v>71</v>
      </c>
      <c r="E2029" s="79">
        <v>197802.13399999999</v>
      </c>
      <c r="F2029" s="80" t="s">
        <v>165</v>
      </c>
    </row>
    <row r="2030" spans="1:6" x14ac:dyDescent="0.25">
      <c r="A2030" s="76">
        <v>8</v>
      </c>
      <c r="B2030" s="77" t="s">
        <v>168</v>
      </c>
      <c r="C2030" s="77" t="s">
        <v>160</v>
      </c>
      <c r="D2030" s="78">
        <v>21</v>
      </c>
      <c r="E2030" s="79">
        <v>1728.9071100000001</v>
      </c>
      <c r="F2030" s="80" t="s">
        <v>161</v>
      </c>
    </row>
    <row r="2031" spans="1:6" x14ac:dyDescent="0.25">
      <c r="A2031" s="76">
        <v>8</v>
      </c>
      <c r="B2031" s="77" t="s">
        <v>168</v>
      </c>
      <c r="C2031" s="77" t="s">
        <v>166</v>
      </c>
      <c r="D2031" s="78">
        <v>3</v>
      </c>
      <c r="E2031" s="79">
        <v>10392.138999999999</v>
      </c>
      <c r="F2031" s="80" t="s">
        <v>165</v>
      </c>
    </row>
    <row r="2032" spans="1:6" x14ac:dyDescent="0.25">
      <c r="A2032" s="76">
        <v>8</v>
      </c>
      <c r="B2032" s="77" t="s">
        <v>168</v>
      </c>
      <c r="C2032" s="77" t="s">
        <v>162</v>
      </c>
      <c r="D2032" s="78">
        <v>1106</v>
      </c>
      <c r="E2032" s="79">
        <v>1190344.199</v>
      </c>
      <c r="F2032" s="80" t="s">
        <v>165</v>
      </c>
    </row>
    <row r="2033" spans="1:6" x14ac:dyDescent="0.25">
      <c r="A2033" s="76">
        <v>8</v>
      </c>
      <c r="B2033" s="77" t="s">
        <v>168</v>
      </c>
      <c r="C2033" s="77" t="s">
        <v>162</v>
      </c>
      <c r="D2033" s="78">
        <v>507</v>
      </c>
      <c r="E2033" s="79">
        <v>7715.1386499999999</v>
      </c>
      <c r="F2033" s="80" t="s">
        <v>161</v>
      </c>
    </row>
    <row r="2034" spans="1:6" x14ac:dyDescent="0.25">
      <c r="A2034" s="76">
        <v>8</v>
      </c>
      <c r="B2034" s="77" t="s">
        <v>169</v>
      </c>
      <c r="C2034" s="77" t="s">
        <v>160</v>
      </c>
      <c r="D2034" s="78">
        <v>20</v>
      </c>
      <c r="E2034" s="79">
        <v>17908.032999999999</v>
      </c>
      <c r="F2034" s="80" t="s">
        <v>165</v>
      </c>
    </row>
    <row r="2035" spans="1:6" x14ac:dyDescent="0.25">
      <c r="A2035" s="76">
        <v>8</v>
      </c>
      <c r="B2035" s="77" t="s">
        <v>169</v>
      </c>
      <c r="C2035" s="77" t="s">
        <v>160</v>
      </c>
      <c r="D2035" s="78">
        <v>206</v>
      </c>
      <c r="E2035" s="79">
        <v>209600.53703000001</v>
      </c>
      <c r="F2035" s="80" t="s">
        <v>161</v>
      </c>
    </row>
    <row r="2036" spans="1:6" x14ac:dyDescent="0.25">
      <c r="A2036" s="76">
        <v>8</v>
      </c>
      <c r="B2036" s="77" t="s">
        <v>169</v>
      </c>
      <c r="C2036" s="77" t="s">
        <v>162</v>
      </c>
      <c r="D2036" s="78">
        <v>346</v>
      </c>
      <c r="E2036" s="79">
        <v>359701.54300000001</v>
      </c>
      <c r="F2036" s="80" t="s">
        <v>165</v>
      </c>
    </row>
    <row r="2037" spans="1:6" x14ac:dyDescent="0.25">
      <c r="A2037" s="76">
        <v>8</v>
      </c>
      <c r="B2037" s="77" t="s">
        <v>169</v>
      </c>
      <c r="C2037" s="77" t="s">
        <v>162</v>
      </c>
      <c r="D2037" s="78">
        <v>2366</v>
      </c>
      <c r="E2037" s="79">
        <v>31772.728640000001</v>
      </c>
      <c r="F2037" s="80" t="s">
        <v>161</v>
      </c>
    </row>
    <row r="2038" spans="1:6" x14ac:dyDescent="0.25">
      <c r="A2038" s="76">
        <v>8</v>
      </c>
      <c r="B2038" s="77" t="s">
        <v>170</v>
      </c>
      <c r="C2038" s="77" t="s">
        <v>160</v>
      </c>
      <c r="D2038" s="78">
        <v>128</v>
      </c>
      <c r="E2038" s="79">
        <v>402972.35499999998</v>
      </c>
      <c r="F2038" s="80" t="s">
        <v>165</v>
      </c>
    </row>
    <row r="2039" spans="1:6" x14ac:dyDescent="0.25">
      <c r="A2039" s="76">
        <v>8</v>
      </c>
      <c r="B2039" s="77" t="s">
        <v>170</v>
      </c>
      <c r="C2039" s="77" t="s">
        <v>160</v>
      </c>
      <c r="D2039" s="78">
        <v>25</v>
      </c>
      <c r="E2039" s="79">
        <v>13914.776110000001</v>
      </c>
      <c r="F2039" s="80" t="s">
        <v>161</v>
      </c>
    </row>
    <row r="2040" spans="1:6" x14ac:dyDescent="0.25">
      <c r="A2040" s="76">
        <v>8</v>
      </c>
      <c r="B2040" s="77" t="s">
        <v>170</v>
      </c>
      <c r="C2040" s="77" t="s">
        <v>166</v>
      </c>
      <c r="D2040" s="78">
        <v>12</v>
      </c>
      <c r="E2040" s="79">
        <v>143679.109</v>
      </c>
      <c r="F2040" s="80" t="s">
        <v>165</v>
      </c>
    </row>
    <row r="2041" spans="1:6" x14ac:dyDescent="0.25">
      <c r="A2041" s="76">
        <v>8</v>
      </c>
      <c r="B2041" s="77" t="s">
        <v>170</v>
      </c>
      <c r="C2041" s="77" t="s">
        <v>166</v>
      </c>
      <c r="D2041" s="78">
        <v>1</v>
      </c>
      <c r="E2041" s="79">
        <v>0.91102000000000005</v>
      </c>
      <c r="F2041" s="80" t="s">
        <v>161</v>
      </c>
    </row>
    <row r="2042" spans="1:6" x14ac:dyDescent="0.25">
      <c r="A2042" s="76">
        <v>8</v>
      </c>
      <c r="B2042" s="77" t="s">
        <v>170</v>
      </c>
      <c r="C2042" s="77" t="s">
        <v>162</v>
      </c>
      <c r="D2042" s="78">
        <v>2652</v>
      </c>
      <c r="E2042" s="79">
        <v>3226278.7420000001</v>
      </c>
      <c r="F2042" s="80" t="s">
        <v>165</v>
      </c>
    </row>
    <row r="2043" spans="1:6" x14ac:dyDescent="0.25">
      <c r="A2043" s="76">
        <v>8</v>
      </c>
      <c r="B2043" s="77" t="s">
        <v>170</v>
      </c>
      <c r="C2043" s="77" t="s">
        <v>162</v>
      </c>
      <c r="D2043" s="78">
        <v>2539</v>
      </c>
      <c r="E2043" s="79">
        <v>56395.724470000001</v>
      </c>
      <c r="F2043" s="80" t="s">
        <v>161</v>
      </c>
    </row>
    <row r="2044" spans="1:6" x14ac:dyDescent="0.25">
      <c r="A2044" s="76">
        <v>8</v>
      </c>
      <c r="B2044" s="77" t="s">
        <v>171</v>
      </c>
      <c r="C2044" s="77" t="s">
        <v>160</v>
      </c>
      <c r="D2044" s="78">
        <v>487</v>
      </c>
      <c r="E2044" s="79">
        <v>1538038.466</v>
      </c>
      <c r="F2044" s="80" t="s">
        <v>165</v>
      </c>
    </row>
    <row r="2045" spans="1:6" x14ac:dyDescent="0.25">
      <c r="A2045" s="76">
        <v>8</v>
      </c>
      <c r="B2045" s="77" t="s">
        <v>171</v>
      </c>
      <c r="C2045" s="77" t="s">
        <v>160</v>
      </c>
      <c r="D2045" s="78">
        <v>253</v>
      </c>
      <c r="E2045" s="79">
        <v>11826.2575</v>
      </c>
      <c r="F2045" s="80" t="s">
        <v>161</v>
      </c>
    </row>
    <row r="2046" spans="1:6" x14ac:dyDescent="0.25">
      <c r="A2046" s="76">
        <v>8</v>
      </c>
      <c r="B2046" s="77" t="s">
        <v>171</v>
      </c>
      <c r="C2046" s="77" t="s">
        <v>166</v>
      </c>
      <c r="D2046" s="78">
        <v>6</v>
      </c>
      <c r="E2046" s="79">
        <v>133783.86300000001</v>
      </c>
      <c r="F2046" s="80" t="s">
        <v>165</v>
      </c>
    </row>
    <row r="2047" spans="1:6" x14ac:dyDescent="0.25">
      <c r="A2047" s="76">
        <v>8</v>
      </c>
      <c r="B2047" s="77" t="s">
        <v>171</v>
      </c>
      <c r="C2047" s="77" t="s">
        <v>166</v>
      </c>
      <c r="D2047" s="78">
        <v>1</v>
      </c>
      <c r="E2047" s="79">
        <v>2.8011200000000001</v>
      </c>
      <c r="F2047" s="80" t="s">
        <v>161</v>
      </c>
    </row>
    <row r="2048" spans="1:6" x14ac:dyDescent="0.25">
      <c r="A2048" s="76">
        <v>8</v>
      </c>
      <c r="B2048" s="77" t="s">
        <v>171</v>
      </c>
      <c r="C2048" s="77" t="s">
        <v>162</v>
      </c>
      <c r="D2048" s="78">
        <v>2804</v>
      </c>
      <c r="E2048" s="79">
        <v>2542908.4479999999</v>
      </c>
      <c r="F2048" s="80" t="s">
        <v>165</v>
      </c>
    </row>
    <row r="2049" spans="1:6" x14ac:dyDescent="0.25">
      <c r="A2049" s="76">
        <v>8</v>
      </c>
      <c r="B2049" s="77" t="s">
        <v>171</v>
      </c>
      <c r="C2049" s="77" t="s">
        <v>162</v>
      </c>
      <c r="D2049" s="78">
        <v>1919</v>
      </c>
      <c r="E2049" s="79">
        <v>26715.17136</v>
      </c>
      <c r="F2049" s="80" t="s">
        <v>161</v>
      </c>
    </row>
    <row r="2050" spans="1:6" x14ac:dyDescent="0.25">
      <c r="A2050" s="76">
        <v>8</v>
      </c>
      <c r="B2050" s="77" t="s">
        <v>172</v>
      </c>
      <c r="C2050" s="77" t="s">
        <v>160</v>
      </c>
      <c r="D2050" s="78">
        <v>48</v>
      </c>
      <c r="E2050" s="79">
        <v>19417.663</v>
      </c>
      <c r="F2050" s="80" t="s">
        <v>165</v>
      </c>
    </row>
    <row r="2051" spans="1:6" x14ac:dyDescent="0.25">
      <c r="A2051" s="76">
        <v>8</v>
      </c>
      <c r="B2051" s="77" t="s">
        <v>172</v>
      </c>
      <c r="C2051" s="77" t="s">
        <v>166</v>
      </c>
      <c r="D2051" s="78">
        <v>1</v>
      </c>
      <c r="E2051" s="79">
        <v>177.363</v>
      </c>
      <c r="F2051" s="80" t="s">
        <v>165</v>
      </c>
    </row>
    <row r="2052" spans="1:6" x14ac:dyDescent="0.25">
      <c r="A2052" s="76">
        <v>8</v>
      </c>
      <c r="B2052" s="77" t="s">
        <v>172</v>
      </c>
      <c r="C2052" s="77" t="s">
        <v>162</v>
      </c>
      <c r="D2052" s="78">
        <v>258</v>
      </c>
      <c r="E2052" s="79">
        <v>256191.98499999999</v>
      </c>
      <c r="F2052" s="80" t="s">
        <v>165</v>
      </c>
    </row>
    <row r="2053" spans="1:6" x14ac:dyDescent="0.25">
      <c r="A2053" s="76">
        <v>8</v>
      </c>
      <c r="B2053" s="77" t="s">
        <v>172</v>
      </c>
      <c r="C2053" s="77" t="s">
        <v>162</v>
      </c>
      <c r="D2053" s="78">
        <v>3</v>
      </c>
      <c r="E2053" s="79">
        <v>32.13008</v>
      </c>
      <c r="F2053" s="80" t="s">
        <v>161</v>
      </c>
    </row>
    <row r="2054" spans="1:6" x14ac:dyDescent="0.25">
      <c r="A2054" s="76">
        <v>8</v>
      </c>
      <c r="B2054" s="77" t="s">
        <v>173</v>
      </c>
      <c r="C2054" s="77" t="s">
        <v>160</v>
      </c>
      <c r="D2054" s="78">
        <v>57</v>
      </c>
      <c r="E2054" s="79">
        <v>104659.92200000001</v>
      </c>
      <c r="F2054" s="80" t="s">
        <v>165</v>
      </c>
    </row>
    <row r="2055" spans="1:6" x14ac:dyDescent="0.25">
      <c r="A2055" s="76">
        <v>8</v>
      </c>
      <c r="B2055" s="77" t="s">
        <v>173</v>
      </c>
      <c r="C2055" s="77" t="s">
        <v>162</v>
      </c>
      <c r="D2055" s="78">
        <v>528</v>
      </c>
      <c r="E2055" s="79">
        <v>564770.95400000003</v>
      </c>
      <c r="F2055" s="80" t="s">
        <v>165</v>
      </c>
    </row>
    <row r="2056" spans="1:6" x14ac:dyDescent="0.25">
      <c r="A2056" s="76">
        <v>8</v>
      </c>
      <c r="B2056" s="77" t="s">
        <v>174</v>
      </c>
      <c r="C2056" s="77" t="s">
        <v>160</v>
      </c>
      <c r="D2056" s="78">
        <v>9</v>
      </c>
      <c r="E2056" s="79">
        <v>12885.504999999999</v>
      </c>
      <c r="F2056" s="80" t="s">
        <v>165</v>
      </c>
    </row>
    <row r="2057" spans="1:6" x14ac:dyDescent="0.25">
      <c r="A2057" s="76">
        <v>8</v>
      </c>
      <c r="B2057" s="77" t="s">
        <v>174</v>
      </c>
      <c r="C2057" s="77" t="s">
        <v>160</v>
      </c>
      <c r="D2057" s="78">
        <v>37</v>
      </c>
      <c r="E2057" s="79">
        <v>204191.49</v>
      </c>
      <c r="F2057" s="80" t="s">
        <v>161</v>
      </c>
    </row>
    <row r="2058" spans="1:6" x14ac:dyDescent="0.25">
      <c r="A2058" s="76">
        <v>8</v>
      </c>
      <c r="B2058" s="77" t="s">
        <v>174</v>
      </c>
      <c r="C2058" s="77" t="s">
        <v>162</v>
      </c>
      <c r="D2058" s="78">
        <v>646</v>
      </c>
      <c r="E2058" s="79">
        <v>626521.65</v>
      </c>
      <c r="F2058" s="80" t="s">
        <v>165</v>
      </c>
    </row>
    <row r="2059" spans="1:6" x14ac:dyDescent="0.25">
      <c r="A2059" s="76">
        <v>8</v>
      </c>
      <c r="B2059" s="77" t="s">
        <v>174</v>
      </c>
      <c r="C2059" s="77" t="s">
        <v>162</v>
      </c>
      <c r="D2059" s="78">
        <v>643</v>
      </c>
      <c r="E2059" s="79">
        <v>13108.681699999999</v>
      </c>
      <c r="F2059" s="80" t="s">
        <v>161</v>
      </c>
    </row>
    <row r="2060" spans="1:6" x14ac:dyDescent="0.25">
      <c r="A2060" s="76">
        <v>8</v>
      </c>
      <c r="B2060" s="77" t="s">
        <v>175</v>
      </c>
      <c r="C2060" s="77" t="s">
        <v>160</v>
      </c>
      <c r="D2060" s="78">
        <v>73</v>
      </c>
      <c r="E2060" s="79">
        <v>188019.93299999999</v>
      </c>
      <c r="F2060" s="80" t="s">
        <v>165</v>
      </c>
    </row>
    <row r="2061" spans="1:6" x14ac:dyDescent="0.25">
      <c r="A2061" s="76">
        <v>8</v>
      </c>
      <c r="B2061" s="77" t="s">
        <v>175</v>
      </c>
      <c r="C2061" s="77" t="s">
        <v>166</v>
      </c>
      <c r="D2061" s="78">
        <v>5</v>
      </c>
      <c r="E2061" s="79">
        <v>11658.254000000001</v>
      </c>
      <c r="F2061" s="80" t="s">
        <v>165</v>
      </c>
    </row>
    <row r="2062" spans="1:6" x14ac:dyDescent="0.25">
      <c r="A2062" s="76">
        <v>8</v>
      </c>
      <c r="B2062" s="77" t="s">
        <v>175</v>
      </c>
      <c r="C2062" s="77" t="s">
        <v>162</v>
      </c>
      <c r="D2062" s="78">
        <v>427</v>
      </c>
      <c r="E2062" s="79">
        <v>428841.88</v>
      </c>
      <c r="F2062" s="80" t="s">
        <v>165</v>
      </c>
    </row>
    <row r="2063" spans="1:6" x14ac:dyDescent="0.25">
      <c r="A2063" s="76">
        <v>8</v>
      </c>
      <c r="B2063" s="77" t="s">
        <v>176</v>
      </c>
      <c r="C2063" s="77" t="s">
        <v>160</v>
      </c>
      <c r="D2063" s="78">
        <v>79</v>
      </c>
      <c r="E2063" s="79">
        <v>1701742.8659999999</v>
      </c>
      <c r="F2063" s="80" t="s">
        <v>165</v>
      </c>
    </row>
    <row r="2064" spans="1:6" x14ac:dyDescent="0.25">
      <c r="A2064" s="76">
        <v>8</v>
      </c>
      <c r="B2064" s="77" t="s">
        <v>176</v>
      </c>
      <c r="C2064" s="77" t="s">
        <v>166</v>
      </c>
      <c r="D2064" s="78">
        <v>1</v>
      </c>
      <c r="E2064" s="79">
        <v>8360</v>
      </c>
      <c r="F2064" s="80" t="s">
        <v>165</v>
      </c>
    </row>
    <row r="2065" spans="1:6" x14ac:dyDescent="0.25">
      <c r="A2065" s="76">
        <v>8</v>
      </c>
      <c r="B2065" s="77" t="s">
        <v>176</v>
      </c>
      <c r="C2065" s="77" t="s">
        <v>162</v>
      </c>
      <c r="D2065" s="78">
        <v>619</v>
      </c>
      <c r="E2065" s="79">
        <v>639251.54599999997</v>
      </c>
      <c r="F2065" s="80" t="s">
        <v>165</v>
      </c>
    </row>
    <row r="2066" spans="1:6" x14ac:dyDescent="0.25">
      <c r="A2066" s="76">
        <v>8</v>
      </c>
      <c r="B2066" s="77" t="s">
        <v>177</v>
      </c>
      <c r="C2066" s="77" t="s">
        <v>160</v>
      </c>
      <c r="D2066" s="78">
        <v>18</v>
      </c>
      <c r="E2066" s="79">
        <v>27910.098000000002</v>
      </c>
      <c r="F2066" s="80" t="s">
        <v>165</v>
      </c>
    </row>
    <row r="2067" spans="1:6" x14ac:dyDescent="0.25">
      <c r="A2067" s="76">
        <v>8</v>
      </c>
      <c r="B2067" s="77" t="s">
        <v>177</v>
      </c>
      <c r="C2067" s="77" t="s">
        <v>160</v>
      </c>
      <c r="D2067" s="78">
        <v>1</v>
      </c>
      <c r="E2067" s="79">
        <v>0</v>
      </c>
      <c r="F2067" s="80" t="s">
        <v>161</v>
      </c>
    </row>
    <row r="2068" spans="1:6" x14ac:dyDescent="0.25">
      <c r="A2068" s="76">
        <v>8</v>
      </c>
      <c r="B2068" s="77" t="s">
        <v>177</v>
      </c>
      <c r="C2068" s="77" t="s">
        <v>162</v>
      </c>
      <c r="D2068" s="78">
        <v>85</v>
      </c>
      <c r="E2068" s="79">
        <v>62608.769</v>
      </c>
      <c r="F2068" s="80" t="s">
        <v>165</v>
      </c>
    </row>
    <row r="2069" spans="1:6" x14ac:dyDescent="0.25">
      <c r="A2069" s="76">
        <v>8</v>
      </c>
      <c r="B2069" s="77" t="s">
        <v>177</v>
      </c>
      <c r="C2069" s="77" t="s">
        <v>162</v>
      </c>
      <c r="D2069" s="78">
        <v>7</v>
      </c>
      <c r="E2069" s="79">
        <v>48.67183</v>
      </c>
      <c r="F2069" s="80" t="s">
        <v>161</v>
      </c>
    </row>
    <row r="2070" spans="1:6" x14ac:dyDescent="0.25">
      <c r="A2070" s="76">
        <v>8</v>
      </c>
      <c r="B2070" s="77" t="s">
        <v>178</v>
      </c>
      <c r="C2070" s="77" t="s">
        <v>160</v>
      </c>
      <c r="D2070" s="78">
        <v>360</v>
      </c>
      <c r="E2070" s="79">
        <v>1388178.3470000001</v>
      </c>
      <c r="F2070" s="80" t="s">
        <v>165</v>
      </c>
    </row>
    <row r="2071" spans="1:6" x14ac:dyDescent="0.25">
      <c r="A2071" s="76">
        <v>8</v>
      </c>
      <c r="B2071" s="77" t="s">
        <v>178</v>
      </c>
      <c r="C2071" s="77" t="s">
        <v>160</v>
      </c>
      <c r="D2071" s="78">
        <v>116</v>
      </c>
      <c r="E2071" s="79">
        <v>7425.3745699999999</v>
      </c>
      <c r="F2071" s="80" t="s">
        <v>161</v>
      </c>
    </row>
    <row r="2072" spans="1:6" x14ac:dyDescent="0.25">
      <c r="A2072" s="76">
        <v>8</v>
      </c>
      <c r="B2072" s="77" t="s">
        <v>178</v>
      </c>
      <c r="C2072" s="77" t="s">
        <v>162</v>
      </c>
      <c r="D2072" s="78">
        <v>6101</v>
      </c>
      <c r="E2072" s="79">
        <v>6459333.9840000002</v>
      </c>
      <c r="F2072" s="80" t="s">
        <v>165</v>
      </c>
    </row>
    <row r="2073" spans="1:6" x14ac:dyDescent="0.25">
      <c r="A2073" s="76">
        <v>8</v>
      </c>
      <c r="B2073" s="77" t="s">
        <v>178</v>
      </c>
      <c r="C2073" s="77" t="s">
        <v>162</v>
      </c>
      <c r="D2073" s="78">
        <v>5991</v>
      </c>
      <c r="E2073" s="79">
        <v>90146.748860000007</v>
      </c>
      <c r="F2073" s="80" t="s">
        <v>161</v>
      </c>
    </row>
    <row r="2074" spans="1:6" x14ac:dyDescent="0.25">
      <c r="A2074" s="76">
        <v>8</v>
      </c>
      <c r="B2074" s="77" t="s">
        <v>179</v>
      </c>
      <c r="C2074" s="77" t="s">
        <v>160</v>
      </c>
      <c r="D2074" s="78">
        <v>23</v>
      </c>
      <c r="E2074" s="79">
        <v>16048.196</v>
      </c>
      <c r="F2074" s="80" t="s">
        <v>165</v>
      </c>
    </row>
    <row r="2075" spans="1:6" x14ac:dyDescent="0.25">
      <c r="A2075" s="76">
        <v>8</v>
      </c>
      <c r="B2075" s="77" t="s">
        <v>179</v>
      </c>
      <c r="C2075" s="77" t="s">
        <v>166</v>
      </c>
      <c r="D2075" s="78">
        <v>1</v>
      </c>
      <c r="E2075" s="79">
        <v>2.875</v>
      </c>
      <c r="F2075" s="80" t="s">
        <v>165</v>
      </c>
    </row>
    <row r="2076" spans="1:6" x14ac:dyDescent="0.25">
      <c r="A2076" s="76">
        <v>8</v>
      </c>
      <c r="B2076" s="77" t="s">
        <v>179</v>
      </c>
      <c r="C2076" s="77" t="s">
        <v>162</v>
      </c>
      <c r="D2076" s="78">
        <v>99</v>
      </c>
      <c r="E2076" s="79">
        <v>86468.202000000005</v>
      </c>
      <c r="F2076" s="80" t="s">
        <v>165</v>
      </c>
    </row>
    <row r="2077" spans="1:6" x14ac:dyDescent="0.25">
      <c r="A2077" s="76">
        <v>8</v>
      </c>
      <c r="B2077" s="77" t="s">
        <v>180</v>
      </c>
      <c r="C2077" s="77" t="s">
        <v>160</v>
      </c>
      <c r="D2077" s="78">
        <v>493</v>
      </c>
      <c r="E2077" s="79">
        <v>6170015.3459999999</v>
      </c>
      <c r="F2077" s="80" t="s">
        <v>165</v>
      </c>
    </row>
    <row r="2078" spans="1:6" x14ac:dyDescent="0.25">
      <c r="A2078" s="76">
        <v>8</v>
      </c>
      <c r="B2078" s="77" t="s">
        <v>180</v>
      </c>
      <c r="C2078" s="77" t="s">
        <v>160</v>
      </c>
      <c r="D2078" s="78">
        <v>245</v>
      </c>
      <c r="E2078" s="79">
        <v>26858.742399999999</v>
      </c>
      <c r="F2078" s="80" t="s">
        <v>161</v>
      </c>
    </row>
    <row r="2079" spans="1:6" x14ac:dyDescent="0.25">
      <c r="A2079" s="76">
        <v>8</v>
      </c>
      <c r="B2079" s="77" t="s">
        <v>180</v>
      </c>
      <c r="C2079" s="77" t="s">
        <v>166</v>
      </c>
      <c r="D2079" s="78">
        <v>6</v>
      </c>
      <c r="E2079" s="79">
        <v>4447564.68</v>
      </c>
      <c r="F2079" s="80" t="s">
        <v>165</v>
      </c>
    </row>
    <row r="2080" spans="1:6" x14ac:dyDescent="0.25">
      <c r="A2080" s="76">
        <v>8</v>
      </c>
      <c r="B2080" s="77" t="s">
        <v>180</v>
      </c>
      <c r="C2080" s="77" t="s">
        <v>166</v>
      </c>
      <c r="D2080" s="78">
        <v>3</v>
      </c>
      <c r="E2080" s="79">
        <v>53696.074999999997</v>
      </c>
      <c r="F2080" s="80" t="s">
        <v>161</v>
      </c>
    </row>
    <row r="2081" spans="1:6" x14ac:dyDescent="0.25">
      <c r="A2081" s="76">
        <v>8</v>
      </c>
      <c r="B2081" s="77" t="s">
        <v>180</v>
      </c>
      <c r="C2081" s="77" t="s">
        <v>162</v>
      </c>
      <c r="D2081" s="78">
        <v>5097</v>
      </c>
      <c r="E2081" s="79">
        <v>5622891.2649999997</v>
      </c>
      <c r="F2081" s="80" t="s">
        <v>165</v>
      </c>
    </row>
    <row r="2082" spans="1:6" x14ac:dyDescent="0.25">
      <c r="A2082" s="76">
        <v>8</v>
      </c>
      <c r="B2082" s="77" t="s">
        <v>180</v>
      </c>
      <c r="C2082" s="77" t="s">
        <v>162</v>
      </c>
      <c r="D2082" s="78">
        <v>3374</v>
      </c>
      <c r="E2082" s="79">
        <v>63312.381630000003</v>
      </c>
      <c r="F2082" s="80" t="s">
        <v>161</v>
      </c>
    </row>
    <row r="2083" spans="1:6" x14ac:dyDescent="0.25">
      <c r="A2083" s="76">
        <v>8</v>
      </c>
      <c r="B2083" s="77" t="s">
        <v>181</v>
      </c>
      <c r="C2083" s="77" t="s">
        <v>160</v>
      </c>
      <c r="D2083" s="78">
        <v>14</v>
      </c>
      <c r="E2083" s="79">
        <v>19988.088</v>
      </c>
      <c r="F2083" s="80" t="s">
        <v>165</v>
      </c>
    </row>
    <row r="2084" spans="1:6" x14ac:dyDescent="0.25">
      <c r="A2084" s="76">
        <v>8</v>
      </c>
      <c r="B2084" s="77" t="s">
        <v>181</v>
      </c>
      <c r="C2084" s="77" t="s">
        <v>162</v>
      </c>
      <c r="D2084" s="78">
        <v>33</v>
      </c>
      <c r="E2084" s="79">
        <v>33353.167999999998</v>
      </c>
      <c r="F2084" s="80" t="s">
        <v>165</v>
      </c>
    </row>
    <row r="2085" spans="1:6" x14ac:dyDescent="0.25">
      <c r="A2085" s="76">
        <v>8</v>
      </c>
      <c r="B2085" s="77" t="s">
        <v>182</v>
      </c>
      <c r="C2085" s="77" t="s">
        <v>160</v>
      </c>
      <c r="D2085" s="78">
        <v>198</v>
      </c>
      <c r="E2085" s="79">
        <v>1026595.4080000001</v>
      </c>
      <c r="F2085" s="80" t="s">
        <v>165</v>
      </c>
    </row>
    <row r="2086" spans="1:6" x14ac:dyDescent="0.25">
      <c r="A2086" s="76">
        <v>8</v>
      </c>
      <c r="B2086" s="77" t="s">
        <v>182</v>
      </c>
      <c r="C2086" s="77" t="s">
        <v>160</v>
      </c>
      <c r="D2086" s="78">
        <v>102</v>
      </c>
      <c r="E2086" s="79">
        <v>5535.6936900000001</v>
      </c>
      <c r="F2086" s="80" t="s">
        <v>161</v>
      </c>
    </row>
    <row r="2087" spans="1:6" x14ac:dyDescent="0.25">
      <c r="A2087" s="76">
        <v>8</v>
      </c>
      <c r="B2087" s="77" t="s">
        <v>182</v>
      </c>
      <c r="C2087" s="77" t="s">
        <v>162</v>
      </c>
      <c r="D2087" s="78">
        <v>2337</v>
      </c>
      <c r="E2087" s="79">
        <v>2538379.6740000001</v>
      </c>
      <c r="F2087" s="80" t="s">
        <v>165</v>
      </c>
    </row>
    <row r="2088" spans="1:6" x14ac:dyDescent="0.25">
      <c r="A2088" s="76">
        <v>8</v>
      </c>
      <c r="B2088" s="77" t="s">
        <v>182</v>
      </c>
      <c r="C2088" s="77" t="s">
        <v>162</v>
      </c>
      <c r="D2088" s="78">
        <v>2124</v>
      </c>
      <c r="E2088" s="79">
        <v>36902.043259999999</v>
      </c>
      <c r="F2088" s="80" t="s">
        <v>161</v>
      </c>
    </row>
    <row r="2089" spans="1:6" x14ac:dyDescent="0.25">
      <c r="A2089" s="76">
        <v>8</v>
      </c>
      <c r="B2089" s="77" t="s">
        <v>183</v>
      </c>
      <c r="C2089" s="77" t="s">
        <v>160</v>
      </c>
      <c r="D2089" s="78">
        <v>227</v>
      </c>
      <c r="E2089" s="79">
        <v>2544168.9300000002</v>
      </c>
      <c r="F2089" s="80" t="s">
        <v>165</v>
      </c>
    </row>
    <row r="2090" spans="1:6" x14ac:dyDescent="0.25">
      <c r="A2090" s="76">
        <v>8</v>
      </c>
      <c r="B2090" s="77" t="s">
        <v>183</v>
      </c>
      <c r="C2090" s="77" t="s">
        <v>160</v>
      </c>
      <c r="D2090" s="78">
        <v>97</v>
      </c>
      <c r="E2090" s="79">
        <v>71849.312720000002</v>
      </c>
      <c r="F2090" s="80" t="s">
        <v>161</v>
      </c>
    </row>
    <row r="2091" spans="1:6" x14ac:dyDescent="0.25">
      <c r="A2091" s="76">
        <v>8</v>
      </c>
      <c r="B2091" s="77" t="s">
        <v>183</v>
      </c>
      <c r="C2091" s="77" t="s">
        <v>166</v>
      </c>
      <c r="D2091" s="78">
        <v>1</v>
      </c>
      <c r="E2091" s="79">
        <v>36445.760000000002</v>
      </c>
      <c r="F2091" s="80" t="s">
        <v>165</v>
      </c>
    </row>
    <row r="2092" spans="1:6" x14ac:dyDescent="0.25">
      <c r="A2092" s="76">
        <v>8</v>
      </c>
      <c r="B2092" s="77" t="s">
        <v>183</v>
      </c>
      <c r="C2092" s="77" t="s">
        <v>162</v>
      </c>
      <c r="D2092" s="78">
        <v>2800</v>
      </c>
      <c r="E2092" s="79">
        <v>2581587.602</v>
      </c>
      <c r="F2092" s="80" t="s">
        <v>165</v>
      </c>
    </row>
    <row r="2093" spans="1:6" x14ac:dyDescent="0.25">
      <c r="A2093" s="76">
        <v>8</v>
      </c>
      <c r="B2093" s="77" t="s">
        <v>183</v>
      </c>
      <c r="C2093" s="77" t="s">
        <v>162</v>
      </c>
      <c r="D2093" s="78">
        <v>1579</v>
      </c>
      <c r="E2093" s="79">
        <v>22959.85354</v>
      </c>
      <c r="F2093" s="80" t="s">
        <v>161</v>
      </c>
    </row>
    <row r="2094" spans="1:6" x14ac:dyDescent="0.25">
      <c r="A2094" s="76">
        <v>8</v>
      </c>
      <c r="B2094" s="77" t="s">
        <v>184</v>
      </c>
      <c r="C2094" s="77" t="s">
        <v>160</v>
      </c>
      <c r="D2094" s="78">
        <v>6</v>
      </c>
      <c r="E2094" s="79">
        <v>32405.3</v>
      </c>
      <c r="F2094" s="80" t="s">
        <v>165</v>
      </c>
    </row>
    <row r="2095" spans="1:6" x14ac:dyDescent="0.25">
      <c r="A2095" s="76">
        <v>8</v>
      </c>
      <c r="B2095" s="77" t="s">
        <v>184</v>
      </c>
      <c r="C2095" s="77" t="s">
        <v>166</v>
      </c>
      <c r="D2095" s="78">
        <v>2</v>
      </c>
      <c r="E2095" s="79">
        <v>291402</v>
      </c>
      <c r="F2095" s="80" t="s">
        <v>161</v>
      </c>
    </row>
    <row r="2096" spans="1:6" x14ac:dyDescent="0.25">
      <c r="A2096" s="76">
        <v>8</v>
      </c>
      <c r="B2096" s="77" t="s">
        <v>184</v>
      </c>
      <c r="C2096" s="77" t="s">
        <v>162</v>
      </c>
      <c r="D2096" s="78">
        <v>132</v>
      </c>
      <c r="E2096" s="79">
        <v>3498.8158899999999</v>
      </c>
      <c r="F2096" s="80" t="s">
        <v>161</v>
      </c>
    </row>
    <row r="2097" spans="1:6" x14ac:dyDescent="0.25">
      <c r="A2097" s="76">
        <v>8</v>
      </c>
      <c r="B2097" s="77" t="s">
        <v>185</v>
      </c>
      <c r="C2097" s="77" t="s">
        <v>160</v>
      </c>
      <c r="D2097" s="78">
        <v>59</v>
      </c>
      <c r="E2097" s="79">
        <v>355707.31199999998</v>
      </c>
      <c r="F2097" s="80" t="s">
        <v>165</v>
      </c>
    </row>
    <row r="2098" spans="1:6" x14ac:dyDescent="0.25">
      <c r="A2098" s="76">
        <v>8</v>
      </c>
      <c r="B2098" s="77" t="s">
        <v>185</v>
      </c>
      <c r="C2098" s="77" t="s">
        <v>160</v>
      </c>
      <c r="D2098" s="78">
        <v>26</v>
      </c>
      <c r="E2098" s="79">
        <v>1494.12627</v>
      </c>
      <c r="F2098" s="80" t="s">
        <v>161</v>
      </c>
    </row>
    <row r="2099" spans="1:6" x14ac:dyDescent="0.25">
      <c r="A2099" s="76">
        <v>8</v>
      </c>
      <c r="B2099" s="77" t="s">
        <v>185</v>
      </c>
      <c r="C2099" s="77" t="s">
        <v>162</v>
      </c>
      <c r="D2099" s="78">
        <v>1172</v>
      </c>
      <c r="E2099" s="79">
        <v>1268855.372</v>
      </c>
      <c r="F2099" s="80" t="s">
        <v>165</v>
      </c>
    </row>
    <row r="2100" spans="1:6" x14ac:dyDescent="0.25">
      <c r="A2100" s="76">
        <v>8</v>
      </c>
      <c r="B2100" s="77" t="s">
        <v>185</v>
      </c>
      <c r="C2100" s="77" t="s">
        <v>162</v>
      </c>
      <c r="D2100" s="78">
        <v>1101</v>
      </c>
      <c r="E2100" s="79">
        <v>19033.531360000001</v>
      </c>
      <c r="F2100" s="80" t="s">
        <v>161</v>
      </c>
    </row>
    <row r="2101" spans="1:6" x14ac:dyDescent="0.25">
      <c r="A2101" s="76">
        <v>8</v>
      </c>
      <c r="B2101" s="77" t="s">
        <v>186</v>
      </c>
      <c r="C2101" s="77" t="s">
        <v>160</v>
      </c>
      <c r="D2101" s="78">
        <v>64</v>
      </c>
      <c r="E2101" s="79">
        <v>102074.723</v>
      </c>
      <c r="F2101" s="80" t="s">
        <v>165</v>
      </c>
    </row>
    <row r="2102" spans="1:6" x14ac:dyDescent="0.25">
      <c r="A2102" s="76">
        <v>8</v>
      </c>
      <c r="B2102" s="77" t="s">
        <v>186</v>
      </c>
      <c r="C2102" s="77" t="s">
        <v>160</v>
      </c>
      <c r="D2102" s="78">
        <v>30</v>
      </c>
      <c r="E2102" s="79">
        <v>2333.1611499999999</v>
      </c>
      <c r="F2102" s="80" t="s">
        <v>161</v>
      </c>
    </row>
    <row r="2103" spans="1:6" x14ac:dyDescent="0.25">
      <c r="A2103" s="76">
        <v>8</v>
      </c>
      <c r="B2103" s="77" t="s">
        <v>186</v>
      </c>
      <c r="C2103" s="77" t="s">
        <v>166</v>
      </c>
      <c r="D2103" s="78">
        <v>1</v>
      </c>
      <c r="E2103" s="79">
        <v>8739.7479999999996</v>
      </c>
      <c r="F2103" s="80" t="s">
        <v>165</v>
      </c>
    </row>
    <row r="2104" spans="1:6" x14ac:dyDescent="0.25">
      <c r="A2104" s="76">
        <v>8</v>
      </c>
      <c r="B2104" s="77" t="s">
        <v>186</v>
      </c>
      <c r="C2104" s="77" t="s">
        <v>162</v>
      </c>
      <c r="D2104" s="78">
        <v>1004</v>
      </c>
      <c r="E2104" s="79">
        <v>1159585.412</v>
      </c>
      <c r="F2104" s="80" t="s">
        <v>165</v>
      </c>
    </row>
    <row r="2105" spans="1:6" x14ac:dyDescent="0.25">
      <c r="A2105" s="76">
        <v>8</v>
      </c>
      <c r="B2105" s="77" t="s">
        <v>186</v>
      </c>
      <c r="C2105" s="77" t="s">
        <v>162</v>
      </c>
      <c r="D2105" s="78">
        <v>1774</v>
      </c>
      <c r="E2105" s="79">
        <v>31172.431530000002</v>
      </c>
      <c r="F2105" s="80" t="s">
        <v>161</v>
      </c>
    </row>
    <row r="2106" spans="1:6" x14ac:dyDescent="0.25">
      <c r="A2106" s="76">
        <v>8</v>
      </c>
      <c r="B2106" s="77" t="s">
        <v>187</v>
      </c>
      <c r="C2106" s="77" t="s">
        <v>160</v>
      </c>
      <c r="D2106" s="78">
        <v>138</v>
      </c>
      <c r="E2106" s="79">
        <v>701776.71299999999</v>
      </c>
      <c r="F2106" s="80" t="s">
        <v>165</v>
      </c>
    </row>
    <row r="2107" spans="1:6" x14ac:dyDescent="0.25">
      <c r="A2107" s="76">
        <v>8</v>
      </c>
      <c r="B2107" s="77" t="s">
        <v>187</v>
      </c>
      <c r="C2107" s="77" t="s">
        <v>160</v>
      </c>
      <c r="D2107" s="78">
        <v>68</v>
      </c>
      <c r="E2107" s="79">
        <v>532924.71643999999</v>
      </c>
      <c r="F2107" s="80" t="s">
        <v>161</v>
      </c>
    </row>
    <row r="2108" spans="1:6" x14ac:dyDescent="0.25">
      <c r="A2108" s="76">
        <v>8</v>
      </c>
      <c r="B2108" s="77" t="s">
        <v>187</v>
      </c>
      <c r="C2108" s="77" t="s">
        <v>166</v>
      </c>
      <c r="D2108" s="78">
        <v>1</v>
      </c>
      <c r="E2108" s="79">
        <v>371.51299999999998</v>
      </c>
      <c r="F2108" s="80" t="s">
        <v>165</v>
      </c>
    </row>
    <row r="2109" spans="1:6" x14ac:dyDescent="0.25">
      <c r="A2109" s="76">
        <v>8</v>
      </c>
      <c r="B2109" s="77" t="s">
        <v>187</v>
      </c>
      <c r="C2109" s="77" t="s">
        <v>162</v>
      </c>
      <c r="D2109" s="78">
        <v>2424</v>
      </c>
      <c r="E2109" s="79">
        <v>2439701.69</v>
      </c>
      <c r="F2109" s="80" t="s">
        <v>165</v>
      </c>
    </row>
    <row r="2110" spans="1:6" x14ac:dyDescent="0.25">
      <c r="A2110" s="76">
        <v>8</v>
      </c>
      <c r="B2110" s="77" t="s">
        <v>187</v>
      </c>
      <c r="C2110" s="77" t="s">
        <v>162</v>
      </c>
      <c r="D2110" s="78">
        <v>1909</v>
      </c>
      <c r="E2110" s="79">
        <v>25553.290509999999</v>
      </c>
      <c r="F2110" s="80" t="s">
        <v>161</v>
      </c>
    </row>
    <row r="2111" spans="1:6" x14ac:dyDescent="0.25">
      <c r="A2111" s="76">
        <v>8</v>
      </c>
      <c r="B2111" s="77" t="s">
        <v>188</v>
      </c>
      <c r="C2111" s="77" t="s">
        <v>160</v>
      </c>
      <c r="D2111" s="78">
        <v>117</v>
      </c>
      <c r="E2111" s="79">
        <v>226336.78400000001</v>
      </c>
      <c r="F2111" s="80" t="s">
        <v>165</v>
      </c>
    </row>
    <row r="2112" spans="1:6" x14ac:dyDescent="0.25">
      <c r="A2112" s="76">
        <v>8</v>
      </c>
      <c r="B2112" s="77" t="s">
        <v>188</v>
      </c>
      <c r="C2112" s="77" t="s">
        <v>160</v>
      </c>
      <c r="D2112" s="78">
        <v>29</v>
      </c>
      <c r="E2112" s="79">
        <v>417.23989</v>
      </c>
      <c r="F2112" s="80" t="s">
        <v>161</v>
      </c>
    </row>
    <row r="2113" spans="1:6" x14ac:dyDescent="0.25">
      <c r="A2113" s="76">
        <v>8</v>
      </c>
      <c r="B2113" s="77" t="s">
        <v>188</v>
      </c>
      <c r="C2113" s="77" t="s">
        <v>166</v>
      </c>
      <c r="D2113" s="78">
        <v>1</v>
      </c>
      <c r="E2113" s="79">
        <v>7</v>
      </c>
      <c r="F2113" s="80" t="s">
        <v>165</v>
      </c>
    </row>
    <row r="2114" spans="1:6" x14ac:dyDescent="0.25">
      <c r="A2114" s="76">
        <v>8</v>
      </c>
      <c r="B2114" s="77" t="s">
        <v>188</v>
      </c>
      <c r="C2114" s="77" t="s">
        <v>162</v>
      </c>
      <c r="D2114" s="78">
        <v>541</v>
      </c>
      <c r="E2114" s="79">
        <v>524779.72699999996</v>
      </c>
      <c r="F2114" s="80" t="s">
        <v>165</v>
      </c>
    </row>
    <row r="2115" spans="1:6" x14ac:dyDescent="0.25">
      <c r="A2115" s="76">
        <v>8</v>
      </c>
      <c r="B2115" s="77" t="s">
        <v>188</v>
      </c>
      <c r="C2115" s="77" t="s">
        <v>162</v>
      </c>
      <c r="D2115" s="78">
        <v>191</v>
      </c>
      <c r="E2115" s="79">
        <v>2100.3782999999999</v>
      </c>
      <c r="F2115" s="80" t="s">
        <v>161</v>
      </c>
    </row>
    <row r="2116" spans="1:6" x14ac:dyDescent="0.25">
      <c r="A2116" s="76">
        <v>8</v>
      </c>
      <c r="B2116" s="77" t="s">
        <v>189</v>
      </c>
      <c r="C2116" s="77" t="s">
        <v>160</v>
      </c>
      <c r="D2116" s="78">
        <v>51</v>
      </c>
      <c r="E2116" s="79">
        <v>122209.02499999999</v>
      </c>
      <c r="F2116" s="80" t="s">
        <v>165</v>
      </c>
    </row>
    <row r="2117" spans="1:6" x14ac:dyDescent="0.25">
      <c r="A2117" s="76">
        <v>8</v>
      </c>
      <c r="B2117" s="77" t="s">
        <v>189</v>
      </c>
      <c r="C2117" s="77" t="s">
        <v>160</v>
      </c>
      <c r="D2117" s="78">
        <v>7</v>
      </c>
      <c r="E2117" s="79">
        <v>263.29599999999999</v>
      </c>
      <c r="F2117" s="80" t="s">
        <v>161</v>
      </c>
    </row>
    <row r="2118" spans="1:6" x14ac:dyDescent="0.25">
      <c r="A2118" s="76">
        <v>8</v>
      </c>
      <c r="B2118" s="77" t="s">
        <v>189</v>
      </c>
      <c r="C2118" s="77" t="s">
        <v>166</v>
      </c>
      <c r="D2118" s="78">
        <v>4</v>
      </c>
      <c r="E2118" s="79">
        <v>15593.411</v>
      </c>
      <c r="F2118" s="80" t="s">
        <v>165</v>
      </c>
    </row>
    <row r="2119" spans="1:6" x14ac:dyDescent="0.25">
      <c r="A2119" s="76">
        <v>8</v>
      </c>
      <c r="B2119" s="77" t="s">
        <v>189</v>
      </c>
      <c r="C2119" s="77" t="s">
        <v>162</v>
      </c>
      <c r="D2119" s="78">
        <v>299</v>
      </c>
      <c r="E2119" s="79">
        <v>270532.04200000002</v>
      </c>
      <c r="F2119" s="80" t="s">
        <v>165</v>
      </c>
    </row>
    <row r="2120" spans="1:6" x14ac:dyDescent="0.25">
      <c r="A2120" s="76">
        <v>8</v>
      </c>
      <c r="B2120" s="77" t="s">
        <v>190</v>
      </c>
      <c r="C2120" s="77" t="s">
        <v>160</v>
      </c>
      <c r="D2120" s="78">
        <v>47</v>
      </c>
      <c r="E2120" s="79">
        <v>236217.255</v>
      </c>
      <c r="F2120" s="80" t="s">
        <v>165</v>
      </c>
    </row>
    <row r="2121" spans="1:6" x14ac:dyDescent="0.25">
      <c r="A2121" s="76">
        <v>8</v>
      </c>
      <c r="B2121" s="77" t="s">
        <v>190</v>
      </c>
      <c r="C2121" s="77" t="s">
        <v>160</v>
      </c>
      <c r="D2121" s="78">
        <v>40</v>
      </c>
      <c r="E2121" s="79">
        <v>3818.4931799999999</v>
      </c>
      <c r="F2121" s="80" t="s">
        <v>161</v>
      </c>
    </row>
    <row r="2122" spans="1:6" x14ac:dyDescent="0.25">
      <c r="A2122" s="76">
        <v>8</v>
      </c>
      <c r="B2122" s="77" t="s">
        <v>190</v>
      </c>
      <c r="C2122" s="77" t="s">
        <v>162</v>
      </c>
      <c r="D2122" s="78">
        <v>191</v>
      </c>
      <c r="E2122" s="79">
        <v>166048.11499999999</v>
      </c>
      <c r="F2122" s="80" t="s">
        <v>165</v>
      </c>
    </row>
    <row r="2123" spans="1:6" x14ac:dyDescent="0.25">
      <c r="A2123" s="76">
        <v>8</v>
      </c>
      <c r="B2123" s="77" t="s">
        <v>190</v>
      </c>
      <c r="C2123" s="77" t="s">
        <v>162</v>
      </c>
      <c r="D2123" s="78">
        <v>109</v>
      </c>
      <c r="E2123" s="79">
        <v>1071.8504600000001</v>
      </c>
      <c r="F2123" s="80" t="s">
        <v>161</v>
      </c>
    </row>
    <row r="2124" spans="1:6" x14ac:dyDescent="0.25">
      <c r="A2124" s="76">
        <v>8</v>
      </c>
      <c r="B2124" s="77" t="s">
        <v>191</v>
      </c>
      <c r="C2124" s="77" t="s">
        <v>160</v>
      </c>
      <c r="D2124" s="78">
        <v>115</v>
      </c>
      <c r="E2124" s="79">
        <v>212153.31700000001</v>
      </c>
      <c r="F2124" s="80" t="s">
        <v>165</v>
      </c>
    </row>
    <row r="2125" spans="1:6" x14ac:dyDescent="0.25">
      <c r="A2125" s="76">
        <v>8</v>
      </c>
      <c r="B2125" s="77" t="s">
        <v>191</v>
      </c>
      <c r="C2125" s="77" t="s">
        <v>160</v>
      </c>
      <c r="D2125" s="78">
        <v>24</v>
      </c>
      <c r="E2125" s="79">
        <v>266.68236000000002</v>
      </c>
      <c r="F2125" s="80" t="s">
        <v>161</v>
      </c>
    </row>
    <row r="2126" spans="1:6" x14ac:dyDescent="0.25">
      <c r="A2126" s="76">
        <v>8</v>
      </c>
      <c r="B2126" s="77" t="s">
        <v>191</v>
      </c>
      <c r="C2126" s="77" t="s">
        <v>162</v>
      </c>
      <c r="D2126" s="78">
        <v>323</v>
      </c>
      <c r="E2126" s="79">
        <v>287472.40999999997</v>
      </c>
      <c r="F2126" s="80" t="s">
        <v>165</v>
      </c>
    </row>
    <row r="2127" spans="1:6" x14ac:dyDescent="0.25">
      <c r="A2127" s="76">
        <v>8</v>
      </c>
      <c r="B2127" s="77" t="s">
        <v>191</v>
      </c>
      <c r="C2127" s="77" t="s">
        <v>162</v>
      </c>
      <c r="D2127" s="78">
        <v>154</v>
      </c>
      <c r="E2127" s="79">
        <v>1059.5220300000001</v>
      </c>
      <c r="F2127" s="80" t="s">
        <v>161</v>
      </c>
    </row>
    <row r="2128" spans="1:6" x14ac:dyDescent="0.25">
      <c r="A2128" s="76">
        <v>8</v>
      </c>
      <c r="B2128" s="77" t="s">
        <v>192</v>
      </c>
      <c r="C2128" s="77" t="s">
        <v>160</v>
      </c>
      <c r="D2128" s="78">
        <v>93</v>
      </c>
      <c r="E2128" s="79">
        <v>173721.36300000001</v>
      </c>
      <c r="F2128" s="80" t="s">
        <v>165</v>
      </c>
    </row>
    <row r="2129" spans="1:6" x14ac:dyDescent="0.25">
      <c r="A2129" s="76">
        <v>8</v>
      </c>
      <c r="B2129" s="77" t="s">
        <v>192</v>
      </c>
      <c r="C2129" s="77" t="s">
        <v>166</v>
      </c>
      <c r="D2129" s="78">
        <v>3</v>
      </c>
      <c r="E2129" s="79">
        <v>17285.197</v>
      </c>
      <c r="F2129" s="80" t="s">
        <v>165</v>
      </c>
    </row>
    <row r="2130" spans="1:6" x14ac:dyDescent="0.25">
      <c r="A2130" s="76">
        <v>8</v>
      </c>
      <c r="B2130" s="77" t="s">
        <v>192</v>
      </c>
      <c r="C2130" s="77" t="s">
        <v>162</v>
      </c>
      <c r="D2130" s="78">
        <v>445</v>
      </c>
      <c r="E2130" s="79">
        <v>324941.739</v>
      </c>
      <c r="F2130" s="80" t="s">
        <v>165</v>
      </c>
    </row>
    <row r="2131" spans="1:6" x14ac:dyDescent="0.25">
      <c r="A2131" s="76">
        <v>8</v>
      </c>
      <c r="B2131" s="77" t="s">
        <v>193</v>
      </c>
      <c r="C2131" s="77" t="s">
        <v>160</v>
      </c>
      <c r="D2131" s="78">
        <v>6</v>
      </c>
      <c r="E2131" s="79">
        <v>666.99699999999996</v>
      </c>
      <c r="F2131" s="80" t="s">
        <v>165</v>
      </c>
    </row>
    <row r="2132" spans="1:6" x14ac:dyDescent="0.25">
      <c r="A2132" s="76">
        <v>8</v>
      </c>
      <c r="B2132" s="77" t="s">
        <v>193</v>
      </c>
      <c r="C2132" s="77" t="s">
        <v>162</v>
      </c>
      <c r="D2132" s="78">
        <v>46</v>
      </c>
      <c r="E2132" s="79">
        <v>41046.222000000002</v>
      </c>
      <c r="F2132" s="80" t="s">
        <v>165</v>
      </c>
    </row>
    <row r="2133" spans="1:6" x14ac:dyDescent="0.25">
      <c r="A2133" s="76">
        <v>8</v>
      </c>
      <c r="B2133" s="77" t="s">
        <v>194</v>
      </c>
      <c r="C2133" s="77" t="s">
        <v>160</v>
      </c>
      <c r="D2133" s="78">
        <v>1</v>
      </c>
      <c r="E2133" s="79">
        <v>3.8719999999999999</v>
      </c>
      <c r="F2133" s="80" t="s">
        <v>161</v>
      </c>
    </row>
    <row r="2134" spans="1:6" x14ac:dyDescent="0.25">
      <c r="A2134" s="76">
        <v>8</v>
      </c>
      <c r="B2134" s="77" t="s">
        <v>194</v>
      </c>
      <c r="C2134" s="77" t="s">
        <v>162</v>
      </c>
      <c r="D2134" s="78">
        <v>79</v>
      </c>
      <c r="E2134" s="79">
        <v>2219.9063599999999</v>
      </c>
      <c r="F2134" s="80" t="s">
        <v>161</v>
      </c>
    </row>
    <row r="2135" spans="1:6" x14ac:dyDescent="0.25">
      <c r="A2135" s="76">
        <v>8</v>
      </c>
      <c r="B2135" s="77" t="s">
        <v>195</v>
      </c>
      <c r="C2135" s="77" t="s">
        <v>160</v>
      </c>
      <c r="D2135" s="78">
        <v>16</v>
      </c>
      <c r="E2135" s="79">
        <v>36911.495999999999</v>
      </c>
      <c r="F2135" s="80" t="s">
        <v>165</v>
      </c>
    </row>
    <row r="2136" spans="1:6" x14ac:dyDescent="0.25">
      <c r="A2136" s="76">
        <v>8</v>
      </c>
      <c r="B2136" s="77" t="s">
        <v>195</v>
      </c>
      <c r="C2136" s="77" t="s">
        <v>160</v>
      </c>
      <c r="D2136" s="78">
        <v>246</v>
      </c>
      <c r="E2136" s="79">
        <v>26681.592339999999</v>
      </c>
      <c r="F2136" s="80" t="s">
        <v>161</v>
      </c>
    </row>
    <row r="2137" spans="1:6" x14ac:dyDescent="0.25">
      <c r="A2137" s="76">
        <v>8</v>
      </c>
      <c r="B2137" s="77" t="s">
        <v>195</v>
      </c>
      <c r="C2137" s="77" t="s">
        <v>162</v>
      </c>
      <c r="D2137" s="78">
        <v>312</v>
      </c>
      <c r="E2137" s="79">
        <v>227357.27799999999</v>
      </c>
      <c r="F2137" s="80" t="s">
        <v>165</v>
      </c>
    </row>
    <row r="2138" spans="1:6" x14ac:dyDescent="0.25">
      <c r="A2138" s="76">
        <v>8</v>
      </c>
      <c r="B2138" s="77" t="s">
        <v>195</v>
      </c>
      <c r="C2138" s="77" t="s">
        <v>162</v>
      </c>
      <c r="D2138" s="78">
        <v>3451</v>
      </c>
      <c r="E2138" s="79">
        <v>65547.518509999994</v>
      </c>
      <c r="F2138" s="80" t="s">
        <v>161</v>
      </c>
    </row>
    <row r="2139" spans="1:6" x14ac:dyDescent="0.25">
      <c r="A2139" s="76">
        <v>8</v>
      </c>
      <c r="B2139" s="77" t="s">
        <v>196</v>
      </c>
      <c r="C2139" s="77" t="s">
        <v>160</v>
      </c>
      <c r="D2139" s="78">
        <v>14</v>
      </c>
      <c r="E2139" s="79">
        <v>6124.3819999999996</v>
      </c>
      <c r="F2139" s="80" t="s">
        <v>165</v>
      </c>
    </row>
    <row r="2140" spans="1:6" x14ac:dyDescent="0.25">
      <c r="A2140" s="76">
        <v>8</v>
      </c>
      <c r="B2140" s="77" t="s">
        <v>196</v>
      </c>
      <c r="C2140" s="77" t="s">
        <v>166</v>
      </c>
      <c r="D2140" s="78">
        <v>1</v>
      </c>
      <c r="E2140" s="79">
        <v>114.127</v>
      </c>
      <c r="F2140" s="80" t="s">
        <v>165</v>
      </c>
    </row>
    <row r="2141" spans="1:6" x14ac:dyDescent="0.25">
      <c r="A2141" s="76">
        <v>8</v>
      </c>
      <c r="B2141" s="77" t="s">
        <v>196</v>
      </c>
      <c r="C2141" s="77" t="s">
        <v>162</v>
      </c>
      <c r="D2141" s="78">
        <v>74</v>
      </c>
      <c r="E2141" s="79">
        <v>66615.154999999999</v>
      </c>
      <c r="F2141" s="80" t="s">
        <v>165</v>
      </c>
    </row>
    <row r="2142" spans="1:6" x14ac:dyDescent="0.25">
      <c r="A2142" s="76">
        <v>8</v>
      </c>
      <c r="B2142" s="77" t="s">
        <v>197</v>
      </c>
      <c r="C2142" s="77" t="s">
        <v>160</v>
      </c>
      <c r="D2142" s="78">
        <v>120</v>
      </c>
      <c r="E2142" s="79">
        <v>339443.049</v>
      </c>
      <c r="F2142" s="80" t="s">
        <v>165</v>
      </c>
    </row>
    <row r="2143" spans="1:6" x14ac:dyDescent="0.25">
      <c r="A2143" s="76">
        <v>8</v>
      </c>
      <c r="B2143" s="77" t="s">
        <v>197</v>
      </c>
      <c r="C2143" s="77" t="s">
        <v>162</v>
      </c>
      <c r="D2143" s="78">
        <v>349</v>
      </c>
      <c r="E2143" s="79">
        <v>281725.16600000003</v>
      </c>
      <c r="F2143" s="80" t="s">
        <v>165</v>
      </c>
    </row>
    <row r="2144" spans="1:6" x14ac:dyDescent="0.25">
      <c r="A2144" s="76">
        <v>8</v>
      </c>
      <c r="B2144" s="77" t="s">
        <v>198</v>
      </c>
      <c r="C2144" s="77" t="s">
        <v>160</v>
      </c>
      <c r="D2144" s="78">
        <v>43</v>
      </c>
      <c r="E2144" s="79">
        <v>84236.600999999995</v>
      </c>
      <c r="F2144" s="80" t="s">
        <v>165</v>
      </c>
    </row>
    <row r="2145" spans="1:6" x14ac:dyDescent="0.25">
      <c r="A2145" s="76">
        <v>8</v>
      </c>
      <c r="B2145" s="77" t="s">
        <v>198</v>
      </c>
      <c r="C2145" s="77" t="s">
        <v>166</v>
      </c>
      <c r="D2145" s="78">
        <v>5</v>
      </c>
      <c r="E2145" s="79">
        <v>425311.52</v>
      </c>
      <c r="F2145" s="80" t="s">
        <v>165</v>
      </c>
    </row>
    <row r="2146" spans="1:6" x14ac:dyDescent="0.25">
      <c r="A2146" s="76">
        <v>8</v>
      </c>
      <c r="B2146" s="77" t="s">
        <v>198</v>
      </c>
      <c r="C2146" s="77" t="s">
        <v>162</v>
      </c>
      <c r="D2146" s="78">
        <v>765</v>
      </c>
      <c r="E2146" s="79">
        <v>720378.57799999998</v>
      </c>
      <c r="F2146" s="80" t="s">
        <v>165</v>
      </c>
    </row>
    <row r="2147" spans="1:6" x14ac:dyDescent="0.25">
      <c r="A2147" s="76">
        <v>8</v>
      </c>
      <c r="B2147" s="77" t="s">
        <v>198</v>
      </c>
      <c r="C2147" s="77" t="s">
        <v>162</v>
      </c>
      <c r="D2147" s="78">
        <v>7</v>
      </c>
      <c r="E2147" s="79">
        <v>73.286569999999998</v>
      </c>
      <c r="F2147" s="80" t="s">
        <v>161</v>
      </c>
    </row>
    <row r="2148" spans="1:6" x14ac:dyDescent="0.25">
      <c r="A2148" s="76">
        <v>8</v>
      </c>
      <c r="B2148" s="77" t="s">
        <v>199</v>
      </c>
      <c r="C2148" s="77" t="s">
        <v>160</v>
      </c>
      <c r="D2148" s="78">
        <v>15</v>
      </c>
      <c r="E2148" s="79">
        <v>8688.1669999999995</v>
      </c>
      <c r="F2148" s="80" t="s">
        <v>165</v>
      </c>
    </row>
    <row r="2149" spans="1:6" x14ac:dyDescent="0.25">
      <c r="A2149" s="76">
        <v>8</v>
      </c>
      <c r="B2149" s="77" t="s">
        <v>199</v>
      </c>
      <c r="C2149" s="77" t="s">
        <v>160</v>
      </c>
      <c r="D2149" s="78">
        <v>4</v>
      </c>
      <c r="E2149" s="79">
        <v>9.2557600000000004</v>
      </c>
      <c r="F2149" s="80" t="s">
        <v>161</v>
      </c>
    </row>
    <row r="2150" spans="1:6" x14ac:dyDescent="0.25">
      <c r="A2150" s="76">
        <v>8</v>
      </c>
      <c r="B2150" s="77" t="s">
        <v>199</v>
      </c>
      <c r="C2150" s="77" t="s">
        <v>166</v>
      </c>
      <c r="D2150" s="78">
        <v>3</v>
      </c>
      <c r="E2150" s="79">
        <v>8830.9159999999993</v>
      </c>
      <c r="F2150" s="80" t="s">
        <v>165</v>
      </c>
    </row>
    <row r="2151" spans="1:6" x14ac:dyDescent="0.25">
      <c r="A2151" s="76">
        <v>8</v>
      </c>
      <c r="B2151" s="77" t="s">
        <v>199</v>
      </c>
      <c r="C2151" s="77" t="s">
        <v>162</v>
      </c>
      <c r="D2151" s="78">
        <v>302</v>
      </c>
      <c r="E2151" s="79">
        <v>200547.174</v>
      </c>
      <c r="F2151" s="80" t="s">
        <v>165</v>
      </c>
    </row>
    <row r="2152" spans="1:6" x14ac:dyDescent="0.25">
      <c r="A2152" s="76">
        <v>8</v>
      </c>
      <c r="B2152" s="77" t="s">
        <v>199</v>
      </c>
      <c r="C2152" s="77" t="s">
        <v>162</v>
      </c>
      <c r="D2152" s="78">
        <v>184</v>
      </c>
      <c r="E2152" s="79">
        <v>1617.2666300000001</v>
      </c>
      <c r="F2152" s="80" t="s">
        <v>161</v>
      </c>
    </row>
    <row r="2153" spans="1:6" x14ac:dyDescent="0.25">
      <c r="A2153" s="76">
        <v>8</v>
      </c>
      <c r="B2153" s="77" t="s">
        <v>200</v>
      </c>
      <c r="C2153" s="77" t="s">
        <v>160</v>
      </c>
      <c r="D2153" s="78">
        <v>57</v>
      </c>
      <c r="E2153" s="79">
        <v>111150.643</v>
      </c>
      <c r="F2153" s="80" t="s">
        <v>165</v>
      </c>
    </row>
    <row r="2154" spans="1:6" x14ac:dyDescent="0.25">
      <c r="A2154" s="76">
        <v>8</v>
      </c>
      <c r="B2154" s="77" t="s">
        <v>200</v>
      </c>
      <c r="C2154" s="77" t="s">
        <v>166</v>
      </c>
      <c r="D2154" s="78">
        <v>3</v>
      </c>
      <c r="E2154" s="79">
        <v>599.37599999999998</v>
      </c>
      <c r="F2154" s="80" t="s">
        <v>165</v>
      </c>
    </row>
    <row r="2155" spans="1:6" x14ac:dyDescent="0.25">
      <c r="A2155" s="76">
        <v>8</v>
      </c>
      <c r="B2155" s="77" t="s">
        <v>200</v>
      </c>
      <c r="C2155" s="77" t="s">
        <v>162</v>
      </c>
      <c r="D2155" s="78">
        <v>160</v>
      </c>
      <c r="E2155" s="79">
        <v>176221.40599999999</v>
      </c>
      <c r="F2155" s="80" t="s">
        <v>165</v>
      </c>
    </row>
    <row r="2156" spans="1:6" x14ac:dyDescent="0.25">
      <c r="A2156" s="76">
        <v>8</v>
      </c>
      <c r="B2156" s="77" t="s">
        <v>201</v>
      </c>
      <c r="C2156" s="77" t="s">
        <v>160</v>
      </c>
      <c r="D2156" s="78">
        <v>2</v>
      </c>
      <c r="E2156" s="79">
        <v>717.12800000000004</v>
      </c>
      <c r="F2156" s="80" t="s">
        <v>165</v>
      </c>
    </row>
    <row r="2157" spans="1:6" x14ac:dyDescent="0.25">
      <c r="A2157" s="76">
        <v>8</v>
      </c>
      <c r="B2157" s="77" t="s">
        <v>201</v>
      </c>
      <c r="C2157" s="77" t="s">
        <v>162</v>
      </c>
      <c r="D2157" s="78">
        <v>3</v>
      </c>
      <c r="E2157" s="79">
        <v>2341</v>
      </c>
      <c r="F2157" s="80" t="s">
        <v>165</v>
      </c>
    </row>
    <row r="2158" spans="1:6" x14ac:dyDescent="0.25">
      <c r="A2158" s="76">
        <v>8</v>
      </c>
      <c r="B2158" s="77" t="s">
        <v>202</v>
      </c>
      <c r="C2158" s="77" t="s">
        <v>160</v>
      </c>
      <c r="D2158" s="78">
        <v>1</v>
      </c>
      <c r="E2158" s="79">
        <v>335</v>
      </c>
      <c r="F2158" s="80" t="s">
        <v>165</v>
      </c>
    </row>
    <row r="2159" spans="1:6" x14ac:dyDescent="0.25">
      <c r="A2159" s="76">
        <v>8</v>
      </c>
      <c r="B2159" s="77" t="s">
        <v>202</v>
      </c>
      <c r="C2159" s="77" t="s">
        <v>162</v>
      </c>
      <c r="D2159" s="78">
        <v>2</v>
      </c>
      <c r="E2159" s="79">
        <v>2573</v>
      </c>
      <c r="F2159" s="80" t="s">
        <v>165</v>
      </c>
    </row>
    <row r="2160" spans="1:6" x14ac:dyDescent="0.25">
      <c r="A2160" s="76">
        <v>8</v>
      </c>
      <c r="B2160" s="77" t="s">
        <v>203</v>
      </c>
      <c r="C2160" s="77" t="s">
        <v>160</v>
      </c>
      <c r="D2160" s="78">
        <v>164</v>
      </c>
      <c r="E2160" s="79">
        <v>602063.47100000002</v>
      </c>
      <c r="F2160" s="80" t="s">
        <v>165</v>
      </c>
    </row>
    <row r="2161" spans="1:6" x14ac:dyDescent="0.25">
      <c r="A2161" s="76">
        <v>8</v>
      </c>
      <c r="B2161" s="77" t="s">
        <v>203</v>
      </c>
      <c r="C2161" s="77" t="s">
        <v>160</v>
      </c>
      <c r="D2161" s="78">
        <v>156</v>
      </c>
      <c r="E2161" s="79">
        <v>9472.37428</v>
      </c>
      <c r="F2161" s="80" t="s">
        <v>161</v>
      </c>
    </row>
    <row r="2162" spans="1:6" x14ac:dyDescent="0.25">
      <c r="A2162" s="76">
        <v>8</v>
      </c>
      <c r="B2162" s="77" t="s">
        <v>203</v>
      </c>
      <c r="C2162" s="77" t="s">
        <v>166</v>
      </c>
      <c r="D2162" s="78">
        <v>2</v>
      </c>
      <c r="E2162" s="79">
        <v>80</v>
      </c>
      <c r="F2162" s="80" t="s">
        <v>165</v>
      </c>
    </row>
    <row r="2163" spans="1:6" x14ac:dyDescent="0.25">
      <c r="A2163" s="76">
        <v>8</v>
      </c>
      <c r="B2163" s="77" t="s">
        <v>203</v>
      </c>
      <c r="C2163" s="77" t="s">
        <v>162</v>
      </c>
      <c r="D2163" s="78">
        <v>1650</v>
      </c>
      <c r="E2163" s="79">
        <v>1414649.794</v>
      </c>
      <c r="F2163" s="80" t="s">
        <v>165</v>
      </c>
    </row>
    <row r="2164" spans="1:6" x14ac:dyDescent="0.25">
      <c r="A2164" s="76">
        <v>8</v>
      </c>
      <c r="B2164" s="77" t="s">
        <v>203</v>
      </c>
      <c r="C2164" s="77" t="s">
        <v>162</v>
      </c>
      <c r="D2164" s="78">
        <v>1049</v>
      </c>
      <c r="E2164" s="79">
        <v>11339.658890000001</v>
      </c>
      <c r="F2164" s="80" t="s">
        <v>161</v>
      </c>
    </row>
    <row r="2165" spans="1:6" x14ac:dyDescent="0.25">
      <c r="A2165" s="76">
        <v>8</v>
      </c>
      <c r="B2165" s="77" t="s">
        <v>204</v>
      </c>
      <c r="C2165" s="77" t="s">
        <v>160</v>
      </c>
      <c r="D2165" s="78">
        <v>36</v>
      </c>
      <c r="E2165" s="79">
        <v>44545.938999999998</v>
      </c>
      <c r="F2165" s="80" t="s">
        <v>165</v>
      </c>
    </row>
    <row r="2166" spans="1:6" x14ac:dyDescent="0.25">
      <c r="A2166" s="76">
        <v>8</v>
      </c>
      <c r="B2166" s="77" t="s">
        <v>204</v>
      </c>
      <c r="C2166" s="77" t="s">
        <v>160</v>
      </c>
      <c r="D2166" s="78">
        <v>2</v>
      </c>
      <c r="E2166" s="79">
        <v>4668.0959999999995</v>
      </c>
      <c r="F2166" s="80" t="s">
        <v>161</v>
      </c>
    </row>
    <row r="2167" spans="1:6" x14ac:dyDescent="0.25">
      <c r="A2167" s="76">
        <v>8</v>
      </c>
      <c r="B2167" s="77" t="s">
        <v>204</v>
      </c>
      <c r="C2167" s="77" t="s">
        <v>162</v>
      </c>
      <c r="D2167" s="78">
        <v>196</v>
      </c>
      <c r="E2167" s="79">
        <v>170359.69399999999</v>
      </c>
      <c r="F2167" s="80" t="s">
        <v>165</v>
      </c>
    </row>
    <row r="2168" spans="1:6" x14ac:dyDescent="0.25">
      <c r="A2168" s="76">
        <v>8</v>
      </c>
      <c r="B2168" s="77" t="s">
        <v>204</v>
      </c>
      <c r="C2168" s="77" t="s">
        <v>162</v>
      </c>
      <c r="D2168" s="78">
        <v>13</v>
      </c>
      <c r="E2168" s="79">
        <v>132.36374000000001</v>
      </c>
      <c r="F2168" s="80" t="s">
        <v>161</v>
      </c>
    </row>
    <row r="2169" spans="1:6" x14ac:dyDescent="0.25">
      <c r="A2169" s="76">
        <v>8</v>
      </c>
      <c r="B2169" s="77" t="s">
        <v>205</v>
      </c>
      <c r="C2169" s="77" t="s">
        <v>160</v>
      </c>
      <c r="D2169" s="78">
        <v>356</v>
      </c>
      <c r="E2169" s="79">
        <v>1339287.213</v>
      </c>
      <c r="F2169" s="80" t="s">
        <v>165</v>
      </c>
    </row>
    <row r="2170" spans="1:6" x14ac:dyDescent="0.25">
      <c r="A2170" s="76">
        <v>8</v>
      </c>
      <c r="B2170" s="77" t="s">
        <v>205</v>
      </c>
      <c r="C2170" s="77" t="s">
        <v>160</v>
      </c>
      <c r="D2170" s="78">
        <v>201</v>
      </c>
      <c r="E2170" s="79">
        <v>17636.3629</v>
      </c>
      <c r="F2170" s="80" t="s">
        <v>161</v>
      </c>
    </row>
    <row r="2171" spans="1:6" x14ac:dyDescent="0.25">
      <c r="A2171" s="76">
        <v>8</v>
      </c>
      <c r="B2171" s="77" t="s">
        <v>205</v>
      </c>
      <c r="C2171" s="77" t="s">
        <v>166</v>
      </c>
      <c r="D2171" s="78">
        <v>6</v>
      </c>
      <c r="E2171" s="79">
        <v>55893.743999999999</v>
      </c>
      <c r="F2171" s="80" t="s">
        <v>165</v>
      </c>
    </row>
    <row r="2172" spans="1:6" x14ac:dyDescent="0.25">
      <c r="A2172" s="76">
        <v>8</v>
      </c>
      <c r="B2172" s="77" t="s">
        <v>205</v>
      </c>
      <c r="C2172" s="77" t="s">
        <v>166</v>
      </c>
      <c r="D2172" s="78">
        <v>1</v>
      </c>
      <c r="E2172" s="79">
        <v>4.8599999999999997E-2</v>
      </c>
      <c r="F2172" s="80" t="s">
        <v>161</v>
      </c>
    </row>
    <row r="2173" spans="1:6" x14ac:dyDescent="0.25">
      <c r="A2173" s="76">
        <v>8</v>
      </c>
      <c r="B2173" s="77" t="s">
        <v>205</v>
      </c>
      <c r="C2173" s="77" t="s">
        <v>162</v>
      </c>
      <c r="D2173" s="78">
        <v>1714</v>
      </c>
      <c r="E2173" s="79">
        <v>1313910.3910000001</v>
      </c>
      <c r="F2173" s="80" t="s">
        <v>165</v>
      </c>
    </row>
    <row r="2174" spans="1:6" x14ac:dyDescent="0.25">
      <c r="A2174" s="76">
        <v>8</v>
      </c>
      <c r="B2174" s="77" t="s">
        <v>205</v>
      </c>
      <c r="C2174" s="77" t="s">
        <v>162</v>
      </c>
      <c r="D2174" s="78">
        <v>935</v>
      </c>
      <c r="E2174" s="79">
        <v>8972.2746800000004</v>
      </c>
      <c r="F2174" s="80" t="s">
        <v>161</v>
      </c>
    </row>
    <row r="2175" spans="1:6" x14ac:dyDescent="0.25">
      <c r="A2175" s="76">
        <v>8</v>
      </c>
      <c r="B2175" s="77" t="s">
        <v>206</v>
      </c>
      <c r="C2175" s="77" t="s">
        <v>160</v>
      </c>
      <c r="D2175" s="78">
        <v>55</v>
      </c>
      <c r="E2175" s="79">
        <v>51073.527999999998</v>
      </c>
      <c r="F2175" s="80" t="s">
        <v>165</v>
      </c>
    </row>
    <row r="2176" spans="1:6" x14ac:dyDescent="0.25">
      <c r="A2176" s="76">
        <v>8</v>
      </c>
      <c r="B2176" s="77" t="s">
        <v>206</v>
      </c>
      <c r="C2176" s="77" t="s">
        <v>160</v>
      </c>
      <c r="D2176" s="78">
        <v>19</v>
      </c>
      <c r="E2176" s="79">
        <v>140.46808999999999</v>
      </c>
      <c r="F2176" s="80" t="s">
        <v>161</v>
      </c>
    </row>
    <row r="2177" spans="1:6" x14ac:dyDescent="0.25">
      <c r="A2177" s="76">
        <v>8</v>
      </c>
      <c r="B2177" s="77" t="s">
        <v>206</v>
      </c>
      <c r="C2177" s="77" t="s">
        <v>166</v>
      </c>
      <c r="D2177" s="78">
        <v>1</v>
      </c>
      <c r="E2177" s="79">
        <v>15155.344999999999</v>
      </c>
      <c r="F2177" s="80" t="s">
        <v>165</v>
      </c>
    </row>
    <row r="2178" spans="1:6" x14ac:dyDescent="0.25">
      <c r="A2178" s="76">
        <v>8</v>
      </c>
      <c r="B2178" s="77" t="s">
        <v>206</v>
      </c>
      <c r="C2178" s="77" t="s">
        <v>162</v>
      </c>
      <c r="D2178" s="78">
        <v>272</v>
      </c>
      <c r="E2178" s="79">
        <v>237288.916</v>
      </c>
      <c r="F2178" s="80" t="s">
        <v>165</v>
      </c>
    </row>
    <row r="2179" spans="1:6" x14ac:dyDescent="0.25">
      <c r="A2179" s="76">
        <v>8</v>
      </c>
      <c r="B2179" s="77" t="s">
        <v>206</v>
      </c>
      <c r="C2179" s="77" t="s">
        <v>162</v>
      </c>
      <c r="D2179" s="78">
        <v>159</v>
      </c>
      <c r="E2179" s="79">
        <v>1930.5773300000001</v>
      </c>
      <c r="F2179" s="80" t="s">
        <v>161</v>
      </c>
    </row>
    <row r="2180" spans="1:6" x14ac:dyDescent="0.25">
      <c r="A2180" s="76">
        <v>8</v>
      </c>
      <c r="B2180" s="77" t="s">
        <v>207</v>
      </c>
      <c r="C2180" s="77" t="s">
        <v>160</v>
      </c>
      <c r="D2180" s="78">
        <v>834</v>
      </c>
      <c r="E2180" s="79">
        <v>3635523.585</v>
      </c>
      <c r="F2180" s="80" t="s">
        <v>165</v>
      </c>
    </row>
    <row r="2181" spans="1:6" x14ac:dyDescent="0.25">
      <c r="A2181" s="76">
        <v>8</v>
      </c>
      <c r="B2181" s="77" t="s">
        <v>207</v>
      </c>
      <c r="C2181" s="77" t="s">
        <v>160</v>
      </c>
      <c r="D2181" s="78">
        <v>414</v>
      </c>
      <c r="E2181" s="79">
        <v>46015.310210000003</v>
      </c>
      <c r="F2181" s="80" t="s">
        <v>161</v>
      </c>
    </row>
    <row r="2182" spans="1:6" x14ac:dyDescent="0.25">
      <c r="A2182" s="76">
        <v>8</v>
      </c>
      <c r="B2182" s="77" t="s">
        <v>207</v>
      </c>
      <c r="C2182" s="77" t="s">
        <v>166</v>
      </c>
      <c r="D2182" s="78">
        <v>11</v>
      </c>
      <c r="E2182" s="79">
        <v>10721229.060000001</v>
      </c>
      <c r="F2182" s="80" t="s">
        <v>165</v>
      </c>
    </row>
    <row r="2183" spans="1:6" x14ac:dyDescent="0.25">
      <c r="A2183" s="76">
        <v>8</v>
      </c>
      <c r="B2183" s="77" t="s">
        <v>207</v>
      </c>
      <c r="C2183" s="77" t="s">
        <v>166</v>
      </c>
      <c r="D2183" s="78">
        <v>5</v>
      </c>
      <c r="E2183" s="79">
        <v>5808.018</v>
      </c>
      <c r="F2183" s="80" t="s">
        <v>161</v>
      </c>
    </row>
    <row r="2184" spans="1:6" x14ac:dyDescent="0.25">
      <c r="A2184" s="76">
        <v>8</v>
      </c>
      <c r="B2184" s="77" t="s">
        <v>207</v>
      </c>
      <c r="C2184" s="77" t="s">
        <v>162</v>
      </c>
      <c r="D2184" s="78">
        <v>6592</v>
      </c>
      <c r="E2184" s="79">
        <v>5204387.6289999997</v>
      </c>
      <c r="F2184" s="80" t="s">
        <v>165</v>
      </c>
    </row>
    <row r="2185" spans="1:6" x14ac:dyDescent="0.25">
      <c r="A2185" s="76">
        <v>8</v>
      </c>
      <c r="B2185" s="77" t="s">
        <v>207</v>
      </c>
      <c r="C2185" s="77" t="s">
        <v>162</v>
      </c>
      <c r="D2185" s="78">
        <v>1718</v>
      </c>
      <c r="E2185" s="79">
        <v>17872.81063</v>
      </c>
      <c r="F2185" s="80" t="s">
        <v>161</v>
      </c>
    </row>
    <row r="2186" spans="1:6" x14ac:dyDescent="0.25">
      <c r="A2186" s="76">
        <v>8</v>
      </c>
      <c r="B2186" s="77" t="s">
        <v>208</v>
      </c>
      <c r="C2186" s="77" t="s">
        <v>160</v>
      </c>
      <c r="D2186" s="78">
        <v>37</v>
      </c>
      <c r="E2186" s="79">
        <v>79019.917000000001</v>
      </c>
      <c r="F2186" s="80" t="s">
        <v>165</v>
      </c>
    </row>
    <row r="2187" spans="1:6" x14ac:dyDescent="0.25">
      <c r="A2187" s="76">
        <v>8</v>
      </c>
      <c r="B2187" s="77" t="s">
        <v>208</v>
      </c>
      <c r="C2187" s="77" t="s">
        <v>162</v>
      </c>
      <c r="D2187" s="78">
        <v>145</v>
      </c>
      <c r="E2187" s="79">
        <v>119739.95</v>
      </c>
      <c r="F2187" s="80" t="s">
        <v>165</v>
      </c>
    </row>
    <row r="2188" spans="1:6" x14ac:dyDescent="0.25">
      <c r="A2188" s="76">
        <v>8</v>
      </c>
      <c r="B2188" s="77" t="s">
        <v>209</v>
      </c>
      <c r="C2188" s="77" t="s">
        <v>160</v>
      </c>
      <c r="D2188" s="78">
        <v>245</v>
      </c>
      <c r="E2188" s="79">
        <v>874830.52599999995</v>
      </c>
      <c r="F2188" s="80" t="s">
        <v>165</v>
      </c>
    </row>
    <row r="2189" spans="1:6" x14ac:dyDescent="0.25">
      <c r="A2189" s="76">
        <v>8</v>
      </c>
      <c r="B2189" s="77" t="s">
        <v>209</v>
      </c>
      <c r="C2189" s="77" t="s">
        <v>160</v>
      </c>
      <c r="D2189" s="78">
        <v>113</v>
      </c>
      <c r="E2189" s="79">
        <v>7682.0724700000001</v>
      </c>
      <c r="F2189" s="80" t="s">
        <v>161</v>
      </c>
    </row>
    <row r="2190" spans="1:6" x14ac:dyDescent="0.25">
      <c r="A2190" s="76">
        <v>8</v>
      </c>
      <c r="B2190" s="77" t="s">
        <v>209</v>
      </c>
      <c r="C2190" s="77" t="s">
        <v>166</v>
      </c>
      <c r="D2190" s="78">
        <v>2</v>
      </c>
      <c r="E2190" s="79">
        <v>37908.805999999997</v>
      </c>
      <c r="F2190" s="80" t="s">
        <v>165</v>
      </c>
    </row>
    <row r="2191" spans="1:6" x14ac:dyDescent="0.25">
      <c r="A2191" s="76">
        <v>8</v>
      </c>
      <c r="B2191" s="77" t="s">
        <v>209</v>
      </c>
      <c r="C2191" s="77" t="s">
        <v>162</v>
      </c>
      <c r="D2191" s="78">
        <v>963</v>
      </c>
      <c r="E2191" s="79">
        <v>895006.08799999999</v>
      </c>
      <c r="F2191" s="80" t="s">
        <v>165</v>
      </c>
    </row>
    <row r="2192" spans="1:6" x14ac:dyDescent="0.25">
      <c r="A2192" s="76">
        <v>8</v>
      </c>
      <c r="B2192" s="77" t="s">
        <v>209</v>
      </c>
      <c r="C2192" s="77" t="s">
        <v>162</v>
      </c>
      <c r="D2192" s="78">
        <v>591</v>
      </c>
      <c r="E2192" s="79">
        <v>7038.0937700000004</v>
      </c>
      <c r="F2192" s="80" t="s">
        <v>161</v>
      </c>
    </row>
    <row r="2193" spans="1:6" x14ac:dyDescent="0.25">
      <c r="A2193" s="76">
        <v>8</v>
      </c>
      <c r="B2193" s="77" t="s">
        <v>210</v>
      </c>
      <c r="C2193" s="77" t="s">
        <v>160</v>
      </c>
      <c r="D2193" s="78">
        <v>54</v>
      </c>
      <c r="E2193" s="79">
        <v>103429.408</v>
      </c>
      <c r="F2193" s="80" t="s">
        <v>165</v>
      </c>
    </row>
    <row r="2194" spans="1:6" x14ac:dyDescent="0.25">
      <c r="A2194" s="76">
        <v>8</v>
      </c>
      <c r="B2194" s="77" t="s">
        <v>210</v>
      </c>
      <c r="C2194" s="77" t="s">
        <v>160</v>
      </c>
      <c r="D2194" s="78">
        <v>25</v>
      </c>
      <c r="E2194" s="79">
        <v>1401.5110400000001</v>
      </c>
      <c r="F2194" s="80" t="s">
        <v>161</v>
      </c>
    </row>
    <row r="2195" spans="1:6" x14ac:dyDescent="0.25">
      <c r="A2195" s="76">
        <v>8</v>
      </c>
      <c r="B2195" s="77" t="s">
        <v>210</v>
      </c>
      <c r="C2195" s="77" t="s">
        <v>166</v>
      </c>
      <c r="D2195" s="78">
        <v>4</v>
      </c>
      <c r="E2195" s="79">
        <v>121.17100000000001</v>
      </c>
      <c r="F2195" s="80" t="s">
        <v>165</v>
      </c>
    </row>
    <row r="2196" spans="1:6" x14ac:dyDescent="0.25">
      <c r="A2196" s="76">
        <v>8</v>
      </c>
      <c r="B2196" s="77" t="s">
        <v>210</v>
      </c>
      <c r="C2196" s="77" t="s">
        <v>162</v>
      </c>
      <c r="D2196" s="78">
        <v>229</v>
      </c>
      <c r="E2196" s="79">
        <v>187541.07500000001</v>
      </c>
      <c r="F2196" s="80" t="s">
        <v>165</v>
      </c>
    </row>
    <row r="2197" spans="1:6" x14ac:dyDescent="0.25">
      <c r="A2197" s="76">
        <v>8</v>
      </c>
      <c r="B2197" s="77" t="s">
        <v>210</v>
      </c>
      <c r="C2197" s="77" t="s">
        <v>162</v>
      </c>
      <c r="D2197" s="78">
        <v>127</v>
      </c>
      <c r="E2197" s="79">
        <v>915.41584</v>
      </c>
      <c r="F2197" s="80" t="s">
        <v>161</v>
      </c>
    </row>
    <row r="2198" spans="1:6" x14ac:dyDescent="0.25">
      <c r="A2198" s="76">
        <v>8</v>
      </c>
      <c r="B2198" s="77" t="s">
        <v>211</v>
      </c>
      <c r="C2198" s="77" t="s">
        <v>160</v>
      </c>
      <c r="D2198" s="78">
        <v>17</v>
      </c>
      <c r="E2198" s="79">
        <v>8496</v>
      </c>
      <c r="F2198" s="80" t="s">
        <v>165</v>
      </c>
    </row>
    <row r="2199" spans="1:6" x14ac:dyDescent="0.25">
      <c r="A2199" s="76">
        <v>8</v>
      </c>
      <c r="B2199" s="77" t="s">
        <v>211</v>
      </c>
      <c r="C2199" s="77" t="s">
        <v>162</v>
      </c>
      <c r="D2199" s="78">
        <v>510</v>
      </c>
      <c r="E2199" s="79">
        <v>466691.587</v>
      </c>
      <c r="F2199" s="80" t="s">
        <v>165</v>
      </c>
    </row>
    <row r="2200" spans="1:6" x14ac:dyDescent="0.25">
      <c r="A2200" s="76">
        <v>8</v>
      </c>
      <c r="B2200" s="77" t="s">
        <v>212</v>
      </c>
      <c r="C2200" s="77" t="s">
        <v>160</v>
      </c>
      <c r="D2200" s="78">
        <v>24</v>
      </c>
      <c r="E2200" s="79">
        <v>12407.066000000001</v>
      </c>
      <c r="F2200" s="80" t="s">
        <v>165</v>
      </c>
    </row>
    <row r="2201" spans="1:6" x14ac:dyDescent="0.25">
      <c r="A2201" s="76">
        <v>8</v>
      </c>
      <c r="B2201" s="77" t="s">
        <v>212</v>
      </c>
      <c r="C2201" s="77" t="s">
        <v>166</v>
      </c>
      <c r="D2201" s="78">
        <v>1</v>
      </c>
      <c r="E2201" s="79">
        <v>5071.3710000000001</v>
      </c>
      <c r="F2201" s="80" t="s">
        <v>165</v>
      </c>
    </row>
    <row r="2202" spans="1:6" x14ac:dyDescent="0.25">
      <c r="A2202" s="76">
        <v>8</v>
      </c>
      <c r="B2202" s="77" t="s">
        <v>212</v>
      </c>
      <c r="C2202" s="77" t="s">
        <v>162</v>
      </c>
      <c r="D2202" s="78">
        <v>110</v>
      </c>
      <c r="E2202" s="79">
        <v>93408.93</v>
      </c>
      <c r="F2202" s="80" t="s">
        <v>165</v>
      </c>
    </row>
    <row r="2203" spans="1:6" x14ac:dyDescent="0.25">
      <c r="A2203" s="76">
        <v>8</v>
      </c>
      <c r="B2203" s="77" t="s">
        <v>213</v>
      </c>
      <c r="C2203" s="77" t="s">
        <v>160</v>
      </c>
      <c r="D2203" s="78">
        <v>57</v>
      </c>
      <c r="E2203" s="79">
        <v>181141.70600000001</v>
      </c>
      <c r="F2203" s="80" t="s">
        <v>165</v>
      </c>
    </row>
    <row r="2204" spans="1:6" x14ac:dyDescent="0.25">
      <c r="A2204" s="76">
        <v>8</v>
      </c>
      <c r="B2204" s="77" t="s">
        <v>213</v>
      </c>
      <c r="C2204" s="77" t="s">
        <v>162</v>
      </c>
      <c r="D2204" s="78">
        <v>469</v>
      </c>
      <c r="E2204" s="79">
        <v>376515.94199999998</v>
      </c>
      <c r="F2204" s="80" t="s">
        <v>165</v>
      </c>
    </row>
    <row r="2205" spans="1:6" x14ac:dyDescent="0.25">
      <c r="A2205" s="76">
        <v>8</v>
      </c>
      <c r="B2205" s="77" t="s">
        <v>214</v>
      </c>
      <c r="C2205" s="77" t="s">
        <v>160</v>
      </c>
      <c r="D2205" s="78">
        <v>56</v>
      </c>
      <c r="E2205" s="79">
        <v>79635.519</v>
      </c>
      <c r="F2205" s="80" t="s">
        <v>165</v>
      </c>
    </row>
    <row r="2206" spans="1:6" x14ac:dyDescent="0.25">
      <c r="A2206" s="76">
        <v>8</v>
      </c>
      <c r="B2206" s="77" t="s">
        <v>214</v>
      </c>
      <c r="C2206" s="77" t="s">
        <v>166</v>
      </c>
      <c r="D2206" s="78">
        <v>3</v>
      </c>
      <c r="E2206" s="79">
        <v>23890.166000000001</v>
      </c>
      <c r="F2206" s="80" t="s">
        <v>165</v>
      </c>
    </row>
    <row r="2207" spans="1:6" x14ac:dyDescent="0.25">
      <c r="A2207" s="76">
        <v>8</v>
      </c>
      <c r="B2207" s="77" t="s">
        <v>214</v>
      </c>
      <c r="C2207" s="77" t="s">
        <v>162</v>
      </c>
      <c r="D2207" s="78">
        <v>398</v>
      </c>
      <c r="E2207" s="79">
        <v>354153.48200000002</v>
      </c>
      <c r="F2207" s="80" t="s">
        <v>165</v>
      </c>
    </row>
    <row r="2208" spans="1:6" x14ac:dyDescent="0.25">
      <c r="A2208" s="76">
        <v>8</v>
      </c>
      <c r="B2208" s="77" t="s">
        <v>215</v>
      </c>
      <c r="C2208" s="77" t="s">
        <v>160</v>
      </c>
      <c r="D2208" s="78">
        <v>14</v>
      </c>
      <c r="E2208" s="79">
        <v>3016.1309999999999</v>
      </c>
      <c r="F2208" s="80" t="s">
        <v>165</v>
      </c>
    </row>
    <row r="2209" spans="1:6" x14ac:dyDescent="0.25">
      <c r="A2209" s="76">
        <v>8</v>
      </c>
      <c r="B2209" s="77" t="s">
        <v>215</v>
      </c>
      <c r="C2209" s="77" t="s">
        <v>162</v>
      </c>
      <c r="D2209" s="78">
        <v>116</v>
      </c>
      <c r="E2209" s="79">
        <v>77913.191000000006</v>
      </c>
      <c r="F2209" s="80" t="s">
        <v>165</v>
      </c>
    </row>
    <row r="2210" spans="1:6" x14ac:dyDescent="0.25">
      <c r="A2210" s="76">
        <v>8</v>
      </c>
      <c r="B2210" s="77" t="s">
        <v>216</v>
      </c>
      <c r="C2210" s="77" t="s">
        <v>160</v>
      </c>
      <c r="D2210" s="78">
        <v>87</v>
      </c>
      <c r="E2210" s="79">
        <v>118791.95699999999</v>
      </c>
      <c r="F2210" s="80" t="s">
        <v>165</v>
      </c>
    </row>
    <row r="2211" spans="1:6" x14ac:dyDescent="0.25">
      <c r="A2211" s="76">
        <v>8</v>
      </c>
      <c r="B2211" s="77" t="s">
        <v>216</v>
      </c>
      <c r="C2211" s="77" t="s">
        <v>160</v>
      </c>
      <c r="D2211" s="78">
        <v>27</v>
      </c>
      <c r="E2211" s="79">
        <v>95.804159999999996</v>
      </c>
      <c r="F2211" s="80" t="s">
        <v>161</v>
      </c>
    </row>
    <row r="2212" spans="1:6" x14ac:dyDescent="0.25">
      <c r="A2212" s="76">
        <v>8</v>
      </c>
      <c r="B2212" s="77" t="s">
        <v>216</v>
      </c>
      <c r="C2212" s="77" t="s">
        <v>162</v>
      </c>
      <c r="D2212" s="78">
        <v>256</v>
      </c>
      <c r="E2212" s="79">
        <v>204895.033</v>
      </c>
      <c r="F2212" s="80" t="s">
        <v>165</v>
      </c>
    </row>
    <row r="2213" spans="1:6" x14ac:dyDescent="0.25">
      <c r="A2213" s="76">
        <v>8</v>
      </c>
      <c r="B2213" s="77" t="s">
        <v>216</v>
      </c>
      <c r="C2213" s="77" t="s">
        <v>162</v>
      </c>
      <c r="D2213" s="78">
        <v>162</v>
      </c>
      <c r="E2213" s="79">
        <v>1301.8936799999999</v>
      </c>
      <c r="F2213" s="80" t="s">
        <v>161</v>
      </c>
    </row>
    <row r="2214" spans="1:6" x14ac:dyDescent="0.25">
      <c r="A2214" s="76">
        <v>8</v>
      </c>
      <c r="B2214" s="77" t="s">
        <v>217</v>
      </c>
      <c r="C2214" s="77" t="s">
        <v>160</v>
      </c>
      <c r="D2214" s="78">
        <v>37</v>
      </c>
      <c r="E2214" s="79">
        <v>67487.462</v>
      </c>
      <c r="F2214" s="80" t="s">
        <v>165</v>
      </c>
    </row>
    <row r="2215" spans="1:6" x14ac:dyDescent="0.25">
      <c r="A2215" s="76">
        <v>8</v>
      </c>
      <c r="B2215" s="77" t="s">
        <v>217</v>
      </c>
      <c r="C2215" s="77" t="s">
        <v>162</v>
      </c>
      <c r="D2215" s="78">
        <v>311</v>
      </c>
      <c r="E2215" s="79">
        <v>227478.5</v>
      </c>
      <c r="F2215" s="80" t="s">
        <v>165</v>
      </c>
    </row>
    <row r="2216" spans="1:6" x14ac:dyDescent="0.25">
      <c r="A2216" s="76">
        <v>8</v>
      </c>
      <c r="B2216" s="77" t="s">
        <v>218</v>
      </c>
      <c r="C2216" s="77" t="s">
        <v>160</v>
      </c>
      <c r="D2216" s="78">
        <v>102</v>
      </c>
      <c r="E2216" s="79">
        <v>220371.826</v>
      </c>
      <c r="F2216" s="80" t="s">
        <v>165</v>
      </c>
    </row>
    <row r="2217" spans="1:6" x14ac:dyDescent="0.25">
      <c r="A2217" s="76">
        <v>8</v>
      </c>
      <c r="B2217" s="77" t="s">
        <v>218</v>
      </c>
      <c r="C2217" s="77" t="s">
        <v>162</v>
      </c>
      <c r="D2217" s="78">
        <v>868</v>
      </c>
      <c r="E2217" s="79">
        <v>564817.09299999999</v>
      </c>
      <c r="F2217" s="80" t="s">
        <v>165</v>
      </c>
    </row>
    <row r="2218" spans="1:6" x14ac:dyDescent="0.25">
      <c r="A2218" s="76">
        <v>8</v>
      </c>
      <c r="B2218" s="77" t="s">
        <v>219</v>
      </c>
      <c r="C2218" s="77" t="s">
        <v>160</v>
      </c>
      <c r="D2218" s="78">
        <v>335</v>
      </c>
      <c r="E2218" s="79">
        <v>1201020.807</v>
      </c>
      <c r="F2218" s="80" t="s">
        <v>165</v>
      </c>
    </row>
    <row r="2219" spans="1:6" x14ac:dyDescent="0.25">
      <c r="A2219" s="76">
        <v>8</v>
      </c>
      <c r="B2219" s="77" t="s">
        <v>219</v>
      </c>
      <c r="C2219" s="77" t="s">
        <v>160</v>
      </c>
      <c r="D2219" s="78">
        <v>101</v>
      </c>
      <c r="E2219" s="79">
        <v>36603.385300000002</v>
      </c>
      <c r="F2219" s="80" t="s">
        <v>161</v>
      </c>
    </row>
    <row r="2220" spans="1:6" x14ac:dyDescent="0.25">
      <c r="A2220" s="76">
        <v>8</v>
      </c>
      <c r="B2220" s="77" t="s">
        <v>219</v>
      </c>
      <c r="C2220" s="77" t="s">
        <v>166</v>
      </c>
      <c r="D2220" s="78">
        <v>6</v>
      </c>
      <c r="E2220" s="79">
        <v>13210963.499</v>
      </c>
      <c r="F2220" s="80" t="s">
        <v>165</v>
      </c>
    </row>
    <row r="2221" spans="1:6" x14ac:dyDescent="0.25">
      <c r="A2221" s="76">
        <v>8</v>
      </c>
      <c r="B2221" s="77" t="s">
        <v>219</v>
      </c>
      <c r="C2221" s="77" t="s">
        <v>166</v>
      </c>
      <c r="D2221" s="78">
        <v>4</v>
      </c>
      <c r="E2221" s="79">
        <v>408649.98609000002</v>
      </c>
      <c r="F2221" s="80" t="s">
        <v>161</v>
      </c>
    </row>
    <row r="2222" spans="1:6" x14ac:dyDescent="0.25">
      <c r="A2222" s="76">
        <v>8</v>
      </c>
      <c r="B2222" s="77" t="s">
        <v>219</v>
      </c>
      <c r="C2222" s="77" t="s">
        <v>162</v>
      </c>
      <c r="D2222" s="78">
        <v>3131</v>
      </c>
      <c r="E2222" s="79">
        <v>2574699.9550000001</v>
      </c>
      <c r="F2222" s="80" t="s">
        <v>165</v>
      </c>
    </row>
    <row r="2223" spans="1:6" x14ac:dyDescent="0.25">
      <c r="A2223" s="76">
        <v>8</v>
      </c>
      <c r="B2223" s="77" t="s">
        <v>219</v>
      </c>
      <c r="C2223" s="77" t="s">
        <v>162</v>
      </c>
      <c r="D2223" s="78">
        <v>669</v>
      </c>
      <c r="E2223" s="79">
        <v>6706.6374500000002</v>
      </c>
      <c r="F2223" s="80" t="s">
        <v>161</v>
      </c>
    </row>
    <row r="2224" spans="1:6" x14ac:dyDescent="0.25">
      <c r="A2224" s="76">
        <v>8</v>
      </c>
      <c r="B2224" s="77" t="s">
        <v>220</v>
      </c>
      <c r="C2224" s="77" t="s">
        <v>160</v>
      </c>
      <c r="D2224" s="78">
        <v>64</v>
      </c>
      <c r="E2224" s="79">
        <v>492737.65500000003</v>
      </c>
      <c r="F2224" s="80" t="s">
        <v>165</v>
      </c>
    </row>
    <row r="2225" spans="1:6" x14ac:dyDescent="0.25">
      <c r="A2225" s="76">
        <v>8</v>
      </c>
      <c r="B2225" s="77" t="s">
        <v>220</v>
      </c>
      <c r="C2225" s="77" t="s">
        <v>160</v>
      </c>
      <c r="D2225" s="78">
        <v>29</v>
      </c>
      <c r="E2225" s="79">
        <v>3889.76865</v>
      </c>
      <c r="F2225" s="80" t="s">
        <v>161</v>
      </c>
    </row>
    <row r="2226" spans="1:6" x14ac:dyDescent="0.25">
      <c r="A2226" s="76">
        <v>8</v>
      </c>
      <c r="B2226" s="77" t="s">
        <v>220</v>
      </c>
      <c r="C2226" s="77" t="s">
        <v>166</v>
      </c>
      <c r="D2226" s="78">
        <v>2</v>
      </c>
      <c r="E2226" s="79">
        <v>15966.357</v>
      </c>
      <c r="F2226" s="80" t="s">
        <v>165</v>
      </c>
    </row>
    <row r="2227" spans="1:6" x14ac:dyDescent="0.25">
      <c r="A2227" s="76">
        <v>8</v>
      </c>
      <c r="B2227" s="77" t="s">
        <v>220</v>
      </c>
      <c r="C2227" s="77" t="s">
        <v>162</v>
      </c>
      <c r="D2227" s="78">
        <v>210</v>
      </c>
      <c r="E2227" s="79">
        <v>226143.13</v>
      </c>
      <c r="F2227" s="80" t="s">
        <v>165</v>
      </c>
    </row>
    <row r="2228" spans="1:6" x14ac:dyDescent="0.25">
      <c r="A2228" s="76">
        <v>8</v>
      </c>
      <c r="B2228" s="77" t="s">
        <v>220</v>
      </c>
      <c r="C2228" s="77" t="s">
        <v>162</v>
      </c>
      <c r="D2228" s="78">
        <v>128</v>
      </c>
      <c r="E2228" s="79">
        <v>740.41549999999995</v>
      </c>
      <c r="F2228" s="80" t="s">
        <v>161</v>
      </c>
    </row>
    <row r="2229" spans="1:6" x14ac:dyDescent="0.25">
      <c r="A2229" s="76">
        <v>8</v>
      </c>
      <c r="B2229" s="77" t="s">
        <v>221</v>
      </c>
      <c r="C2229" s="77" t="s">
        <v>162</v>
      </c>
      <c r="D2229" s="78">
        <v>1</v>
      </c>
      <c r="E2229" s="79">
        <v>43.098999999999997</v>
      </c>
      <c r="F2229" s="80" t="s">
        <v>161</v>
      </c>
    </row>
    <row r="2230" spans="1:6" x14ac:dyDescent="0.25">
      <c r="A2230" s="76">
        <v>8</v>
      </c>
      <c r="B2230" s="77" t="s">
        <v>222</v>
      </c>
      <c r="C2230" s="77" t="s">
        <v>160</v>
      </c>
      <c r="D2230" s="78">
        <v>8</v>
      </c>
      <c r="E2230" s="79">
        <v>16111</v>
      </c>
      <c r="F2230" s="80" t="s">
        <v>165</v>
      </c>
    </row>
    <row r="2231" spans="1:6" x14ac:dyDescent="0.25">
      <c r="A2231" s="76">
        <v>8</v>
      </c>
      <c r="B2231" s="77" t="s">
        <v>222</v>
      </c>
      <c r="C2231" s="77" t="s">
        <v>162</v>
      </c>
      <c r="D2231" s="78">
        <v>44</v>
      </c>
      <c r="E2231" s="79">
        <v>29888</v>
      </c>
      <c r="F2231" s="80" t="s">
        <v>165</v>
      </c>
    </row>
    <row r="2232" spans="1:6" x14ac:dyDescent="0.25">
      <c r="A2232" s="76">
        <v>8</v>
      </c>
      <c r="B2232" s="77" t="s">
        <v>223</v>
      </c>
      <c r="C2232" s="77" t="s">
        <v>160</v>
      </c>
      <c r="D2232" s="78">
        <v>188</v>
      </c>
      <c r="E2232" s="79">
        <v>465147.92800000001</v>
      </c>
      <c r="F2232" s="80" t="s">
        <v>165</v>
      </c>
    </row>
    <row r="2233" spans="1:6" x14ac:dyDescent="0.25">
      <c r="A2233" s="76">
        <v>8</v>
      </c>
      <c r="B2233" s="77" t="s">
        <v>223</v>
      </c>
      <c r="C2233" s="77" t="s">
        <v>160</v>
      </c>
      <c r="D2233" s="78">
        <v>68</v>
      </c>
      <c r="E2233" s="79">
        <v>1219.91752</v>
      </c>
      <c r="F2233" s="80" t="s">
        <v>161</v>
      </c>
    </row>
    <row r="2234" spans="1:6" x14ac:dyDescent="0.25">
      <c r="A2234" s="76">
        <v>8</v>
      </c>
      <c r="B2234" s="77" t="s">
        <v>223</v>
      </c>
      <c r="C2234" s="77" t="s">
        <v>162</v>
      </c>
      <c r="D2234" s="78">
        <v>1734</v>
      </c>
      <c r="E2234" s="79">
        <v>1138190.4709999999</v>
      </c>
      <c r="F2234" s="80" t="s">
        <v>165</v>
      </c>
    </row>
    <row r="2235" spans="1:6" x14ac:dyDescent="0.25">
      <c r="A2235" s="76">
        <v>8</v>
      </c>
      <c r="B2235" s="77" t="s">
        <v>223</v>
      </c>
      <c r="C2235" s="77" t="s">
        <v>162</v>
      </c>
      <c r="D2235" s="78">
        <v>596</v>
      </c>
      <c r="E2235" s="79">
        <v>6550.8618800000004</v>
      </c>
      <c r="F2235" s="80" t="s">
        <v>161</v>
      </c>
    </row>
    <row r="2236" spans="1:6" x14ac:dyDescent="0.25">
      <c r="A2236" s="76">
        <v>8</v>
      </c>
      <c r="B2236" s="77" t="s">
        <v>224</v>
      </c>
      <c r="C2236" s="77" t="s">
        <v>160</v>
      </c>
      <c r="D2236" s="78">
        <v>14</v>
      </c>
      <c r="E2236" s="79">
        <v>8902.7659999999996</v>
      </c>
      <c r="F2236" s="80" t="s">
        <v>165</v>
      </c>
    </row>
    <row r="2237" spans="1:6" x14ac:dyDescent="0.25">
      <c r="A2237" s="76">
        <v>8</v>
      </c>
      <c r="B2237" s="77" t="s">
        <v>224</v>
      </c>
      <c r="C2237" s="77" t="s">
        <v>166</v>
      </c>
      <c r="D2237" s="78">
        <v>1</v>
      </c>
      <c r="E2237" s="79">
        <v>3229.5790000000002</v>
      </c>
      <c r="F2237" s="80" t="s">
        <v>165</v>
      </c>
    </row>
    <row r="2238" spans="1:6" x14ac:dyDescent="0.25">
      <c r="A2238" s="76">
        <v>8</v>
      </c>
      <c r="B2238" s="77" t="s">
        <v>224</v>
      </c>
      <c r="C2238" s="77" t="s">
        <v>162</v>
      </c>
      <c r="D2238" s="78">
        <v>120</v>
      </c>
      <c r="E2238" s="79">
        <v>88735.024999999994</v>
      </c>
      <c r="F2238" s="80" t="s">
        <v>165</v>
      </c>
    </row>
    <row r="2239" spans="1:6" x14ac:dyDescent="0.25">
      <c r="A2239" s="76">
        <v>8</v>
      </c>
      <c r="B2239" s="77" t="s">
        <v>225</v>
      </c>
      <c r="C2239" s="77" t="s">
        <v>160</v>
      </c>
      <c r="D2239" s="78">
        <v>10</v>
      </c>
      <c r="E2239" s="79">
        <v>10141</v>
      </c>
      <c r="F2239" s="80" t="s">
        <v>165</v>
      </c>
    </row>
    <row r="2240" spans="1:6" x14ac:dyDescent="0.25">
      <c r="A2240" s="76">
        <v>8</v>
      </c>
      <c r="B2240" s="77" t="s">
        <v>225</v>
      </c>
      <c r="C2240" s="77" t="s">
        <v>162</v>
      </c>
      <c r="D2240" s="78">
        <v>95</v>
      </c>
      <c r="E2240" s="79">
        <v>84772.653000000006</v>
      </c>
      <c r="F2240" s="80" t="s">
        <v>165</v>
      </c>
    </row>
    <row r="2241" spans="1:6" x14ac:dyDescent="0.25">
      <c r="A2241" s="76">
        <v>8</v>
      </c>
      <c r="B2241" s="77" t="s">
        <v>226</v>
      </c>
      <c r="C2241" s="77" t="s">
        <v>162</v>
      </c>
      <c r="D2241" s="78">
        <v>8</v>
      </c>
      <c r="E2241" s="79">
        <v>4035</v>
      </c>
      <c r="F2241" s="80" t="s">
        <v>165</v>
      </c>
    </row>
    <row r="2242" spans="1:6" x14ac:dyDescent="0.25">
      <c r="A2242" s="76">
        <v>8</v>
      </c>
      <c r="B2242" s="77" t="s">
        <v>227</v>
      </c>
      <c r="C2242" s="77" t="s">
        <v>160</v>
      </c>
      <c r="D2242" s="78">
        <v>83</v>
      </c>
      <c r="E2242" s="79">
        <v>126992</v>
      </c>
      <c r="F2242" s="80" t="s">
        <v>165</v>
      </c>
    </row>
    <row r="2243" spans="1:6" x14ac:dyDescent="0.25">
      <c r="A2243" s="76">
        <v>8</v>
      </c>
      <c r="B2243" s="77" t="s">
        <v>227</v>
      </c>
      <c r="C2243" s="77" t="s">
        <v>166</v>
      </c>
      <c r="D2243" s="78">
        <v>3</v>
      </c>
      <c r="E2243" s="79">
        <v>6390</v>
      </c>
      <c r="F2243" s="80" t="s">
        <v>165</v>
      </c>
    </row>
    <row r="2244" spans="1:6" x14ac:dyDescent="0.25">
      <c r="A2244" s="76">
        <v>8</v>
      </c>
      <c r="B2244" s="77" t="s">
        <v>227</v>
      </c>
      <c r="C2244" s="77" t="s">
        <v>162</v>
      </c>
      <c r="D2244" s="78">
        <v>490</v>
      </c>
      <c r="E2244" s="79">
        <v>363316.57400000002</v>
      </c>
      <c r="F2244" s="80" t="s">
        <v>165</v>
      </c>
    </row>
    <row r="2245" spans="1:6" x14ac:dyDescent="0.25">
      <c r="A2245" s="76">
        <v>8</v>
      </c>
      <c r="B2245" s="77" t="s">
        <v>228</v>
      </c>
      <c r="C2245" s="77" t="s">
        <v>160</v>
      </c>
      <c r="D2245" s="78">
        <v>68</v>
      </c>
      <c r="E2245" s="79">
        <v>66180.796000000002</v>
      </c>
      <c r="F2245" s="80" t="s">
        <v>165</v>
      </c>
    </row>
    <row r="2246" spans="1:6" x14ac:dyDescent="0.25">
      <c r="A2246" s="76">
        <v>8</v>
      </c>
      <c r="B2246" s="77" t="s">
        <v>228</v>
      </c>
      <c r="C2246" s="77" t="s">
        <v>166</v>
      </c>
      <c r="D2246" s="78">
        <v>2</v>
      </c>
      <c r="E2246" s="79">
        <v>11611.876</v>
      </c>
      <c r="F2246" s="80" t="s">
        <v>165</v>
      </c>
    </row>
    <row r="2247" spans="1:6" x14ac:dyDescent="0.25">
      <c r="A2247" s="76">
        <v>8</v>
      </c>
      <c r="B2247" s="77" t="s">
        <v>228</v>
      </c>
      <c r="C2247" s="77" t="s">
        <v>162</v>
      </c>
      <c r="D2247" s="78">
        <v>234</v>
      </c>
      <c r="E2247" s="79">
        <v>214526.503</v>
      </c>
      <c r="F2247" s="80" t="s">
        <v>165</v>
      </c>
    </row>
    <row r="2248" spans="1:6" x14ac:dyDescent="0.25">
      <c r="A2248" s="76">
        <v>8</v>
      </c>
      <c r="B2248" s="77" t="s">
        <v>229</v>
      </c>
      <c r="C2248" s="77" t="s">
        <v>160</v>
      </c>
      <c r="D2248" s="78">
        <v>190</v>
      </c>
      <c r="E2248" s="79">
        <v>525329.70200000005</v>
      </c>
      <c r="F2248" s="80" t="s">
        <v>165</v>
      </c>
    </row>
    <row r="2249" spans="1:6" x14ac:dyDescent="0.25">
      <c r="A2249" s="76">
        <v>8</v>
      </c>
      <c r="B2249" s="77" t="s">
        <v>229</v>
      </c>
      <c r="C2249" s="77" t="s">
        <v>160</v>
      </c>
      <c r="D2249" s="78">
        <v>74</v>
      </c>
      <c r="E2249" s="79">
        <v>3416.80206</v>
      </c>
      <c r="F2249" s="80" t="s">
        <v>161</v>
      </c>
    </row>
    <row r="2250" spans="1:6" x14ac:dyDescent="0.25">
      <c r="A2250" s="76">
        <v>8</v>
      </c>
      <c r="B2250" s="77" t="s">
        <v>229</v>
      </c>
      <c r="C2250" s="77" t="s">
        <v>166</v>
      </c>
      <c r="D2250" s="78">
        <v>2</v>
      </c>
      <c r="E2250" s="79">
        <v>47813.65</v>
      </c>
      <c r="F2250" s="80" t="s">
        <v>165</v>
      </c>
    </row>
    <row r="2251" spans="1:6" x14ac:dyDescent="0.25">
      <c r="A2251" s="76">
        <v>8</v>
      </c>
      <c r="B2251" s="77" t="s">
        <v>229</v>
      </c>
      <c r="C2251" s="77" t="s">
        <v>162</v>
      </c>
      <c r="D2251" s="78">
        <v>506</v>
      </c>
      <c r="E2251" s="79">
        <v>526714.26300000004</v>
      </c>
      <c r="F2251" s="80" t="s">
        <v>165</v>
      </c>
    </row>
    <row r="2252" spans="1:6" x14ac:dyDescent="0.25">
      <c r="A2252" s="76">
        <v>8</v>
      </c>
      <c r="B2252" s="77" t="s">
        <v>229</v>
      </c>
      <c r="C2252" s="77" t="s">
        <v>162</v>
      </c>
      <c r="D2252" s="78">
        <v>337</v>
      </c>
      <c r="E2252" s="79">
        <v>2670.8525300000001</v>
      </c>
      <c r="F2252" s="80" t="s">
        <v>161</v>
      </c>
    </row>
    <row r="2253" spans="1:6" x14ac:dyDescent="0.25">
      <c r="A2253" s="76">
        <v>8</v>
      </c>
      <c r="B2253" s="77" t="s">
        <v>230</v>
      </c>
      <c r="C2253" s="77" t="s">
        <v>160</v>
      </c>
      <c r="D2253" s="78">
        <v>16</v>
      </c>
      <c r="E2253" s="79">
        <v>17291</v>
      </c>
      <c r="F2253" s="80" t="s">
        <v>165</v>
      </c>
    </row>
    <row r="2254" spans="1:6" x14ac:dyDescent="0.25">
      <c r="A2254" s="76">
        <v>8</v>
      </c>
      <c r="B2254" s="77" t="s">
        <v>230</v>
      </c>
      <c r="C2254" s="77" t="s">
        <v>162</v>
      </c>
      <c r="D2254" s="78">
        <v>80</v>
      </c>
      <c r="E2254" s="79">
        <v>38017.79</v>
      </c>
      <c r="F2254" s="80" t="s">
        <v>165</v>
      </c>
    </row>
    <row r="2255" spans="1:6" x14ac:dyDescent="0.25">
      <c r="A2255" s="76">
        <v>8</v>
      </c>
      <c r="B2255" s="77" t="s">
        <v>231</v>
      </c>
      <c r="C2255" s="77" t="s">
        <v>160</v>
      </c>
      <c r="D2255" s="78">
        <v>92</v>
      </c>
      <c r="E2255" s="79">
        <v>174923.315</v>
      </c>
      <c r="F2255" s="80" t="s">
        <v>165</v>
      </c>
    </row>
    <row r="2256" spans="1:6" x14ac:dyDescent="0.25">
      <c r="A2256" s="76">
        <v>8</v>
      </c>
      <c r="B2256" s="77" t="s">
        <v>231</v>
      </c>
      <c r="C2256" s="77" t="s">
        <v>160</v>
      </c>
      <c r="D2256" s="78">
        <v>40</v>
      </c>
      <c r="E2256" s="79">
        <v>2195.0952900000002</v>
      </c>
      <c r="F2256" s="80" t="s">
        <v>161</v>
      </c>
    </row>
    <row r="2257" spans="1:6" x14ac:dyDescent="0.25">
      <c r="A2257" s="76">
        <v>8</v>
      </c>
      <c r="B2257" s="77" t="s">
        <v>231</v>
      </c>
      <c r="C2257" s="77" t="s">
        <v>166</v>
      </c>
      <c r="D2257" s="78">
        <v>4</v>
      </c>
      <c r="E2257" s="79">
        <v>8859.7579999999998</v>
      </c>
      <c r="F2257" s="80" t="s">
        <v>165</v>
      </c>
    </row>
    <row r="2258" spans="1:6" x14ac:dyDescent="0.25">
      <c r="A2258" s="76">
        <v>8</v>
      </c>
      <c r="B2258" s="77" t="s">
        <v>231</v>
      </c>
      <c r="C2258" s="77" t="s">
        <v>162</v>
      </c>
      <c r="D2258" s="78">
        <v>700</v>
      </c>
      <c r="E2258" s="79">
        <v>550162.44400000002</v>
      </c>
      <c r="F2258" s="80" t="s">
        <v>165</v>
      </c>
    </row>
    <row r="2259" spans="1:6" x14ac:dyDescent="0.25">
      <c r="A2259" s="76">
        <v>8</v>
      </c>
      <c r="B2259" s="77" t="s">
        <v>231</v>
      </c>
      <c r="C2259" s="77" t="s">
        <v>162</v>
      </c>
      <c r="D2259" s="78">
        <v>417</v>
      </c>
      <c r="E2259" s="79">
        <v>3412.4387099999999</v>
      </c>
      <c r="F2259" s="80" t="s">
        <v>161</v>
      </c>
    </row>
    <row r="2260" spans="1:6" x14ac:dyDescent="0.25">
      <c r="A2260" s="76">
        <v>8</v>
      </c>
      <c r="B2260" s="77" t="s">
        <v>232</v>
      </c>
      <c r="C2260" s="77" t="s">
        <v>160</v>
      </c>
      <c r="D2260" s="78">
        <v>1178</v>
      </c>
      <c r="E2260" s="79">
        <v>45937836.164999999</v>
      </c>
      <c r="F2260" s="80" t="s">
        <v>165</v>
      </c>
    </row>
    <row r="2261" spans="1:6" x14ac:dyDescent="0.25">
      <c r="A2261" s="76">
        <v>8</v>
      </c>
      <c r="B2261" s="77" t="s">
        <v>232</v>
      </c>
      <c r="C2261" s="77" t="s">
        <v>160</v>
      </c>
      <c r="D2261" s="78">
        <v>655</v>
      </c>
      <c r="E2261" s="79">
        <v>89501.287200000006</v>
      </c>
      <c r="F2261" s="80" t="s">
        <v>161</v>
      </c>
    </row>
    <row r="2262" spans="1:6" x14ac:dyDescent="0.25">
      <c r="A2262" s="76">
        <v>8</v>
      </c>
      <c r="B2262" s="77" t="s">
        <v>232</v>
      </c>
      <c r="C2262" s="77" t="s">
        <v>166</v>
      </c>
      <c r="D2262" s="78">
        <v>14</v>
      </c>
      <c r="E2262" s="79">
        <v>340894.09600000002</v>
      </c>
      <c r="F2262" s="80" t="s">
        <v>165</v>
      </c>
    </row>
    <row r="2263" spans="1:6" x14ac:dyDescent="0.25">
      <c r="A2263" s="76">
        <v>8</v>
      </c>
      <c r="B2263" s="77" t="s">
        <v>232</v>
      </c>
      <c r="C2263" s="77" t="s">
        <v>166</v>
      </c>
      <c r="D2263" s="78">
        <v>1</v>
      </c>
      <c r="E2263" s="79">
        <v>29991.885999999999</v>
      </c>
      <c r="F2263" s="80" t="s">
        <v>161</v>
      </c>
    </row>
    <row r="2264" spans="1:6" x14ac:dyDescent="0.25">
      <c r="A2264" s="76">
        <v>8</v>
      </c>
      <c r="B2264" s="77" t="s">
        <v>232</v>
      </c>
      <c r="C2264" s="77" t="s">
        <v>162</v>
      </c>
      <c r="D2264" s="78">
        <v>14188</v>
      </c>
      <c r="E2264" s="79">
        <v>7942275.7230000002</v>
      </c>
      <c r="F2264" s="80" t="s">
        <v>165</v>
      </c>
    </row>
    <row r="2265" spans="1:6" x14ac:dyDescent="0.25">
      <c r="A2265" s="76">
        <v>8</v>
      </c>
      <c r="B2265" s="77" t="s">
        <v>232</v>
      </c>
      <c r="C2265" s="77" t="s">
        <v>162</v>
      </c>
      <c r="D2265" s="78">
        <v>5293</v>
      </c>
      <c r="E2265" s="79">
        <v>84418.751560000004</v>
      </c>
      <c r="F2265" s="80" t="s">
        <v>161</v>
      </c>
    </row>
    <row r="2266" spans="1:6" x14ac:dyDescent="0.25">
      <c r="A2266" s="76">
        <v>8</v>
      </c>
      <c r="B2266" s="77" t="s">
        <v>233</v>
      </c>
      <c r="C2266" s="77" t="s">
        <v>160</v>
      </c>
      <c r="D2266" s="78">
        <v>15</v>
      </c>
      <c r="E2266" s="79">
        <v>6283624.3380000005</v>
      </c>
      <c r="F2266" s="80" t="s">
        <v>165</v>
      </c>
    </row>
    <row r="2267" spans="1:6" x14ac:dyDescent="0.25">
      <c r="A2267" s="76">
        <v>8</v>
      </c>
      <c r="B2267" s="77" t="s">
        <v>233</v>
      </c>
      <c r="C2267" s="77" t="s">
        <v>160</v>
      </c>
      <c r="D2267" s="78">
        <v>43</v>
      </c>
      <c r="E2267" s="79">
        <v>931770.69097</v>
      </c>
      <c r="F2267" s="80" t="s">
        <v>161</v>
      </c>
    </row>
    <row r="2268" spans="1:6" x14ac:dyDescent="0.25">
      <c r="A2268" s="76">
        <v>8</v>
      </c>
      <c r="B2268" s="77" t="s">
        <v>233</v>
      </c>
      <c r="C2268" s="77" t="s">
        <v>162</v>
      </c>
      <c r="D2268" s="78">
        <v>8</v>
      </c>
      <c r="E2268" s="79">
        <v>7394.7060000000001</v>
      </c>
      <c r="F2268" s="80" t="s">
        <v>165</v>
      </c>
    </row>
    <row r="2269" spans="1:6" x14ac:dyDescent="0.25">
      <c r="A2269" s="76">
        <v>8</v>
      </c>
      <c r="B2269" s="77" t="s">
        <v>233</v>
      </c>
      <c r="C2269" s="77" t="s">
        <v>162</v>
      </c>
      <c r="D2269" s="78">
        <v>9</v>
      </c>
      <c r="E2269" s="79">
        <v>148.52045000000001</v>
      </c>
      <c r="F2269" s="80" t="s">
        <v>161</v>
      </c>
    </row>
    <row r="2270" spans="1:6" x14ac:dyDescent="0.25">
      <c r="A2270" s="76">
        <v>8</v>
      </c>
      <c r="B2270" s="77" t="s">
        <v>234</v>
      </c>
      <c r="C2270" s="77" t="s">
        <v>160</v>
      </c>
      <c r="D2270" s="78">
        <v>20</v>
      </c>
      <c r="E2270" s="79">
        <v>7473.5929999999998</v>
      </c>
      <c r="F2270" s="80" t="s">
        <v>165</v>
      </c>
    </row>
    <row r="2271" spans="1:6" x14ac:dyDescent="0.25">
      <c r="A2271" s="76">
        <v>8</v>
      </c>
      <c r="B2271" s="77" t="s">
        <v>234</v>
      </c>
      <c r="C2271" s="77" t="s">
        <v>162</v>
      </c>
      <c r="D2271" s="78">
        <v>443</v>
      </c>
      <c r="E2271" s="79">
        <v>336678.88699999999</v>
      </c>
      <c r="F2271" s="80" t="s">
        <v>165</v>
      </c>
    </row>
    <row r="2272" spans="1:6" x14ac:dyDescent="0.25">
      <c r="A2272" s="76">
        <v>8</v>
      </c>
      <c r="B2272" s="77" t="s">
        <v>235</v>
      </c>
      <c r="C2272" s="77" t="s">
        <v>160</v>
      </c>
      <c r="D2272" s="78">
        <v>243</v>
      </c>
      <c r="E2272" s="79">
        <v>750747.99699999997</v>
      </c>
      <c r="F2272" s="80" t="s">
        <v>165</v>
      </c>
    </row>
    <row r="2273" spans="1:6" x14ac:dyDescent="0.25">
      <c r="A2273" s="76">
        <v>8</v>
      </c>
      <c r="B2273" s="77" t="s">
        <v>235</v>
      </c>
      <c r="C2273" s="77" t="s">
        <v>160</v>
      </c>
      <c r="D2273" s="78">
        <v>138</v>
      </c>
      <c r="E2273" s="79">
        <v>6757.9155600000004</v>
      </c>
      <c r="F2273" s="80" t="s">
        <v>161</v>
      </c>
    </row>
    <row r="2274" spans="1:6" x14ac:dyDescent="0.25">
      <c r="A2274" s="76">
        <v>8</v>
      </c>
      <c r="B2274" s="77" t="s">
        <v>235</v>
      </c>
      <c r="C2274" s="77" t="s">
        <v>166</v>
      </c>
      <c r="D2274" s="78">
        <v>1</v>
      </c>
      <c r="E2274" s="79">
        <v>8600.8420000000006</v>
      </c>
      <c r="F2274" s="80" t="s">
        <v>161</v>
      </c>
    </row>
    <row r="2275" spans="1:6" x14ac:dyDescent="0.25">
      <c r="A2275" s="76">
        <v>8</v>
      </c>
      <c r="B2275" s="77" t="s">
        <v>235</v>
      </c>
      <c r="C2275" s="77" t="s">
        <v>162</v>
      </c>
      <c r="D2275" s="78">
        <v>896</v>
      </c>
      <c r="E2275" s="79">
        <v>857037.76199999999</v>
      </c>
      <c r="F2275" s="80" t="s">
        <v>165</v>
      </c>
    </row>
    <row r="2276" spans="1:6" x14ac:dyDescent="0.25">
      <c r="A2276" s="76">
        <v>8</v>
      </c>
      <c r="B2276" s="77" t="s">
        <v>235</v>
      </c>
      <c r="C2276" s="77" t="s">
        <v>162</v>
      </c>
      <c r="D2276" s="78">
        <v>614</v>
      </c>
      <c r="E2276" s="79">
        <v>4847.1889000000001</v>
      </c>
      <c r="F2276" s="80" t="s">
        <v>161</v>
      </c>
    </row>
    <row r="2277" spans="1:6" x14ac:dyDescent="0.25">
      <c r="A2277" s="76">
        <v>8</v>
      </c>
      <c r="B2277" s="77" t="s">
        <v>236</v>
      </c>
      <c r="C2277" s="77" t="s">
        <v>160</v>
      </c>
      <c r="D2277" s="78">
        <v>94</v>
      </c>
      <c r="E2277" s="79">
        <v>362251.52600000001</v>
      </c>
      <c r="F2277" s="80" t="s">
        <v>165</v>
      </c>
    </row>
    <row r="2278" spans="1:6" x14ac:dyDescent="0.25">
      <c r="A2278" s="76">
        <v>8</v>
      </c>
      <c r="B2278" s="77" t="s">
        <v>236</v>
      </c>
      <c r="C2278" s="77" t="s">
        <v>160</v>
      </c>
      <c r="D2278" s="78">
        <v>43</v>
      </c>
      <c r="E2278" s="79">
        <v>2026.9731099999999</v>
      </c>
      <c r="F2278" s="80" t="s">
        <v>161</v>
      </c>
    </row>
    <row r="2279" spans="1:6" x14ac:dyDescent="0.25">
      <c r="A2279" s="76">
        <v>8</v>
      </c>
      <c r="B2279" s="77" t="s">
        <v>236</v>
      </c>
      <c r="C2279" s="77" t="s">
        <v>166</v>
      </c>
      <c r="D2279" s="78">
        <v>3</v>
      </c>
      <c r="E2279" s="79">
        <v>15247.319</v>
      </c>
      <c r="F2279" s="80" t="s">
        <v>165</v>
      </c>
    </row>
    <row r="2280" spans="1:6" x14ac:dyDescent="0.25">
      <c r="A2280" s="76">
        <v>8</v>
      </c>
      <c r="B2280" s="77" t="s">
        <v>236</v>
      </c>
      <c r="C2280" s="77" t="s">
        <v>162</v>
      </c>
      <c r="D2280" s="78">
        <v>367</v>
      </c>
      <c r="E2280" s="79">
        <v>307367.571</v>
      </c>
      <c r="F2280" s="80" t="s">
        <v>165</v>
      </c>
    </row>
    <row r="2281" spans="1:6" x14ac:dyDescent="0.25">
      <c r="A2281" s="76">
        <v>8</v>
      </c>
      <c r="B2281" s="77" t="s">
        <v>236</v>
      </c>
      <c r="C2281" s="77" t="s">
        <v>162</v>
      </c>
      <c r="D2281" s="78">
        <v>195</v>
      </c>
      <c r="E2281" s="79">
        <v>1712.32439</v>
      </c>
      <c r="F2281" s="80" t="s">
        <v>161</v>
      </c>
    </row>
    <row r="2282" spans="1:6" x14ac:dyDescent="0.25">
      <c r="A2282" s="76">
        <v>8</v>
      </c>
      <c r="B2282" s="77" t="s">
        <v>237</v>
      </c>
      <c r="C2282" s="77" t="s">
        <v>160</v>
      </c>
      <c r="D2282" s="78">
        <v>96</v>
      </c>
      <c r="E2282" s="79">
        <v>175234.12299999999</v>
      </c>
      <c r="F2282" s="80" t="s">
        <v>165</v>
      </c>
    </row>
    <row r="2283" spans="1:6" x14ac:dyDescent="0.25">
      <c r="A2283" s="76">
        <v>8</v>
      </c>
      <c r="B2283" s="77" t="s">
        <v>237</v>
      </c>
      <c r="C2283" s="77" t="s">
        <v>160</v>
      </c>
      <c r="D2283" s="78">
        <v>54</v>
      </c>
      <c r="E2283" s="79">
        <v>1693.7716600000001</v>
      </c>
      <c r="F2283" s="80" t="s">
        <v>161</v>
      </c>
    </row>
    <row r="2284" spans="1:6" x14ac:dyDescent="0.25">
      <c r="A2284" s="76">
        <v>8</v>
      </c>
      <c r="B2284" s="77" t="s">
        <v>237</v>
      </c>
      <c r="C2284" s="77" t="s">
        <v>166</v>
      </c>
      <c r="D2284" s="78">
        <v>4</v>
      </c>
      <c r="E2284" s="79">
        <v>18951.560000000001</v>
      </c>
      <c r="F2284" s="80" t="s">
        <v>165</v>
      </c>
    </row>
    <row r="2285" spans="1:6" x14ac:dyDescent="0.25">
      <c r="A2285" s="76">
        <v>8</v>
      </c>
      <c r="B2285" s="77" t="s">
        <v>237</v>
      </c>
      <c r="C2285" s="77" t="s">
        <v>162</v>
      </c>
      <c r="D2285" s="78">
        <v>373</v>
      </c>
      <c r="E2285" s="79">
        <v>330230.92700000003</v>
      </c>
      <c r="F2285" s="80" t="s">
        <v>165</v>
      </c>
    </row>
    <row r="2286" spans="1:6" x14ac:dyDescent="0.25">
      <c r="A2286" s="76">
        <v>8</v>
      </c>
      <c r="B2286" s="77" t="s">
        <v>237</v>
      </c>
      <c r="C2286" s="77" t="s">
        <v>162</v>
      </c>
      <c r="D2286" s="78">
        <v>219</v>
      </c>
      <c r="E2286" s="79">
        <v>2118.9003499999999</v>
      </c>
      <c r="F2286" s="80" t="s">
        <v>161</v>
      </c>
    </row>
    <row r="2287" spans="1:6" x14ac:dyDescent="0.25">
      <c r="A2287" s="76">
        <v>8</v>
      </c>
      <c r="B2287" s="77" t="s">
        <v>238</v>
      </c>
      <c r="C2287" s="77" t="s">
        <v>160</v>
      </c>
      <c r="D2287" s="78">
        <v>64</v>
      </c>
      <c r="E2287" s="79">
        <v>174351.128</v>
      </c>
      <c r="F2287" s="80" t="s">
        <v>165</v>
      </c>
    </row>
    <row r="2288" spans="1:6" x14ac:dyDescent="0.25">
      <c r="A2288" s="76">
        <v>8</v>
      </c>
      <c r="B2288" s="77" t="s">
        <v>238</v>
      </c>
      <c r="C2288" s="77" t="s">
        <v>166</v>
      </c>
      <c r="D2288" s="78">
        <v>2</v>
      </c>
      <c r="E2288" s="79">
        <v>13572.64</v>
      </c>
      <c r="F2288" s="80" t="s">
        <v>165</v>
      </c>
    </row>
    <row r="2289" spans="1:6" x14ac:dyDescent="0.25">
      <c r="A2289" s="76">
        <v>8</v>
      </c>
      <c r="B2289" s="77" t="s">
        <v>238</v>
      </c>
      <c r="C2289" s="77" t="s">
        <v>162</v>
      </c>
      <c r="D2289" s="78">
        <v>852</v>
      </c>
      <c r="E2289" s="79">
        <v>771956.39899999998</v>
      </c>
      <c r="F2289" s="80" t="s">
        <v>165</v>
      </c>
    </row>
    <row r="2290" spans="1:6" x14ac:dyDescent="0.25">
      <c r="A2290" s="76">
        <v>8</v>
      </c>
      <c r="B2290" s="77" t="s">
        <v>239</v>
      </c>
      <c r="C2290" s="77" t="s">
        <v>160</v>
      </c>
      <c r="D2290" s="78">
        <v>18</v>
      </c>
      <c r="E2290" s="79">
        <v>15809.735000000001</v>
      </c>
      <c r="F2290" s="80" t="s">
        <v>165</v>
      </c>
    </row>
    <row r="2291" spans="1:6" x14ac:dyDescent="0.25">
      <c r="A2291" s="76">
        <v>8</v>
      </c>
      <c r="B2291" s="77" t="s">
        <v>239</v>
      </c>
      <c r="C2291" s="77" t="s">
        <v>162</v>
      </c>
      <c r="D2291" s="78">
        <v>43</v>
      </c>
      <c r="E2291" s="79">
        <v>28556.043000000001</v>
      </c>
      <c r="F2291" s="80" t="s">
        <v>165</v>
      </c>
    </row>
    <row r="2292" spans="1:6" x14ac:dyDescent="0.25">
      <c r="A2292" s="76">
        <v>8</v>
      </c>
      <c r="B2292" s="77" t="s">
        <v>240</v>
      </c>
      <c r="C2292" s="77" t="s">
        <v>160</v>
      </c>
      <c r="D2292" s="78">
        <v>8</v>
      </c>
      <c r="E2292" s="79">
        <v>7762.3270000000002</v>
      </c>
      <c r="F2292" s="80" t="s">
        <v>165</v>
      </c>
    </row>
    <row r="2293" spans="1:6" x14ac:dyDescent="0.25">
      <c r="A2293" s="76">
        <v>8</v>
      </c>
      <c r="B2293" s="77" t="s">
        <v>240</v>
      </c>
      <c r="C2293" s="77" t="s">
        <v>166</v>
      </c>
      <c r="D2293" s="78">
        <v>2</v>
      </c>
      <c r="E2293" s="79">
        <v>133040</v>
      </c>
      <c r="F2293" s="80" t="s">
        <v>165</v>
      </c>
    </row>
    <row r="2294" spans="1:6" x14ac:dyDescent="0.25">
      <c r="A2294" s="76">
        <v>8</v>
      </c>
      <c r="B2294" s="77" t="s">
        <v>240</v>
      </c>
      <c r="C2294" s="77" t="s">
        <v>162</v>
      </c>
      <c r="D2294" s="78">
        <v>47</v>
      </c>
      <c r="E2294" s="79">
        <v>30937.85</v>
      </c>
      <c r="F2294" s="80" t="s">
        <v>165</v>
      </c>
    </row>
    <row r="2295" spans="1:6" x14ac:dyDescent="0.25">
      <c r="A2295" s="76">
        <v>8</v>
      </c>
      <c r="B2295" s="77" t="s">
        <v>241</v>
      </c>
      <c r="C2295" s="77" t="s">
        <v>160</v>
      </c>
      <c r="D2295" s="78">
        <v>44</v>
      </c>
      <c r="E2295" s="79">
        <v>89793.290999999997</v>
      </c>
      <c r="F2295" s="80" t="s">
        <v>165</v>
      </c>
    </row>
    <row r="2296" spans="1:6" x14ac:dyDescent="0.25">
      <c r="A2296" s="76">
        <v>8</v>
      </c>
      <c r="B2296" s="77" t="s">
        <v>241</v>
      </c>
      <c r="C2296" s="77" t="s">
        <v>160</v>
      </c>
      <c r="D2296" s="78">
        <v>21</v>
      </c>
      <c r="E2296" s="79">
        <v>211.36849000000001</v>
      </c>
      <c r="F2296" s="80" t="s">
        <v>161</v>
      </c>
    </row>
    <row r="2297" spans="1:6" x14ac:dyDescent="0.25">
      <c r="A2297" s="76">
        <v>8</v>
      </c>
      <c r="B2297" s="77" t="s">
        <v>241</v>
      </c>
      <c r="C2297" s="77" t="s">
        <v>166</v>
      </c>
      <c r="D2297" s="78">
        <v>2</v>
      </c>
      <c r="E2297" s="79">
        <v>7906.4380000000001</v>
      </c>
      <c r="F2297" s="80" t="s">
        <v>165</v>
      </c>
    </row>
    <row r="2298" spans="1:6" x14ac:dyDescent="0.25">
      <c r="A2298" s="76">
        <v>8</v>
      </c>
      <c r="B2298" s="77" t="s">
        <v>241</v>
      </c>
      <c r="C2298" s="77" t="s">
        <v>162</v>
      </c>
      <c r="D2298" s="78">
        <v>210</v>
      </c>
      <c r="E2298" s="79">
        <v>182754.87599999999</v>
      </c>
      <c r="F2298" s="80" t="s">
        <v>165</v>
      </c>
    </row>
    <row r="2299" spans="1:6" x14ac:dyDescent="0.25">
      <c r="A2299" s="76">
        <v>8</v>
      </c>
      <c r="B2299" s="77" t="s">
        <v>241</v>
      </c>
      <c r="C2299" s="77" t="s">
        <v>162</v>
      </c>
      <c r="D2299" s="78">
        <v>126</v>
      </c>
      <c r="E2299" s="79">
        <v>1061.4213</v>
      </c>
      <c r="F2299" s="80" t="s">
        <v>161</v>
      </c>
    </row>
    <row r="2300" spans="1:6" x14ac:dyDescent="0.25">
      <c r="A2300" s="76">
        <v>8</v>
      </c>
      <c r="B2300" s="77" t="s">
        <v>242</v>
      </c>
      <c r="C2300" s="77" t="s">
        <v>160</v>
      </c>
      <c r="D2300" s="78">
        <v>128</v>
      </c>
      <c r="E2300" s="79">
        <v>310959.76500000001</v>
      </c>
      <c r="F2300" s="80" t="s">
        <v>165</v>
      </c>
    </row>
    <row r="2301" spans="1:6" x14ac:dyDescent="0.25">
      <c r="A2301" s="76">
        <v>8</v>
      </c>
      <c r="B2301" s="77" t="s">
        <v>242</v>
      </c>
      <c r="C2301" s="77" t="s">
        <v>160</v>
      </c>
      <c r="D2301" s="78">
        <v>15</v>
      </c>
      <c r="E2301" s="79">
        <v>561.20731999999998</v>
      </c>
      <c r="F2301" s="80" t="s">
        <v>161</v>
      </c>
    </row>
    <row r="2302" spans="1:6" x14ac:dyDescent="0.25">
      <c r="A2302" s="76">
        <v>8</v>
      </c>
      <c r="B2302" s="77" t="s">
        <v>242</v>
      </c>
      <c r="C2302" s="77" t="s">
        <v>166</v>
      </c>
      <c r="D2302" s="78">
        <v>3</v>
      </c>
      <c r="E2302" s="79">
        <v>366352.08100000001</v>
      </c>
      <c r="F2302" s="80" t="s">
        <v>165</v>
      </c>
    </row>
    <row r="2303" spans="1:6" x14ac:dyDescent="0.25">
      <c r="A2303" s="76">
        <v>8</v>
      </c>
      <c r="B2303" s="77" t="s">
        <v>242</v>
      </c>
      <c r="C2303" s="77" t="s">
        <v>166</v>
      </c>
      <c r="D2303" s="78">
        <v>2</v>
      </c>
      <c r="E2303" s="79">
        <v>198082</v>
      </c>
      <c r="F2303" s="80" t="s">
        <v>161</v>
      </c>
    </row>
    <row r="2304" spans="1:6" x14ac:dyDescent="0.25">
      <c r="A2304" s="76">
        <v>8</v>
      </c>
      <c r="B2304" s="77" t="s">
        <v>242</v>
      </c>
      <c r="C2304" s="77" t="s">
        <v>162</v>
      </c>
      <c r="D2304" s="78">
        <v>1264</v>
      </c>
      <c r="E2304" s="79">
        <v>1048695.4280000001</v>
      </c>
      <c r="F2304" s="80" t="s">
        <v>165</v>
      </c>
    </row>
    <row r="2305" spans="1:6" x14ac:dyDescent="0.25">
      <c r="A2305" s="76">
        <v>8</v>
      </c>
      <c r="B2305" s="77" t="s">
        <v>242</v>
      </c>
      <c r="C2305" s="77" t="s">
        <v>162</v>
      </c>
      <c r="D2305" s="78">
        <v>40</v>
      </c>
      <c r="E2305" s="79">
        <v>475.50637</v>
      </c>
      <c r="F2305" s="80" t="s">
        <v>161</v>
      </c>
    </row>
    <row r="2306" spans="1:6" x14ac:dyDescent="0.25">
      <c r="A2306" s="76">
        <v>8</v>
      </c>
      <c r="B2306" s="77" t="s">
        <v>243</v>
      </c>
      <c r="C2306" s="77" t="s">
        <v>160</v>
      </c>
      <c r="D2306" s="78">
        <v>168</v>
      </c>
      <c r="E2306" s="79">
        <v>649262.01800000004</v>
      </c>
      <c r="F2306" s="80" t="s">
        <v>165</v>
      </c>
    </row>
    <row r="2307" spans="1:6" x14ac:dyDescent="0.25">
      <c r="A2307" s="76">
        <v>8</v>
      </c>
      <c r="B2307" s="77" t="s">
        <v>243</v>
      </c>
      <c r="C2307" s="77" t="s">
        <v>162</v>
      </c>
      <c r="D2307" s="78">
        <v>715</v>
      </c>
      <c r="E2307" s="79">
        <v>702050.32499999995</v>
      </c>
      <c r="F2307" s="80" t="s">
        <v>165</v>
      </c>
    </row>
    <row r="2308" spans="1:6" x14ac:dyDescent="0.25">
      <c r="A2308" s="76">
        <v>8</v>
      </c>
      <c r="B2308" s="77" t="s">
        <v>244</v>
      </c>
      <c r="C2308" s="77" t="s">
        <v>160</v>
      </c>
      <c r="D2308" s="78">
        <v>1698</v>
      </c>
      <c r="E2308" s="79">
        <v>21930968.622000001</v>
      </c>
      <c r="F2308" s="80" t="s">
        <v>165</v>
      </c>
    </row>
    <row r="2309" spans="1:6" x14ac:dyDescent="0.25">
      <c r="A2309" s="76">
        <v>8</v>
      </c>
      <c r="B2309" s="77" t="s">
        <v>244</v>
      </c>
      <c r="C2309" s="77" t="s">
        <v>160</v>
      </c>
      <c r="D2309" s="78">
        <v>965</v>
      </c>
      <c r="E2309" s="79">
        <v>168425.75325000001</v>
      </c>
      <c r="F2309" s="80" t="s">
        <v>161</v>
      </c>
    </row>
    <row r="2310" spans="1:6" x14ac:dyDescent="0.25">
      <c r="A2310" s="76">
        <v>8</v>
      </c>
      <c r="B2310" s="77" t="s">
        <v>244</v>
      </c>
      <c r="C2310" s="77" t="s">
        <v>166</v>
      </c>
      <c r="D2310" s="78">
        <v>10</v>
      </c>
      <c r="E2310" s="79">
        <v>433126.98499999999</v>
      </c>
      <c r="F2310" s="80" t="s">
        <v>165</v>
      </c>
    </row>
    <row r="2311" spans="1:6" x14ac:dyDescent="0.25">
      <c r="A2311" s="76">
        <v>8</v>
      </c>
      <c r="B2311" s="77" t="s">
        <v>244</v>
      </c>
      <c r="C2311" s="77" t="s">
        <v>166</v>
      </c>
      <c r="D2311" s="78">
        <v>5</v>
      </c>
      <c r="E2311" s="79">
        <v>269.93347</v>
      </c>
      <c r="F2311" s="80" t="s">
        <v>161</v>
      </c>
    </row>
    <row r="2312" spans="1:6" x14ac:dyDescent="0.25">
      <c r="A2312" s="76">
        <v>8</v>
      </c>
      <c r="B2312" s="77" t="s">
        <v>244</v>
      </c>
      <c r="C2312" s="77" t="s">
        <v>162</v>
      </c>
      <c r="D2312" s="78">
        <v>7569</v>
      </c>
      <c r="E2312" s="79">
        <v>4633294.1830000002</v>
      </c>
      <c r="F2312" s="80" t="s">
        <v>165</v>
      </c>
    </row>
    <row r="2313" spans="1:6" x14ac:dyDescent="0.25">
      <c r="A2313" s="76">
        <v>8</v>
      </c>
      <c r="B2313" s="77" t="s">
        <v>244</v>
      </c>
      <c r="C2313" s="77" t="s">
        <v>162</v>
      </c>
      <c r="D2313" s="78">
        <v>3172</v>
      </c>
      <c r="E2313" s="79">
        <v>36362.466419999997</v>
      </c>
      <c r="F2313" s="80" t="s">
        <v>161</v>
      </c>
    </row>
    <row r="2314" spans="1:6" x14ac:dyDescent="0.25">
      <c r="A2314" s="76">
        <v>8</v>
      </c>
      <c r="B2314" s="77" t="s">
        <v>245</v>
      </c>
      <c r="C2314" s="77" t="s">
        <v>160</v>
      </c>
      <c r="D2314" s="78">
        <v>2141</v>
      </c>
      <c r="E2314" s="79">
        <v>19339527.835000001</v>
      </c>
      <c r="F2314" s="80" t="s">
        <v>165</v>
      </c>
    </row>
    <row r="2315" spans="1:6" x14ac:dyDescent="0.25">
      <c r="A2315" s="76">
        <v>8</v>
      </c>
      <c r="B2315" s="77" t="s">
        <v>245</v>
      </c>
      <c r="C2315" s="77" t="s">
        <v>160</v>
      </c>
      <c r="D2315" s="78">
        <v>1411</v>
      </c>
      <c r="E2315" s="79">
        <v>141742.72909000001</v>
      </c>
      <c r="F2315" s="80" t="s">
        <v>161</v>
      </c>
    </row>
    <row r="2316" spans="1:6" x14ac:dyDescent="0.25">
      <c r="A2316" s="76">
        <v>8</v>
      </c>
      <c r="B2316" s="77" t="s">
        <v>245</v>
      </c>
      <c r="C2316" s="77" t="s">
        <v>166</v>
      </c>
      <c r="D2316" s="78">
        <v>35</v>
      </c>
      <c r="E2316" s="79">
        <v>3860654.0129999998</v>
      </c>
      <c r="F2316" s="80" t="s">
        <v>165</v>
      </c>
    </row>
    <row r="2317" spans="1:6" x14ac:dyDescent="0.25">
      <c r="A2317" s="76">
        <v>8</v>
      </c>
      <c r="B2317" s="77" t="s">
        <v>245</v>
      </c>
      <c r="C2317" s="77" t="s">
        <v>166</v>
      </c>
      <c r="D2317" s="78">
        <v>26</v>
      </c>
      <c r="E2317" s="79">
        <v>2094.1986099999999</v>
      </c>
      <c r="F2317" s="80" t="s">
        <v>161</v>
      </c>
    </row>
    <row r="2318" spans="1:6" x14ac:dyDescent="0.25">
      <c r="A2318" s="76">
        <v>8</v>
      </c>
      <c r="B2318" s="77" t="s">
        <v>245</v>
      </c>
      <c r="C2318" s="77" t="s">
        <v>162</v>
      </c>
      <c r="D2318" s="78">
        <v>8043</v>
      </c>
      <c r="E2318" s="79">
        <v>6127510.477</v>
      </c>
      <c r="F2318" s="80" t="s">
        <v>165</v>
      </c>
    </row>
    <row r="2319" spans="1:6" x14ac:dyDescent="0.25">
      <c r="A2319" s="76">
        <v>8</v>
      </c>
      <c r="B2319" s="77" t="s">
        <v>245</v>
      </c>
      <c r="C2319" s="77" t="s">
        <v>162</v>
      </c>
      <c r="D2319" s="78">
        <v>4736</v>
      </c>
      <c r="E2319" s="79">
        <v>46599.448839999997</v>
      </c>
      <c r="F2319" s="80" t="s">
        <v>161</v>
      </c>
    </row>
    <row r="2320" spans="1:6" x14ac:dyDescent="0.25">
      <c r="A2320" s="76">
        <v>8</v>
      </c>
      <c r="B2320" s="77" t="s">
        <v>246</v>
      </c>
      <c r="C2320" s="77" t="s">
        <v>160</v>
      </c>
      <c r="D2320" s="78">
        <v>309</v>
      </c>
      <c r="E2320" s="79">
        <v>1647008.6680000001</v>
      </c>
      <c r="F2320" s="80" t="s">
        <v>165</v>
      </c>
    </row>
    <row r="2321" spans="1:6" x14ac:dyDescent="0.25">
      <c r="A2321" s="76">
        <v>8</v>
      </c>
      <c r="B2321" s="77" t="s">
        <v>246</v>
      </c>
      <c r="C2321" s="77" t="s">
        <v>160</v>
      </c>
      <c r="D2321" s="78">
        <v>153</v>
      </c>
      <c r="E2321" s="79">
        <v>12196.26476</v>
      </c>
      <c r="F2321" s="80" t="s">
        <v>161</v>
      </c>
    </row>
    <row r="2322" spans="1:6" x14ac:dyDescent="0.25">
      <c r="A2322" s="76">
        <v>8</v>
      </c>
      <c r="B2322" s="77" t="s">
        <v>246</v>
      </c>
      <c r="C2322" s="77" t="s">
        <v>162</v>
      </c>
      <c r="D2322" s="78">
        <v>9401</v>
      </c>
      <c r="E2322" s="79">
        <v>8668847.0830000006</v>
      </c>
      <c r="F2322" s="80" t="s">
        <v>165</v>
      </c>
    </row>
    <row r="2323" spans="1:6" x14ac:dyDescent="0.25">
      <c r="A2323" s="76">
        <v>8</v>
      </c>
      <c r="B2323" s="77" t="s">
        <v>246</v>
      </c>
      <c r="C2323" s="77" t="s">
        <v>162</v>
      </c>
      <c r="D2323" s="78">
        <v>7697</v>
      </c>
      <c r="E2323" s="79">
        <v>117195.45892</v>
      </c>
      <c r="F2323" s="80" t="s">
        <v>161</v>
      </c>
    </row>
    <row r="2324" spans="1:6" x14ac:dyDescent="0.25">
      <c r="A2324" s="76">
        <v>8</v>
      </c>
      <c r="B2324" s="77" t="s">
        <v>247</v>
      </c>
      <c r="C2324" s="77" t="s">
        <v>160</v>
      </c>
      <c r="D2324" s="78">
        <v>246</v>
      </c>
      <c r="E2324" s="79">
        <v>36871667.564000003</v>
      </c>
      <c r="F2324" s="80" t="s">
        <v>165</v>
      </c>
    </row>
    <row r="2325" spans="1:6" x14ac:dyDescent="0.25">
      <c r="A2325" s="76">
        <v>8</v>
      </c>
      <c r="B2325" s="77" t="s">
        <v>247</v>
      </c>
      <c r="C2325" s="77" t="s">
        <v>160</v>
      </c>
      <c r="D2325" s="78">
        <v>112</v>
      </c>
      <c r="E2325" s="79">
        <v>573239.23285000003</v>
      </c>
      <c r="F2325" s="80" t="s">
        <v>161</v>
      </c>
    </row>
    <row r="2326" spans="1:6" x14ac:dyDescent="0.25">
      <c r="A2326" s="76">
        <v>8</v>
      </c>
      <c r="B2326" s="77" t="s">
        <v>247</v>
      </c>
      <c r="C2326" s="77" t="s">
        <v>166</v>
      </c>
      <c r="D2326" s="78">
        <v>1</v>
      </c>
      <c r="E2326" s="79">
        <v>405.83100000000002</v>
      </c>
      <c r="F2326" s="80" t="s">
        <v>165</v>
      </c>
    </row>
    <row r="2327" spans="1:6" x14ac:dyDescent="0.25">
      <c r="A2327" s="76">
        <v>8</v>
      </c>
      <c r="B2327" s="77" t="s">
        <v>247</v>
      </c>
      <c r="C2327" s="77" t="s">
        <v>162</v>
      </c>
      <c r="D2327" s="78">
        <v>4363</v>
      </c>
      <c r="E2327" s="79">
        <v>2400068.6290000002</v>
      </c>
      <c r="F2327" s="80" t="s">
        <v>165</v>
      </c>
    </row>
    <row r="2328" spans="1:6" x14ac:dyDescent="0.25">
      <c r="A2328" s="76">
        <v>8</v>
      </c>
      <c r="B2328" s="77" t="s">
        <v>247</v>
      </c>
      <c r="C2328" s="77" t="s">
        <v>162</v>
      </c>
      <c r="D2328" s="78">
        <v>1401</v>
      </c>
      <c r="E2328" s="79">
        <v>26048.205239999999</v>
      </c>
      <c r="F2328" s="80" t="s">
        <v>161</v>
      </c>
    </row>
    <row r="2329" spans="1:6" x14ac:dyDescent="0.25">
      <c r="A2329" s="76">
        <v>8</v>
      </c>
      <c r="B2329" s="77" t="s">
        <v>248</v>
      </c>
      <c r="C2329" s="77" t="s">
        <v>160</v>
      </c>
      <c r="D2329" s="78">
        <v>1172</v>
      </c>
      <c r="E2329" s="79">
        <v>21557550.774999999</v>
      </c>
      <c r="F2329" s="80" t="s">
        <v>165</v>
      </c>
    </row>
    <row r="2330" spans="1:6" x14ac:dyDescent="0.25">
      <c r="A2330" s="76">
        <v>8</v>
      </c>
      <c r="B2330" s="77" t="s">
        <v>248</v>
      </c>
      <c r="C2330" s="77" t="s">
        <v>160</v>
      </c>
      <c r="D2330" s="78">
        <v>748</v>
      </c>
      <c r="E2330" s="79">
        <v>124264.10613</v>
      </c>
      <c r="F2330" s="80" t="s">
        <v>161</v>
      </c>
    </row>
    <row r="2331" spans="1:6" x14ac:dyDescent="0.25">
      <c r="A2331" s="76">
        <v>8</v>
      </c>
      <c r="B2331" s="77" t="s">
        <v>248</v>
      </c>
      <c r="C2331" s="77" t="s">
        <v>166</v>
      </c>
      <c r="D2331" s="78">
        <v>1</v>
      </c>
      <c r="E2331" s="79">
        <v>89807.52</v>
      </c>
      <c r="F2331" s="80" t="s">
        <v>165</v>
      </c>
    </row>
    <row r="2332" spans="1:6" x14ac:dyDescent="0.25">
      <c r="A2332" s="76">
        <v>8</v>
      </c>
      <c r="B2332" s="77" t="s">
        <v>248</v>
      </c>
      <c r="C2332" s="77" t="s">
        <v>162</v>
      </c>
      <c r="D2332" s="78">
        <v>18938</v>
      </c>
      <c r="E2332" s="79">
        <v>17520086.351</v>
      </c>
      <c r="F2332" s="80" t="s">
        <v>165</v>
      </c>
    </row>
    <row r="2333" spans="1:6" x14ac:dyDescent="0.25">
      <c r="A2333" s="76">
        <v>8</v>
      </c>
      <c r="B2333" s="77" t="s">
        <v>248</v>
      </c>
      <c r="C2333" s="77" t="s">
        <v>162</v>
      </c>
      <c r="D2333" s="78">
        <v>15529</v>
      </c>
      <c r="E2333" s="79">
        <v>135614.33061999999</v>
      </c>
      <c r="F2333" s="80" t="s">
        <v>161</v>
      </c>
    </row>
    <row r="2334" spans="1:6" x14ac:dyDescent="0.25">
      <c r="A2334" s="76">
        <v>8</v>
      </c>
      <c r="B2334" s="77" t="s">
        <v>249</v>
      </c>
      <c r="C2334" s="77" t="s">
        <v>160</v>
      </c>
      <c r="D2334" s="78">
        <v>620</v>
      </c>
      <c r="E2334" s="79">
        <v>2809943.6409999998</v>
      </c>
      <c r="F2334" s="80" t="s">
        <v>165</v>
      </c>
    </row>
    <row r="2335" spans="1:6" x14ac:dyDescent="0.25">
      <c r="A2335" s="76">
        <v>8</v>
      </c>
      <c r="B2335" s="77" t="s">
        <v>249</v>
      </c>
      <c r="C2335" s="77" t="s">
        <v>160</v>
      </c>
      <c r="D2335" s="78">
        <v>1105</v>
      </c>
      <c r="E2335" s="79">
        <v>206934.3639</v>
      </c>
      <c r="F2335" s="80" t="s">
        <v>161</v>
      </c>
    </row>
    <row r="2336" spans="1:6" x14ac:dyDescent="0.25">
      <c r="A2336" s="76">
        <v>8</v>
      </c>
      <c r="B2336" s="77" t="s">
        <v>249</v>
      </c>
      <c r="C2336" s="77" t="s">
        <v>166</v>
      </c>
      <c r="D2336" s="78">
        <v>10</v>
      </c>
      <c r="E2336" s="79">
        <v>169621059.28</v>
      </c>
      <c r="F2336" s="80" t="s">
        <v>165</v>
      </c>
    </row>
    <row r="2337" spans="1:6" x14ac:dyDescent="0.25">
      <c r="A2337" s="76">
        <v>8</v>
      </c>
      <c r="B2337" s="77" t="s">
        <v>249</v>
      </c>
      <c r="C2337" s="77" t="s">
        <v>166</v>
      </c>
      <c r="D2337" s="78">
        <v>1</v>
      </c>
      <c r="E2337" s="79">
        <v>0.1966</v>
      </c>
      <c r="F2337" s="80" t="s">
        <v>161</v>
      </c>
    </row>
    <row r="2338" spans="1:6" x14ac:dyDescent="0.25">
      <c r="A2338" s="76">
        <v>8</v>
      </c>
      <c r="B2338" s="77" t="s">
        <v>249</v>
      </c>
      <c r="C2338" s="77" t="s">
        <v>162</v>
      </c>
      <c r="D2338" s="78">
        <v>7659</v>
      </c>
      <c r="E2338" s="79">
        <v>8079809.0449999999</v>
      </c>
      <c r="F2338" s="80" t="s">
        <v>165</v>
      </c>
    </row>
    <row r="2339" spans="1:6" x14ac:dyDescent="0.25">
      <c r="A2339" s="76">
        <v>8</v>
      </c>
      <c r="B2339" s="77" t="s">
        <v>249</v>
      </c>
      <c r="C2339" s="77" t="s">
        <v>162</v>
      </c>
      <c r="D2339" s="78">
        <v>10185</v>
      </c>
      <c r="E2339" s="79">
        <v>157424.58051999999</v>
      </c>
      <c r="F2339" s="80" t="s">
        <v>161</v>
      </c>
    </row>
    <row r="2340" spans="1:6" x14ac:dyDescent="0.25">
      <c r="A2340" s="76">
        <v>8</v>
      </c>
      <c r="B2340" s="77" t="s">
        <v>250</v>
      </c>
      <c r="C2340" s="77" t="s">
        <v>160</v>
      </c>
      <c r="D2340" s="78">
        <v>1281</v>
      </c>
      <c r="E2340" s="79">
        <v>9308983.4370000008</v>
      </c>
      <c r="F2340" s="80" t="s">
        <v>165</v>
      </c>
    </row>
    <row r="2341" spans="1:6" x14ac:dyDescent="0.25">
      <c r="A2341" s="76">
        <v>8</v>
      </c>
      <c r="B2341" s="77" t="s">
        <v>250</v>
      </c>
      <c r="C2341" s="77" t="s">
        <v>160</v>
      </c>
      <c r="D2341" s="78">
        <v>740</v>
      </c>
      <c r="E2341" s="79">
        <v>90884.255669999999</v>
      </c>
      <c r="F2341" s="80" t="s">
        <v>161</v>
      </c>
    </row>
    <row r="2342" spans="1:6" x14ac:dyDescent="0.25">
      <c r="A2342" s="76">
        <v>8</v>
      </c>
      <c r="B2342" s="77" t="s">
        <v>250</v>
      </c>
      <c r="C2342" s="77" t="s">
        <v>166</v>
      </c>
      <c r="D2342" s="78">
        <v>5</v>
      </c>
      <c r="E2342" s="79">
        <v>14566.467000000001</v>
      </c>
      <c r="F2342" s="80" t="s">
        <v>165</v>
      </c>
    </row>
    <row r="2343" spans="1:6" x14ac:dyDescent="0.25">
      <c r="A2343" s="76">
        <v>8</v>
      </c>
      <c r="B2343" s="77" t="s">
        <v>250</v>
      </c>
      <c r="C2343" s="77" t="s">
        <v>166</v>
      </c>
      <c r="D2343" s="78">
        <v>6</v>
      </c>
      <c r="E2343" s="79">
        <v>33461.605929999998</v>
      </c>
      <c r="F2343" s="80" t="s">
        <v>161</v>
      </c>
    </row>
    <row r="2344" spans="1:6" x14ac:dyDescent="0.25">
      <c r="A2344" s="76">
        <v>8</v>
      </c>
      <c r="B2344" s="77" t="s">
        <v>250</v>
      </c>
      <c r="C2344" s="77" t="s">
        <v>162</v>
      </c>
      <c r="D2344" s="78">
        <v>13092</v>
      </c>
      <c r="E2344" s="79">
        <v>11508228.880000001</v>
      </c>
      <c r="F2344" s="80" t="s">
        <v>165</v>
      </c>
    </row>
    <row r="2345" spans="1:6" x14ac:dyDescent="0.25">
      <c r="A2345" s="76">
        <v>8</v>
      </c>
      <c r="B2345" s="77" t="s">
        <v>250</v>
      </c>
      <c r="C2345" s="77" t="s">
        <v>162</v>
      </c>
      <c r="D2345" s="78">
        <v>9207</v>
      </c>
      <c r="E2345" s="79">
        <v>82258.029129999995</v>
      </c>
      <c r="F2345" s="80" t="s">
        <v>161</v>
      </c>
    </row>
    <row r="2346" spans="1:6" x14ac:dyDescent="0.25">
      <c r="A2346" s="76">
        <v>8</v>
      </c>
      <c r="B2346" s="77" t="s">
        <v>251</v>
      </c>
      <c r="C2346" s="77" t="s">
        <v>160</v>
      </c>
      <c r="D2346" s="78">
        <v>1166</v>
      </c>
      <c r="E2346" s="79">
        <v>9136425.4989999998</v>
      </c>
      <c r="F2346" s="80" t="s">
        <v>165</v>
      </c>
    </row>
    <row r="2347" spans="1:6" x14ac:dyDescent="0.25">
      <c r="A2347" s="76">
        <v>8</v>
      </c>
      <c r="B2347" s="77" t="s">
        <v>251</v>
      </c>
      <c r="C2347" s="77" t="s">
        <v>160</v>
      </c>
      <c r="D2347" s="78">
        <v>643</v>
      </c>
      <c r="E2347" s="79">
        <v>132859.61559999999</v>
      </c>
      <c r="F2347" s="80" t="s">
        <v>161</v>
      </c>
    </row>
    <row r="2348" spans="1:6" x14ac:dyDescent="0.25">
      <c r="A2348" s="76">
        <v>8</v>
      </c>
      <c r="B2348" s="77" t="s">
        <v>251</v>
      </c>
      <c r="C2348" s="77" t="s">
        <v>166</v>
      </c>
      <c r="D2348" s="78">
        <v>9</v>
      </c>
      <c r="E2348" s="79">
        <v>474052.266</v>
      </c>
      <c r="F2348" s="80" t="s">
        <v>165</v>
      </c>
    </row>
    <row r="2349" spans="1:6" x14ac:dyDescent="0.25">
      <c r="A2349" s="76">
        <v>8</v>
      </c>
      <c r="B2349" s="77" t="s">
        <v>251</v>
      </c>
      <c r="C2349" s="77" t="s">
        <v>166</v>
      </c>
      <c r="D2349" s="78">
        <v>4</v>
      </c>
      <c r="E2349" s="79">
        <v>115749.6795</v>
      </c>
      <c r="F2349" s="80" t="s">
        <v>161</v>
      </c>
    </row>
    <row r="2350" spans="1:6" x14ac:dyDescent="0.25">
      <c r="A2350" s="76">
        <v>8</v>
      </c>
      <c r="B2350" s="77" t="s">
        <v>251</v>
      </c>
      <c r="C2350" s="77" t="s">
        <v>162</v>
      </c>
      <c r="D2350" s="78">
        <v>23567</v>
      </c>
      <c r="E2350" s="79">
        <v>24285759.826000001</v>
      </c>
      <c r="F2350" s="80" t="s">
        <v>165</v>
      </c>
    </row>
    <row r="2351" spans="1:6" x14ac:dyDescent="0.25">
      <c r="A2351" s="76">
        <v>8</v>
      </c>
      <c r="B2351" s="77" t="s">
        <v>251</v>
      </c>
      <c r="C2351" s="77" t="s">
        <v>162</v>
      </c>
      <c r="D2351" s="78">
        <v>16573</v>
      </c>
      <c r="E2351" s="79">
        <v>281796.51922000002</v>
      </c>
      <c r="F2351" s="80" t="s">
        <v>161</v>
      </c>
    </row>
    <row r="2352" spans="1:6" x14ac:dyDescent="0.25">
      <c r="A2352" s="76">
        <v>8</v>
      </c>
      <c r="B2352" s="77" t="s">
        <v>252</v>
      </c>
      <c r="C2352" s="77" t="s">
        <v>160</v>
      </c>
      <c r="D2352" s="78">
        <v>1722</v>
      </c>
      <c r="E2352" s="79">
        <v>9807957.2719999999</v>
      </c>
      <c r="F2352" s="80" t="s">
        <v>165</v>
      </c>
    </row>
    <row r="2353" spans="1:6" x14ac:dyDescent="0.25">
      <c r="A2353" s="76">
        <v>8</v>
      </c>
      <c r="B2353" s="77" t="s">
        <v>252</v>
      </c>
      <c r="C2353" s="77" t="s">
        <v>160</v>
      </c>
      <c r="D2353" s="78">
        <v>1175</v>
      </c>
      <c r="E2353" s="79">
        <v>122549.37089000001</v>
      </c>
      <c r="F2353" s="80" t="s">
        <v>161</v>
      </c>
    </row>
    <row r="2354" spans="1:6" x14ac:dyDescent="0.25">
      <c r="A2354" s="76">
        <v>8</v>
      </c>
      <c r="B2354" s="77" t="s">
        <v>252</v>
      </c>
      <c r="C2354" s="77" t="s">
        <v>166</v>
      </c>
      <c r="D2354" s="78">
        <v>51</v>
      </c>
      <c r="E2354" s="79">
        <v>1546160.078</v>
      </c>
      <c r="F2354" s="80" t="s">
        <v>165</v>
      </c>
    </row>
    <row r="2355" spans="1:6" x14ac:dyDescent="0.25">
      <c r="A2355" s="76">
        <v>8</v>
      </c>
      <c r="B2355" s="77" t="s">
        <v>252</v>
      </c>
      <c r="C2355" s="77" t="s">
        <v>166</v>
      </c>
      <c r="D2355" s="78">
        <v>44</v>
      </c>
      <c r="E2355" s="79">
        <v>211849.91782</v>
      </c>
      <c r="F2355" s="80" t="s">
        <v>161</v>
      </c>
    </row>
    <row r="2356" spans="1:6" x14ac:dyDescent="0.25">
      <c r="A2356" s="76">
        <v>8</v>
      </c>
      <c r="B2356" s="77" t="s">
        <v>252</v>
      </c>
      <c r="C2356" s="77" t="s">
        <v>162</v>
      </c>
      <c r="D2356" s="78">
        <v>9503</v>
      </c>
      <c r="E2356" s="79">
        <v>9158621.8839999996</v>
      </c>
      <c r="F2356" s="80" t="s">
        <v>165</v>
      </c>
    </row>
    <row r="2357" spans="1:6" x14ac:dyDescent="0.25">
      <c r="A2357" s="76">
        <v>8</v>
      </c>
      <c r="B2357" s="77" t="s">
        <v>252</v>
      </c>
      <c r="C2357" s="77" t="s">
        <v>162</v>
      </c>
      <c r="D2357" s="78">
        <v>6602</v>
      </c>
      <c r="E2357" s="79">
        <v>81513.516699999993</v>
      </c>
      <c r="F2357" s="80" t="s">
        <v>161</v>
      </c>
    </row>
    <row r="2358" spans="1:6" x14ac:dyDescent="0.25">
      <c r="A2358" s="76">
        <v>8</v>
      </c>
      <c r="B2358" s="77" t="s">
        <v>253</v>
      </c>
      <c r="C2358" s="77" t="s">
        <v>160</v>
      </c>
      <c r="D2358" s="78">
        <v>1041</v>
      </c>
      <c r="E2358" s="79">
        <v>9683766.5449999999</v>
      </c>
      <c r="F2358" s="80" t="s">
        <v>165</v>
      </c>
    </row>
    <row r="2359" spans="1:6" x14ac:dyDescent="0.25">
      <c r="A2359" s="76">
        <v>8</v>
      </c>
      <c r="B2359" s="77" t="s">
        <v>253</v>
      </c>
      <c r="C2359" s="77" t="s">
        <v>160</v>
      </c>
      <c r="D2359" s="78">
        <v>982</v>
      </c>
      <c r="E2359" s="79">
        <v>219527.85227999999</v>
      </c>
      <c r="F2359" s="80" t="s">
        <v>161</v>
      </c>
    </row>
    <row r="2360" spans="1:6" x14ac:dyDescent="0.25">
      <c r="A2360" s="76">
        <v>8</v>
      </c>
      <c r="B2360" s="77" t="s">
        <v>253</v>
      </c>
      <c r="C2360" s="77" t="s">
        <v>166</v>
      </c>
      <c r="D2360" s="78">
        <v>46</v>
      </c>
      <c r="E2360" s="79">
        <v>10516515.191</v>
      </c>
      <c r="F2360" s="80" t="s">
        <v>165</v>
      </c>
    </row>
    <row r="2361" spans="1:6" x14ac:dyDescent="0.25">
      <c r="A2361" s="76">
        <v>8</v>
      </c>
      <c r="B2361" s="77" t="s">
        <v>253</v>
      </c>
      <c r="C2361" s="77" t="s">
        <v>166</v>
      </c>
      <c r="D2361" s="78">
        <v>42</v>
      </c>
      <c r="E2361" s="79">
        <v>2618567.5651600002</v>
      </c>
      <c r="F2361" s="80" t="s">
        <v>161</v>
      </c>
    </row>
    <row r="2362" spans="1:6" x14ac:dyDescent="0.25">
      <c r="A2362" s="76">
        <v>8</v>
      </c>
      <c r="B2362" s="77" t="s">
        <v>253</v>
      </c>
      <c r="C2362" s="77" t="s">
        <v>162</v>
      </c>
      <c r="D2362" s="78">
        <v>5383</v>
      </c>
      <c r="E2362" s="79">
        <v>5015229.1310000001</v>
      </c>
      <c r="F2362" s="80" t="s">
        <v>165</v>
      </c>
    </row>
    <row r="2363" spans="1:6" x14ac:dyDescent="0.25">
      <c r="A2363" s="76">
        <v>8</v>
      </c>
      <c r="B2363" s="77" t="s">
        <v>253</v>
      </c>
      <c r="C2363" s="77" t="s">
        <v>162</v>
      </c>
      <c r="D2363" s="78">
        <v>5519</v>
      </c>
      <c r="E2363" s="79">
        <v>72098.593760000003</v>
      </c>
      <c r="F2363" s="80" t="s">
        <v>161</v>
      </c>
    </row>
    <row r="2364" spans="1:6" x14ac:dyDescent="0.25">
      <c r="A2364" s="76">
        <v>8</v>
      </c>
      <c r="B2364" s="77" t="s">
        <v>254</v>
      </c>
      <c r="C2364" s="77" t="s">
        <v>160</v>
      </c>
      <c r="D2364" s="78">
        <v>906</v>
      </c>
      <c r="E2364" s="79">
        <v>4687611.7819999997</v>
      </c>
      <c r="F2364" s="80" t="s">
        <v>165</v>
      </c>
    </row>
    <row r="2365" spans="1:6" x14ac:dyDescent="0.25">
      <c r="A2365" s="76">
        <v>8</v>
      </c>
      <c r="B2365" s="77" t="s">
        <v>254</v>
      </c>
      <c r="C2365" s="77" t="s">
        <v>160</v>
      </c>
      <c r="D2365" s="78">
        <v>638</v>
      </c>
      <c r="E2365" s="79">
        <v>45145.935019999997</v>
      </c>
      <c r="F2365" s="80" t="s">
        <v>161</v>
      </c>
    </row>
    <row r="2366" spans="1:6" x14ac:dyDescent="0.25">
      <c r="A2366" s="76">
        <v>8</v>
      </c>
      <c r="B2366" s="77" t="s">
        <v>254</v>
      </c>
      <c r="C2366" s="77" t="s">
        <v>166</v>
      </c>
      <c r="D2366" s="78">
        <v>5</v>
      </c>
      <c r="E2366" s="79">
        <v>236187.51999999999</v>
      </c>
      <c r="F2366" s="80" t="s">
        <v>165</v>
      </c>
    </row>
    <row r="2367" spans="1:6" x14ac:dyDescent="0.25">
      <c r="A2367" s="76">
        <v>8</v>
      </c>
      <c r="B2367" s="77" t="s">
        <v>254</v>
      </c>
      <c r="C2367" s="77" t="s">
        <v>166</v>
      </c>
      <c r="D2367" s="78">
        <v>4</v>
      </c>
      <c r="E2367" s="79">
        <v>79021.477119999996</v>
      </c>
      <c r="F2367" s="80" t="s">
        <v>161</v>
      </c>
    </row>
    <row r="2368" spans="1:6" x14ac:dyDescent="0.25">
      <c r="A2368" s="76">
        <v>8</v>
      </c>
      <c r="B2368" s="77" t="s">
        <v>254</v>
      </c>
      <c r="C2368" s="77" t="s">
        <v>162</v>
      </c>
      <c r="D2368" s="78">
        <v>6584</v>
      </c>
      <c r="E2368" s="79">
        <v>6272173.2180000003</v>
      </c>
      <c r="F2368" s="80" t="s">
        <v>165</v>
      </c>
    </row>
    <row r="2369" spans="1:6" x14ac:dyDescent="0.25">
      <c r="A2369" s="76">
        <v>8</v>
      </c>
      <c r="B2369" s="77" t="s">
        <v>254</v>
      </c>
      <c r="C2369" s="77" t="s">
        <v>162</v>
      </c>
      <c r="D2369" s="78">
        <v>4580</v>
      </c>
      <c r="E2369" s="79">
        <v>60262.45016</v>
      </c>
      <c r="F2369" s="80" t="s">
        <v>161</v>
      </c>
    </row>
    <row r="2370" spans="1:6" x14ac:dyDescent="0.25">
      <c r="A2370" s="76">
        <v>8</v>
      </c>
      <c r="B2370" s="77" t="s">
        <v>255</v>
      </c>
      <c r="C2370" s="77" t="s">
        <v>160</v>
      </c>
      <c r="D2370" s="78">
        <v>921</v>
      </c>
      <c r="E2370" s="79">
        <v>9450451.6630000006</v>
      </c>
      <c r="F2370" s="80" t="s">
        <v>165</v>
      </c>
    </row>
    <row r="2371" spans="1:6" x14ac:dyDescent="0.25">
      <c r="A2371" s="76">
        <v>8</v>
      </c>
      <c r="B2371" s="77" t="s">
        <v>255</v>
      </c>
      <c r="C2371" s="77" t="s">
        <v>160</v>
      </c>
      <c r="D2371" s="78">
        <v>610</v>
      </c>
      <c r="E2371" s="79">
        <v>83607.523719999997</v>
      </c>
      <c r="F2371" s="80" t="s">
        <v>161</v>
      </c>
    </row>
    <row r="2372" spans="1:6" x14ac:dyDescent="0.25">
      <c r="A2372" s="76">
        <v>8</v>
      </c>
      <c r="B2372" s="77" t="s">
        <v>255</v>
      </c>
      <c r="C2372" s="77" t="s">
        <v>166</v>
      </c>
      <c r="D2372" s="78">
        <v>3</v>
      </c>
      <c r="E2372" s="79">
        <v>74086.880000000005</v>
      </c>
      <c r="F2372" s="80" t="s">
        <v>165</v>
      </c>
    </row>
    <row r="2373" spans="1:6" x14ac:dyDescent="0.25">
      <c r="A2373" s="76">
        <v>8</v>
      </c>
      <c r="B2373" s="77" t="s">
        <v>255</v>
      </c>
      <c r="C2373" s="77" t="s">
        <v>166</v>
      </c>
      <c r="D2373" s="78">
        <v>2</v>
      </c>
      <c r="E2373" s="79">
        <v>274920</v>
      </c>
      <c r="F2373" s="80" t="s">
        <v>161</v>
      </c>
    </row>
    <row r="2374" spans="1:6" x14ac:dyDescent="0.25">
      <c r="A2374" s="76">
        <v>8</v>
      </c>
      <c r="B2374" s="77" t="s">
        <v>255</v>
      </c>
      <c r="C2374" s="77" t="s">
        <v>162</v>
      </c>
      <c r="D2374" s="78">
        <v>5817</v>
      </c>
      <c r="E2374" s="79">
        <v>5890246.8499999996</v>
      </c>
      <c r="F2374" s="80" t="s">
        <v>165</v>
      </c>
    </row>
    <row r="2375" spans="1:6" x14ac:dyDescent="0.25">
      <c r="A2375" s="76">
        <v>8</v>
      </c>
      <c r="B2375" s="77" t="s">
        <v>255</v>
      </c>
      <c r="C2375" s="77" t="s">
        <v>162</v>
      </c>
      <c r="D2375" s="78">
        <v>3964</v>
      </c>
      <c r="E2375" s="79">
        <v>76854.165519999995</v>
      </c>
      <c r="F2375" s="80" t="s">
        <v>161</v>
      </c>
    </row>
    <row r="2376" spans="1:6" x14ac:dyDescent="0.25">
      <c r="A2376" s="76">
        <v>8</v>
      </c>
      <c r="B2376" s="77" t="s">
        <v>256</v>
      </c>
      <c r="C2376" s="77" t="s">
        <v>160</v>
      </c>
      <c r="D2376" s="78">
        <v>56</v>
      </c>
      <c r="E2376" s="79">
        <v>386460.54100000003</v>
      </c>
      <c r="F2376" s="80" t="s">
        <v>165</v>
      </c>
    </row>
    <row r="2377" spans="1:6" x14ac:dyDescent="0.25">
      <c r="A2377" s="76">
        <v>8</v>
      </c>
      <c r="B2377" s="77" t="s">
        <v>256</v>
      </c>
      <c r="C2377" s="77" t="s">
        <v>160</v>
      </c>
      <c r="D2377" s="78">
        <v>11</v>
      </c>
      <c r="E2377" s="79">
        <v>1143.7274199999999</v>
      </c>
      <c r="F2377" s="80" t="s">
        <v>161</v>
      </c>
    </row>
    <row r="2378" spans="1:6" x14ac:dyDescent="0.25">
      <c r="A2378" s="76">
        <v>8</v>
      </c>
      <c r="B2378" s="77" t="s">
        <v>257</v>
      </c>
      <c r="C2378" s="77" t="s">
        <v>160</v>
      </c>
      <c r="D2378" s="78">
        <v>1</v>
      </c>
      <c r="E2378" s="79">
        <v>11724.8</v>
      </c>
      <c r="F2378" s="80" t="s">
        <v>165</v>
      </c>
    </row>
    <row r="2379" spans="1:6" x14ac:dyDescent="0.25">
      <c r="A2379" s="76">
        <v>8</v>
      </c>
      <c r="B2379" s="77" t="s">
        <v>257</v>
      </c>
      <c r="C2379" s="77" t="s">
        <v>160</v>
      </c>
      <c r="D2379" s="78">
        <v>1</v>
      </c>
      <c r="E2379" s="79">
        <v>43.094999999999999</v>
      </c>
      <c r="F2379" s="80" t="s">
        <v>161</v>
      </c>
    </row>
    <row r="2380" spans="1:6" x14ac:dyDescent="0.25">
      <c r="A2380" s="76">
        <v>8</v>
      </c>
      <c r="B2380" s="77" t="s">
        <v>257</v>
      </c>
      <c r="C2380" s="77" t="s">
        <v>166</v>
      </c>
      <c r="D2380" s="78">
        <v>1</v>
      </c>
      <c r="E2380" s="79">
        <v>204960</v>
      </c>
      <c r="F2380" s="80" t="s">
        <v>165</v>
      </c>
    </row>
    <row r="2381" spans="1:6" x14ac:dyDescent="0.25">
      <c r="A2381" s="76">
        <v>8</v>
      </c>
      <c r="B2381" s="77" t="s">
        <v>258</v>
      </c>
      <c r="C2381" s="77" t="s">
        <v>160</v>
      </c>
      <c r="D2381" s="78">
        <v>702</v>
      </c>
      <c r="E2381" s="79">
        <v>4708509.6220000004</v>
      </c>
      <c r="F2381" s="80" t="s">
        <v>165</v>
      </c>
    </row>
    <row r="2382" spans="1:6" x14ac:dyDescent="0.25">
      <c r="A2382" s="76">
        <v>8</v>
      </c>
      <c r="B2382" s="77" t="s">
        <v>258</v>
      </c>
      <c r="C2382" s="77" t="s">
        <v>160</v>
      </c>
      <c r="D2382" s="78">
        <v>362</v>
      </c>
      <c r="E2382" s="79">
        <v>32566.40422</v>
      </c>
      <c r="F2382" s="80" t="s">
        <v>161</v>
      </c>
    </row>
    <row r="2383" spans="1:6" x14ac:dyDescent="0.25">
      <c r="A2383" s="76">
        <v>8</v>
      </c>
      <c r="B2383" s="77" t="s">
        <v>258</v>
      </c>
      <c r="C2383" s="77" t="s">
        <v>162</v>
      </c>
      <c r="D2383" s="78">
        <v>13819</v>
      </c>
      <c r="E2383" s="79">
        <v>14534550.204</v>
      </c>
      <c r="F2383" s="80" t="s">
        <v>165</v>
      </c>
    </row>
    <row r="2384" spans="1:6" x14ac:dyDescent="0.25">
      <c r="A2384" s="76">
        <v>8</v>
      </c>
      <c r="B2384" s="77" t="s">
        <v>258</v>
      </c>
      <c r="C2384" s="77" t="s">
        <v>162</v>
      </c>
      <c r="D2384" s="78">
        <v>9254</v>
      </c>
      <c r="E2384" s="79">
        <v>183422.47268000001</v>
      </c>
      <c r="F2384" s="80" t="s">
        <v>161</v>
      </c>
    </row>
    <row r="2385" spans="1:6" x14ac:dyDescent="0.25">
      <c r="A2385" s="76">
        <v>8</v>
      </c>
      <c r="B2385" s="77" t="s">
        <v>259</v>
      </c>
      <c r="C2385" s="77" t="s">
        <v>160</v>
      </c>
      <c r="D2385" s="78">
        <v>666</v>
      </c>
      <c r="E2385" s="79">
        <v>7701076.3930000002</v>
      </c>
      <c r="F2385" s="80" t="s">
        <v>165</v>
      </c>
    </row>
    <row r="2386" spans="1:6" x14ac:dyDescent="0.25">
      <c r="A2386" s="76">
        <v>8</v>
      </c>
      <c r="B2386" s="77" t="s">
        <v>259</v>
      </c>
      <c r="C2386" s="77" t="s">
        <v>160</v>
      </c>
      <c r="D2386" s="78">
        <v>362</v>
      </c>
      <c r="E2386" s="79">
        <v>137599.71354</v>
      </c>
      <c r="F2386" s="80" t="s">
        <v>161</v>
      </c>
    </row>
    <row r="2387" spans="1:6" x14ac:dyDescent="0.25">
      <c r="A2387" s="76">
        <v>8</v>
      </c>
      <c r="B2387" s="77" t="s">
        <v>259</v>
      </c>
      <c r="C2387" s="77" t="s">
        <v>166</v>
      </c>
      <c r="D2387" s="78">
        <v>13</v>
      </c>
      <c r="E2387" s="79">
        <v>5790022.9720000001</v>
      </c>
      <c r="F2387" s="80" t="s">
        <v>165</v>
      </c>
    </row>
    <row r="2388" spans="1:6" x14ac:dyDescent="0.25">
      <c r="A2388" s="76">
        <v>8</v>
      </c>
      <c r="B2388" s="77" t="s">
        <v>259</v>
      </c>
      <c r="C2388" s="77" t="s">
        <v>166</v>
      </c>
      <c r="D2388" s="78">
        <v>7</v>
      </c>
      <c r="E2388" s="79">
        <v>64888.92</v>
      </c>
      <c r="F2388" s="80" t="s">
        <v>161</v>
      </c>
    </row>
    <row r="2389" spans="1:6" x14ac:dyDescent="0.25">
      <c r="A2389" s="76">
        <v>8</v>
      </c>
      <c r="B2389" s="77" t="s">
        <v>259</v>
      </c>
      <c r="C2389" s="77" t="s">
        <v>162</v>
      </c>
      <c r="D2389" s="78">
        <v>7335</v>
      </c>
      <c r="E2389" s="79">
        <v>6493808.2149999999</v>
      </c>
      <c r="F2389" s="80" t="s">
        <v>165</v>
      </c>
    </row>
    <row r="2390" spans="1:6" x14ac:dyDescent="0.25">
      <c r="A2390" s="76">
        <v>8</v>
      </c>
      <c r="B2390" s="77" t="s">
        <v>259</v>
      </c>
      <c r="C2390" s="77" t="s">
        <v>162</v>
      </c>
      <c r="D2390" s="78">
        <v>4466</v>
      </c>
      <c r="E2390" s="79">
        <v>69642.087400000004</v>
      </c>
      <c r="F2390" s="80" t="s">
        <v>161</v>
      </c>
    </row>
    <row r="2391" spans="1:6" x14ac:dyDescent="0.25">
      <c r="A2391" s="76">
        <v>8</v>
      </c>
      <c r="B2391" s="77" t="s">
        <v>260</v>
      </c>
      <c r="C2391" s="77" t="s">
        <v>160</v>
      </c>
      <c r="D2391" s="78">
        <v>1</v>
      </c>
      <c r="E2391" s="79">
        <v>11.008800000000001</v>
      </c>
      <c r="F2391" s="80" t="s">
        <v>161</v>
      </c>
    </row>
    <row r="2392" spans="1:6" x14ac:dyDescent="0.25">
      <c r="A2392" s="76">
        <v>8</v>
      </c>
      <c r="B2392" s="77" t="s">
        <v>261</v>
      </c>
      <c r="C2392" s="77" t="s">
        <v>160</v>
      </c>
      <c r="D2392" s="78">
        <v>63</v>
      </c>
      <c r="E2392" s="79">
        <v>29856.927820000001</v>
      </c>
      <c r="F2392" s="80" t="s">
        <v>161</v>
      </c>
    </row>
    <row r="2393" spans="1:6" x14ac:dyDescent="0.25">
      <c r="A2393" s="76">
        <v>8</v>
      </c>
      <c r="B2393" s="77" t="s">
        <v>261</v>
      </c>
      <c r="C2393" s="77" t="s">
        <v>166</v>
      </c>
      <c r="D2393" s="78">
        <v>4</v>
      </c>
      <c r="E2393" s="79">
        <v>675990</v>
      </c>
      <c r="F2393" s="80" t="s">
        <v>161</v>
      </c>
    </row>
    <row r="2394" spans="1:6" x14ac:dyDescent="0.25">
      <c r="A2394" s="76">
        <v>8</v>
      </c>
      <c r="B2394" s="77" t="s">
        <v>261</v>
      </c>
      <c r="C2394" s="77" t="s">
        <v>162</v>
      </c>
      <c r="D2394" s="78">
        <v>195</v>
      </c>
      <c r="E2394" s="79">
        <v>1898.2149899999999</v>
      </c>
      <c r="F2394" s="80" t="s">
        <v>161</v>
      </c>
    </row>
    <row r="2395" spans="1:6" x14ac:dyDescent="0.25">
      <c r="A2395" s="76">
        <v>8</v>
      </c>
      <c r="B2395" s="77" t="s">
        <v>262</v>
      </c>
      <c r="C2395" s="77" t="s">
        <v>160</v>
      </c>
      <c r="D2395" s="78">
        <v>1</v>
      </c>
      <c r="E2395" s="79">
        <v>0</v>
      </c>
      <c r="F2395" s="80" t="s">
        <v>165</v>
      </c>
    </row>
    <row r="2396" spans="1:6" x14ac:dyDescent="0.25">
      <c r="A2396" s="76">
        <v>8</v>
      </c>
      <c r="B2396" s="77" t="s">
        <v>262</v>
      </c>
      <c r="C2396" s="77" t="s">
        <v>162</v>
      </c>
      <c r="D2396" s="78">
        <v>6</v>
      </c>
      <c r="E2396" s="79">
        <v>5353</v>
      </c>
      <c r="F2396" s="80" t="s">
        <v>165</v>
      </c>
    </row>
    <row r="2397" spans="1:6" x14ac:dyDescent="0.25">
      <c r="A2397" s="76">
        <v>8</v>
      </c>
      <c r="B2397" s="77" t="s">
        <v>263</v>
      </c>
      <c r="C2397" s="77" t="s">
        <v>160</v>
      </c>
      <c r="D2397" s="78">
        <v>125</v>
      </c>
      <c r="E2397" s="79">
        <v>2156567.2110000001</v>
      </c>
      <c r="F2397" s="80" t="s">
        <v>165</v>
      </c>
    </row>
    <row r="2398" spans="1:6" x14ac:dyDescent="0.25">
      <c r="A2398" s="76">
        <v>8</v>
      </c>
      <c r="B2398" s="77" t="s">
        <v>263</v>
      </c>
      <c r="C2398" s="77" t="s">
        <v>160</v>
      </c>
      <c r="D2398" s="78">
        <v>30</v>
      </c>
      <c r="E2398" s="79">
        <v>406.34726999999998</v>
      </c>
      <c r="F2398" s="80" t="s">
        <v>161</v>
      </c>
    </row>
    <row r="2399" spans="1:6" x14ac:dyDescent="0.25">
      <c r="A2399" s="76">
        <v>8</v>
      </c>
      <c r="B2399" s="77" t="s">
        <v>263</v>
      </c>
      <c r="C2399" s="77" t="s">
        <v>162</v>
      </c>
      <c r="D2399" s="78">
        <v>313</v>
      </c>
      <c r="E2399" s="79">
        <v>329496.52299999999</v>
      </c>
      <c r="F2399" s="80" t="s">
        <v>165</v>
      </c>
    </row>
    <row r="2400" spans="1:6" x14ac:dyDescent="0.25">
      <c r="A2400" s="76">
        <v>8</v>
      </c>
      <c r="B2400" s="77" t="s">
        <v>263</v>
      </c>
      <c r="C2400" s="77" t="s">
        <v>162</v>
      </c>
      <c r="D2400" s="78">
        <v>142</v>
      </c>
      <c r="E2400" s="79">
        <v>750.35933</v>
      </c>
      <c r="F2400" s="80" t="s">
        <v>161</v>
      </c>
    </row>
    <row r="2401" spans="1:6" x14ac:dyDescent="0.25">
      <c r="A2401" s="76">
        <v>8</v>
      </c>
      <c r="B2401" s="77" t="s">
        <v>264</v>
      </c>
      <c r="C2401" s="77" t="s">
        <v>160</v>
      </c>
      <c r="D2401" s="78">
        <v>1073</v>
      </c>
      <c r="E2401" s="79">
        <v>10852612.668</v>
      </c>
      <c r="F2401" s="80" t="s">
        <v>165</v>
      </c>
    </row>
    <row r="2402" spans="1:6" x14ac:dyDescent="0.25">
      <c r="A2402" s="76">
        <v>8</v>
      </c>
      <c r="B2402" s="77" t="s">
        <v>264</v>
      </c>
      <c r="C2402" s="77" t="s">
        <v>166</v>
      </c>
      <c r="D2402" s="78">
        <v>22</v>
      </c>
      <c r="E2402" s="79">
        <v>35225275.509000003</v>
      </c>
      <c r="F2402" s="80" t="s">
        <v>165</v>
      </c>
    </row>
    <row r="2403" spans="1:6" x14ac:dyDescent="0.25">
      <c r="A2403" s="76">
        <v>8</v>
      </c>
      <c r="B2403" s="77" t="s">
        <v>264</v>
      </c>
      <c r="C2403" s="77" t="s">
        <v>162</v>
      </c>
      <c r="D2403" s="78">
        <v>3704</v>
      </c>
      <c r="E2403" s="79">
        <v>4330014.9309999999</v>
      </c>
      <c r="F2403" s="80" t="s">
        <v>165</v>
      </c>
    </row>
    <row r="2404" spans="1:6" x14ac:dyDescent="0.25">
      <c r="A2404" s="76">
        <v>8</v>
      </c>
      <c r="B2404" s="77" t="s">
        <v>265</v>
      </c>
      <c r="C2404" s="77" t="s">
        <v>160</v>
      </c>
      <c r="D2404" s="78">
        <v>62</v>
      </c>
      <c r="E2404" s="79">
        <v>275696.79599999997</v>
      </c>
      <c r="F2404" s="80" t="s">
        <v>165</v>
      </c>
    </row>
    <row r="2405" spans="1:6" x14ac:dyDescent="0.25">
      <c r="A2405" s="76">
        <v>8</v>
      </c>
      <c r="B2405" s="77" t="s">
        <v>265</v>
      </c>
      <c r="C2405" s="77" t="s">
        <v>166</v>
      </c>
      <c r="D2405" s="78">
        <v>1</v>
      </c>
      <c r="E2405" s="79">
        <v>9809.3209999999999</v>
      </c>
      <c r="F2405" s="80" t="s">
        <v>165</v>
      </c>
    </row>
    <row r="2406" spans="1:6" x14ac:dyDescent="0.25">
      <c r="A2406" s="76">
        <v>8</v>
      </c>
      <c r="B2406" s="77" t="s">
        <v>265</v>
      </c>
      <c r="C2406" s="77" t="s">
        <v>162</v>
      </c>
      <c r="D2406" s="78">
        <v>153</v>
      </c>
      <c r="E2406" s="79">
        <v>198145.62700000001</v>
      </c>
      <c r="F2406" s="80" t="s">
        <v>165</v>
      </c>
    </row>
    <row r="2407" spans="1:6" x14ac:dyDescent="0.25">
      <c r="A2407" s="76">
        <v>8</v>
      </c>
      <c r="B2407" s="77" t="s">
        <v>266</v>
      </c>
      <c r="C2407" s="77" t="s">
        <v>160</v>
      </c>
      <c r="D2407" s="78">
        <v>62</v>
      </c>
      <c r="E2407" s="79">
        <v>193311.647</v>
      </c>
      <c r="F2407" s="80" t="s">
        <v>165</v>
      </c>
    </row>
    <row r="2408" spans="1:6" x14ac:dyDescent="0.25">
      <c r="A2408" s="76">
        <v>8</v>
      </c>
      <c r="B2408" s="77" t="s">
        <v>266</v>
      </c>
      <c r="C2408" s="77" t="s">
        <v>160</v>
      </c>
      <c r="D2408" s="78">
        <v>29</v>
      </c>
      <c r="E2408" s="79">
        <v>560.03713000000005</v>
      </c>
      <c r="F2408" s="80" t="s">
        <v>161</v>
      </c>
    </row>
    <row r="2409" spans="1:6" x14ac:dyDescent="0.25">
      <c r="A2409" s="76">
        <v>8</v>
      </c>
      <c r="B2409" s="77" t="s">
        <v>266</v>
      </c>
      <c r="C2409" s="77" t="s">
        <v>166</v>
      </c>
      <c r="D2409" s="78">
        <v>3</v>
      </c>
      <c r="E2409" s="79">
        <v>36481.095999999998</v>
      </c>
      <c r="F2409" s="80" t="s">
        <v>165</v>
      </c>
    </row>
    <row r="2410" spans="1:6" x14ac:dyDescent="0.25">
      <c r="A2410" s="76">
        <v>8</v>
      </c>
      <c r="B2410" s="77" t="s">
        <v>266</v>
      </c>
      <c r="C2410" s="77" t="s">
        <v>162</v>
      </c>
      <c r="D2410" s="78">
        <v>666</v>
      </c>
      <c r="E2410" s="79">
        <v>791153.35499999998</v>
      </c>
      <c r="F2410" s="80" t="s">
        <v>165</v>
      </c>
    </row>
    <row r="2411" spans="1:6" x14ac:dyDescent="0.25">
      <c r="A2411" s="76">
        <v>8</v>
      </c>
      <c r="B2411" s="77" t="s">
        <v>266</v>
      </c>
      <c r="C2411" s="77" t="s">
        <v>162</v>
      </c>
      <c r="D2411" s="78">
        <v>415</v>
      </c>
      <c r="E2411" s="79">
        <v>4022.89608</v>
      </c>
      <c r="F2411" s="80" t="s">
        <v>161</v>
      </c>
    </row>
    <row r="2412" spans="1:6" x14ac:dyDescent="0.25">
      <c r="A2412" s="76">
        <v>8</v>
      </c>
      <c r="B2412" s="77" t="s">
        <v>267</v>
      </c>
      <c r="C2412" s="77" t="s">
        <v>160</v>
      </c>
      <c r="D2412" s="78">
        <v>1112</v>
      </c>
      <c r="E2412" s="79">
        <v>5119309.6069999998</v>
      </c>
      <c r="F2412" s="80" t="s">
        <v>165</v>
      </c>
    </row>
    <row r="2413" spans="1:6" x14ac:dyDescent="0.25">
      <c r="A2413" s="76">
        <v>8</v>
      </c>
      <c r="B2413" s="77" t="s">
        <v>267</v>
      </c>
      <c r="C2413" s="77" t="s">
        <v>160</v>
      </c>
      <c r="D2413" s="78">
        <v>546</v>
      </c>
      <c r="E2413" s="79">
        <v>34793.061119999998</v>
      </c>
      <c r="F2413" s="80" t="s">
        <v>161</v>
      </c>
    </row>
    <row r="2414" spans="1:6" x14ac:dyDescent="0.25">
      <c r="A2414" s="76">
        <v>8</v>
      </c>
      <c r="B2414" s="77" t="s">
        <v>267</v>
      </c>
      <c r="C2414" s="77" t="s">
        <v>166</v>
      </c>
      <c r="D2414" s="78">
        <v>9</v>
      </c>
      <c r="E2414" s="79">
        <v>20996.205999999998</v>
      </c>
      <c r="F2414" s="80" t="s">
        <v>165</v>
      </c>
    </row>
    <row r="2415" spans="1:6" x14ac:dyDescent="0.25">
      <c r="A2415" s="76">
        <v>8</v>
      </c>
      <c r="B2415" s="77" t="s">
        <v>267</v>
      </c>
      <c r="C2415" s="77" t="s">
        <v>166</v>
      </c>
      <c r="D2415" s="78">
        <v>1</v>
      </c>
      <c r="E2415" s="79">
        <v>0.47104000000000001</v>
      </c>
      <c r="F2415" s="80" t="s">
        <v>161</v>
      </c>
    </row>
    <row r="2416" spans="1:6" x14ac:dyDescent="0.25">
      <c r="A2416" s="76">
        <v>8</v>
      </c>
      <c r="B2416" s="77" t="s">
        <v>267</v>
      </c>
      <c r="C2416" s="77" t="s">
        <v>162</v>
      </c>
      <c r="D2416" s="78">
        <v>9206</v>
      </c>
      <c r="E2416" s="79">
        <v>10278512.003</v>
      </c>
      <c r="F2416" s="80" t="s">
        <v>165</v>
      </c>
    </row>
    <row r="2417" spans="1:6" ht="15.75" thickBot="1" x14ac:dyDescent="0.3">
      <c r="A2417" s="81">
        <v>8</v>
      </c>
      <c r="B2417" s="82" t="s">
        <v>267</v>
      </c>
      <c r="C2417" s="82" t="s">
        <v>162</v>
      </c>
      <c r="D2417" s="83">
        <v>6606</v>
      </c>
      <c r="E2417" s="84">
        <v>62153.046349999997</v>
      </c>
      <c r="F2417" s="85" t="s">
        <v>161</v>
      </c>
    </row>
    <row r="2418" spans="1:6" x14ac:dyDescent="0.25">
      <c r="A2418" s="71">
        <v>9</v>
      </c>
      <c r="B2418" s="72" t="s">
        <v>159</v>
      </c>
      <c r="C2418" s="72" t="s">
        <v>160</v>
      </c>
      <c r="D2418" s="73">
        <v>149</v>
      </c>
      <c r="E2418" s="74">
        <v>10558.02709</v>
      </c>
      <c r="F2418" s="75" t="s">
        <v>161</v>
      </c>
    </row>
    <row r="2419" spans="1:6" x14ac:dyDescent="0.25">
      <c r="A2419" s="76">
        <v>9</v>
      </c>
      <c r="B2419" s="77" t="s">
        <v>159</v>
      </c>
      <c r="C2419" s="77" t="s">
        <v>162</v>
      </c>
      <c r="D2419" s="78">
        <v>780</v>
      </c>
      <c r="E2419" s="79">
        <v>6557.0194300000003</v>
      </c>
      <c r="F2419" s="80" t="s">
        <v>161</v>
      </c>
    </row>
    <row r="2420" spans="1:6" x14ac:dyDescent="0.25">
      <c r="A2420" s="76">
        <v>9</v>
      </c>
      <c r="B2420" s="77" t="s">
        <v>163</v>
      </c>
      <c r="C2420" s="77" t="s">
        <v>160</v>
      </c>
      <c r="D2420" s="78">
        <v>78</v>
      </c>
      <c r="E2420" s="79">
        <v>17768.60758</v>
      </c>
      <c r="F2420" s="80" t="s">
        <v>161</v>
      </c>
    </row>
    <row r="2421" spans="1:6" x14ac:dyDescent="0.25">
      <c r="A2421" s="76">
        <v>9</v>
      </c>
      <c r="B2421" s="77" t="s">
        <v>163</v>
      </c>
      <c r="C2421" s="77" t="s">
        <v>162</v>
      </c>
      <c r="D2421" s="78">
        <v>389</v>
      </c>
      <c r="E2421" s="79">
        <v>4491.1133799999998</v>
      </c>
      <c r="F2421" s="80" t="s">
        <v>161</v>
      </c>
    </row>
    <row r="2422" spans="1:6" x14ac:dyDescent="0.25">
      <c r="A2422" s="76">
        <v>9</v>
      </c>
      <c r="B2422" s="77" t="s">
        <v>164</v>
      </c>
      <c r="C2422" s="77" t="s">
        <v>160</v>
      </c>
      <c r="D2422" s="78">
        <v>10</v>
      </c>
      <c r="E2422" s="79">
        <v>250888.323</v>
      </c>
      <c r="F2422" s="80" t="s">
        <v>165</v>
      </c>
    </row>
    <row r="2423" spans="1:6" x14ac:dyDescent="0.25">
      <c r="A2423" s="76">
        <v>9</v>
      </c>
      <c r="B2423" s="77" t="s">
        <v>164</v>
      </c>
      <c r="C2423" s="77" t="s">
        <v>160</v>
      </c>
      <c r="D2423" s="78">
        <v>48</v>
      </c>
      <c r="E2423" s="79">
        <v>23259.616999999998</v>
      </c>
      <c r="F2423" s="80" t="s">
        <v>161</v>
      </c>
    </row>
    <row r="2424" spans="1:6" x14ac:dyDescent="0.25">
      <c r="A2424" s="76">
        <v>9</v>
      </c>
      <c r="B2424" s="77" t="s">
        <v>164</v>
      </c>
      <c r="C2424" s="77" t="s">
        <v>166</v>
      </c>
      <c r="D2424" s="78">
        <v>3</v>
      </c>
      <c r="E2424" s="79">
        <v>958811.16500000004</v>
      </c>
      <c r="F2424" s="80" t="s">
        <v>161</v>
      </c>
    </row>
    <row r="2425" spans="1:6" x14ac:dyDescent="0.25">
      <c r="A2425" s="76">
        <v>9</v>
      </c>
      <c r="B2425" s="77" t="s">
        <v>164</v>
      </c>
      <c r="C2425" s="77" t="s">
        <v>162</v>
      </c>
      <c r="D2425" s="78">
        <v>1</v>
      </c>
      <c r="E2425" s="79">
        <v>3723.846</v>
      </c>
      <c r="F2425" s="80" t="s">
        <v>165</v>
      </c>
    </row>
    <row r="2426" spans="1:6" x14ac:dyDescent="0.25">
      <c r="A2426" s="76">
        <v>9</v>
      </c>
      <c r="B2426" s="77" t="s">
        <v>164</v>
      </c>
      <c r="C2426" s="77" t="s">
        <v>162</v>
      </c>
      <c r="D2426" s="78">
        <v>10</v>
      </c>
      <c r="E2426" s="79">
        <v>60.66</v>
      </c>
      <c r="F2426" s="80" t="s">
        <v>161</v>
      </c>
    </row>
    <row r="2427" spans="1:6" x14ac:dyDescent="0.25">
      <c r="A2427" s="76">
        <v>9</v>
      </c>
      <c r="B2427" s="77" t="s">
        <v>167</v>
      </c>
      <c r="C2427" s="77" t="s">
        <v>160</v>
      </c>
      <c r="D2427" s="78">
        <v>199</v>
      </c>
      <c r="E2427" s="79">
        <v>3091149.2050000001</v>
      </c>
      <c r="F2427" s="80" t="s">
        <v>165</v>
      </c>
    </row>
    <row r="2428" spans="1:6" x14ac:dyDescent="0.25">
      <c r="A2428" s="76">
        <v>9</v>
      </c>
      <c r="B2428" s="77" t="s">
        <v>167</v>
      </c>
      <c r="C2428" s="77" t="s">
        <v>160</v>
      </c>
      <c r="D2428" s="78">
        <v>227</v>
      </c>
      <c r="E2428" s="79">
        <v>225895.89973999999</v>
      </c>
      <c r="F2428" s="80" t="s">
        <v>161</v>
      </c>
    </row>
    <row r="2429" spans="1:6" x14ac:dyDescent="0.25">
      <c r="A2429" s="76">
        <v>9</v>
      </c>
      <c r="B2429" s="77" t="s">
        <v>167</v>
      </c>
      <c r="C2429" s="77" t="s">
        <v>166</v>
      </c>
      <c r="D2429" s="78">
        <v>3</v>
      </c>
      <c r="E2429" s="79">
        <v>119291.48</v>
      </c>
      <c r="F2429" s="80" t="s">
        <v>165</v>
      </c>
    </row>
    <row r="2430" spans="1:6" x14ac:dyDescent="0.25">
      <c r="A2430" s="76">
        <v>9</v>
      </c>
      <c r="B2430" s="77" t="s">
        <v>167</v>
      </c>
      <c r="C2430" s="77" t="s">
        <v>166</v>
      </c>
      <c r="D2430" s="78">
        <v>2</v>
      </c>
      <c r="E2430" s="79">
        <v>12216.57944</v>
      </c>
      <c r="F2430" s="80" t="s">
        <v>161</v>
      </c>
    </row>
    <row r="2431" spans="1:6" x14ac:dyDescent="0.25">
      <c r="A2431" s="76">
        <v>9</v>
      </c>
      <c r="B2431" s="77" t="s">
        <v>167</v>
      </c>
      <c r="C2431" s="77" t="s">
        <v>162</v>
      </c>
      <c r="D2431" s="78">
        <v>1287</v>
      </c>
      <c r="E2431" s="79">
        <v>963387.91700000002</v>
      </c>
      <c r="F2431" s="80" t="s">
        <v>165</v>
      </c>
    </row>
    <row r="2432" spans="1:6" x14ac:dyDescent="0.25">
      <c r="A2432" s="76">
        <v>9</v>
      </c>
      <c r="B2432" s="77" t="s">
        <v>167</v>
      </c>
      <c r="C2432" s="77" t="s">
        <v>162</v>
      </c>
      <c r="D2432" s="78">
        <v>1123</v>
      </c>
      <c r="E2432" s="79">
        <v>14287.5458</v>
      </c>
      <c r="F2432" s="80" t="s">
        <v>161</v>
      </c>
    </row>
    <row r="2433" spans="1:6" x14ac:dyDescent="0.25">
      <c r="A2433" s="76">
        <v>9</v>
      </c>
      <c r="B2433" s="77" t="s">
        <v>168</v>
      </c>
      <c r="C2433" s="77" t="s">
        <v>160</v>
      </c>
      <c r="D2433" s="78">
        <v>71</v>
      </c>
      <c r="E2433" s="79">
        <v>193113.05300000001</v>
      </c>
      <c r="F2433" s="80" t="s">
        <v>165</v>
      </c>
    </row>
    <row r="2434" spans="1:6" x14ac:dyDescent="0.25">
      <c r="A2434" s="76">
        <v>9</v>
      </c>
      <c r="B2434" s="77" t="s">
        <v>168</v>
      </c>
      <c r="C2434" s="77" t="s">
        <v>160</v>
      </c>
      <c r="D2434" s="78">
        <v>21</v>
      </c>
      <c r="E2434" s="79">
        <v>1642.6638600000001</v>
      </c>
      <c r="F2434" s="80" t="s">
        <v>161</v>
      </c>
    </row>
    <row r="2435" spans="1:6" x14ac:dyDescent="0.25">
      <c r="A2435" s="76">
        <v>9</v>
      </c>
      <c r="B2435" s="77" t="s">
        <v>168</v>
      </c>
      <c r="C2435" s="77" t="s">
        <v>166</v>
      </c>
      <c r="D2435" s="78">
        <v>3</v>
      </c>
      <c r="E2435" s="79">
        <v>5222.0249999999996</v>
      </c>
      <c r="F2435" s="80" t="s">
        <v>165</v>
      </c>
    </row>
    <row r="2436" spans="1:6" x14ac:dyDescent="0.25">
      <c r="A2436" s="76">
        <v>9</v>
      </c>
      <c r="B2436" s="77" t="s">
        <v>168</v>
      </c>
      <c r="C2436" s="77" t="s">
        <v>162</v>
      </c>
      <c r="D2436" s="78">
        <v>1105</v>
      </c>
      <c r="E2436" s="79">
        <v>1104010.341</v>
      </c>
      <c r="F2436" s="80" t="s">
        <v>165</v>
      </c>
    </row>
    <row r="2437" spans="1:6" x14ac:dyDescent="0.25">
      <c r="A2437" s="76">
        <v>9</v>
      </c>
      <c r="B2437" s="77" t="s">
        <v>168</v>
      </c>
      <c r="C2437" s="77" t="s">
        <v>162</v>
      </c>
      <c r="D2437" s="78">
        <v>509</v>
      </c>
      <c r="E2437" s="79">
        <v>9102.9040000000005</v>
      </c>
      <c r="F2437" s="80" t="s">
        <v>161</v>
      </c>
    </row>
    <row r="2438" spans="1:6" x14ac:dyDescent="0.25">
      <c r="A2438" s="76">
        <v>9</v>
      </c>
      <c r="B2438" s="77" t="s">
        <v>169</v>
      </c>
      <c r="C2438" s="77" t="s">
        <v>160</v>
      </c>
      <c r="D2438" s="78">
        <v>20</v>
      </c>
      <c r="E2438" s="79">
        <v>19076.187000000002</v>
      </c>
      <c r="F2438" s="80" t="s">
        <v>165</v>
      </c>
    </row>
    <row r="2439" spans="1:6" x14ac:dyDescent="0.25">
      <c r="A2439" s="76">
        <v>9</v>
      </c>
      <c r="B2439" s="77" t="s">
        <v>169</v>
      </c>
      <c r="C2439" s="77" t="s">
        <v>160</v>
      </c>
      <c r="D2439" s="78">
        <v>207</v>
      </c>
      <c r="E2439" s="79">
        <v>205960.19114000001</v>
      </c>
      <c r="F2439" s="80" t="s">
        <v>161</v>
      </c>
    </row>
    <row r="2440" spans="1:6" x14ac:dyDescent="0.25">
      <c r="A2440" s="76">
        <v>9</v>
      </c>
      <c r="B2440" s="77" t="s">
        <v>169</v>
      </c>
      <c r="C2440" s="77" t="s">
        <v>162</v>
      </c>
      <c r="D2440" s="78">
        <v>346</v>
      </c>
      <c r="E2440" s="79">
        <v>379903.70400000003</v>
      </c>
      <c r="F2440" s="80" t="s">
        <v>165</v>
      </c>
    </row>
    <row r="2441" spans="1:6" x14ac:dyDescent="0.25">
      <c r="A2441" s="76">
        <v>9</v>
      </c>
      <c r="B2441" s="77" t="s">
        <v>169</v>
      </c>
      <c r="C2441" s="77" t="s">
        <v>162</v>
      </c>
      <c r="D2441" s="78">
        <v>2368</v>
      </c>
      <c r="E2441" s="79">
        <v>31494.32416</v>
      </c>
      <c r="F2441" s="80" t="s">
        <v>161</v>
      </c>
    </row>
    <row r="2442" spans="1:6" x14ac:dyDescent="0.25">
      <c r="A2442" s="76">
        <v>9</v>
      </c>
      <c r="B2442" s="77" t="s">
        <v>170</v>
      </c>
      <c r="C2442" s="77" t="s">
        <v>160</v>
      </c>
      <c r="D2442" s="78">
        <v>127</v>
      </c>
      <c r="E2442" s="79">
        <v>400402.739</v>
      </c>
      <c r="F2442" s="80" t="s">
        <v>165</v>
      </c>
    </row>
    <row r="2443" spans="1:6" x14ac:dyDescent="0.25">
      <c r="A2443" s="76">
        <v>9</v>
      </c>
      <c r="B2443" s="77" t="s">
        <v>170</v>
      </c>
      <c r="C2443" s="77" t="s">
        <v>160</v>
      </c>
      <c r="D2443" s="78">
        <v>25</v>
      </c>
      <c r="E2443" s="79">
        <v>14173.228880000001</v>
      </c>
      <c r="F2443" s="80" t="s">
        <v>161</v>
      </c>
    </row>
    <row r="2444" spans="1:6" x14ac:dyDescent="0.25">
      <c r="A2444" s="76">
        <v>9</v>
      </c>
      <c r="B2444" s="77" t="s">
        <v>170</v>
      </c>
      <c r="C2444" s="77" t="s">
        <v>166</v>
      </c>
      <c r="D2444" s="78">
        <v>12</v>
      </c>
      <c r="E2444" s="79">
        <v>149520.82399999999</v>
      </c>
      <c r="F2444" s="80" t="s">
        <v>165</v>
      </c>
    </row>
    <row r="2445" spans="1:6" x14ac:dyDescent="0.25">
      <c r="A2445" s="76">
        <v>9</v>
      </c>
      <c r="B2445" s="77" t="s">
        <v>170</v>
      </c>
      <c r="C2445" s="77" t="s">
        <v>166</v>
      </c>
      <c r="D2445" s="78">
        <v>1</v>
      </c>
      <c r="E2445" s="79">
        <v>0.24442</v>
      </c>
      <c r="F2445" s="80" t="s">
        <v>161</v>
      </c>
    </row>
    <row r="2446" spans="1:6" x14ac:dyDescent="0.25">
      <c r="A2446" s="76">
        <v>9</v>
      </c>
      <c r="B2446" s="77" t="s">
        <v>170</v>
      </c>
      <c r="C2446" s="77" t="s">
        <v>162</v>
      </c>
      <c r="D2446" s="78">
        <v>2654</v>
      </c>
      <c r="E2446" s="79">
        <v>2997336.0150000001</v>
      </c>
      <c r="F2446" s="80" t="s">
        <v>165</v>
      </c>
    </row>
    <row r="2447" spans="1:6" x14ac:dyDescent="0.25">
      <c r="A2447" s="76">
        <v>9</v>
      </c>
      <c r="B2447" s="77" t="s">
        <v>170</v>
      </c>
      <c r="C2447" s="77" t="s">
        <v>162</v>
      </c>
      <c r="D2447" s="78">
        <v>2544</v>
      </c>
      <c r="E2447" s="79">
        <v>61207.866029999997</v>
      </c>
      <c r="F2447" s="80" t="s">
        <v>161</v>
      </c>
    </row>
    <row r="2448" spans="1:6" x14ac:dyDescent="0.25">
      <c r="A2448" s="76">
        <v>9</v>
      </c>
      <c r="B2448" s="77" t="s">
        <v>171</v>
      </c>
      <c r="C2448" s="77" t="s">
        <v>160</v>
      </c>
      <c r="D2448" s="78">
        <v>486</v>
      </c>
      <c r="E2448" s="79">
        <v>1444444.067</v>
      </c>
      <c r="F2448" s="80" t="s">
        <v>165</v>
      </c>
    </row>
    <row r="2449" spans="1:6" x14ac:dyDescent="0.25">
      <c r="A2449" s="76">
        <v>9</v>
      </c>
      <c r="B2449" s="77" t="s">
        <v>171</v>
      </c>
      <c r="C2449" s="77" t="s">
        <v>160</v>
      </c>
      <c r="D2449" s="78">
        <v>252</v>
      </c>
      <c r="E2449" s="79">
        <v>14296.62926</v>
      </c>
      <c r="F2449" s="80" t="s">
        <v>161</v>
      </c>
    </row>
    <row r="2450" spans="1:6" x14ac:dyDescent="0.25">
      <c r="A2450" s="76">
        <v>9</v>
      </c>
      <c r="B2450" s="77" t="s">
        <v>171</v>
      </c>
      <c r="C2450" s="77" t="s">
        <v>166</v>
      </c>
      <c r="D2450" s="78">
        <v>6</v>
      </c>
      <c r="E2450" s="79">
        <v>128048.44500000001</v>
      </c>
      <c r="F2450" s="80" t="s">
        <v>165</v>
      </c>
    </row>
    <row r="2451" spans="1:6" x14ac:dyDescent="0.25">
      <c r="A2451" s="76">
        <v>9</v>
      </c>
      <c r="B2451" s="77" t="s">
        <v>171</v>
      </c>
      <c r="C2451" s="77" t="s">
        <v>166</v>
      </c>
      <c r="D2451" s="78">
        <v>1</v>
      </c>
      <c r="E2451" s="79">
        <v>3.51288</v>
      </c>
      <c r="F2451" s="80" t="s">
        <v>161</v>
      </c>
    </row>
    <row r="2452" spans="1:6" x14ac:dyDescent="0.25">
      <c r="A2452" s="76">
        <v>9</v>
      </c>
      <c r="B2452" s="77" t="s">
        <v>171</v>
      </c>
      <c r="C2452" s="77" t="s">
        <v>162</v>
      </c>
      <c r="D2452" s="78">
        <v>2824</v>
      </c>
      <c r="E2452" s="79">
        <v>2443360.0350000001</v>
      </c>
      <c r="F2452" s="80" t="s">
        <v>165</v>
      </c>
    </row>
    <row r="2453" spans="1:6" x14ac:dyDescent="0.25">
      <c r="A2453" s="76">
        <v>9</v>
      </c>
      <c r="B2453" s="77" t="s">
        <v>171</v>
      </c>
      <c r="C2453" s="77" t="s">
        <v>162</v>
      </c>
      <c r="D2453" s="78">
        <v>1932</v>
      </c>
      <c r="E2453" s="79">
        <v>29599.350170000002</v>
      </c>
      <c r="F2453" s="80" t="s">
        <v>161</v>
      </c>
    </row>
    <row r="2454" spans="1:6" x14ac:dyDescent="0.25">
      <c r="A2454" s="76">
        <v>9</v>
      </c>
      <c r="B2454" s="77" t="s">
        <v>172</v>
      </c>
      <c r="C2454" s="77" t="s">
        <v>160</v>
      </c>
      <c r="D2454" s="78">
        <v>49</v>
      </c>
      <c r="E2454" s="79">
        <v>31597.762999999999</v>
      </c>
      <c r="F2454" s="80" t="s">
        <v>165</v>
      </c>
    </row>
    <row r="2455" spans="1:6" x14ac:dyDescent="0.25">
      <c r="A2455" s="76">
        <v>9</v>
      </c>
      <c r="B2455" s="77" t="s">
        <v>172</v>
      </c>
      <c r="C2455" s="77" t="s">
        <v>166</v>
      </c>
      <c r="D2455" s="78">
        <v>1</v>
      </c>
      <c r="E2455" s="79">
        <v>203.84800000000001</v>
      </c>
      <c r="F2455" s="80" t="s">
        <v>165</v>
      </c>
    </row>
    <row r="2456" spans="1:6" x14ac:dyDescent="0.25">
      <c r="A2456" s="76">
        <v>9</v>
      </c>
      <c r="B2456" s="77" t="s">
        <v>172</v>
      </c>
      <c r="C2456" s="77" t="s">
        <v>162</v>
      </c>
      <c r="D2456" s="78">
        <v>259</v>
      </c>
      <c r="E2456" s="79">
        <v>300852.69699999999</v>
      </c>
      <c r="F2456" s="80" t="s">
        <v>165</v>
      </c>
    </row>
    <row r="2457" spans="1:6" x14ac:dyDescent="0.25">
      <c r="A2457" s="76">
        <v>9</v>
      </c>
      <c r="B2457" s="77" t="s">
        <v>172</v>
      </c>
      <c r="C2457" s="77" t="s">
        <v>162</v>
      </c>
      <c r="D2457" s="78">
        <v>3</v>
      </c>
      <c r="E2457" s="79">
        <v>44.832419999999999</v>
      </c>
      <c r="F2457" s="80" t="s">
        <v>161</v>
      </c>
    </row>
    <row r="2458" spans="1:6" x14ac:dyDescent="0.25">
      <c r="A2458" s="76">
        <v>9</v>
      </c>
      <c r="B2458" s="77" t="s">
        <v>173</v>
      </c>
      <c r="C2458" s="77" t="s">
        <v>160</v>
      </c>
      <c r="D2458" s="78">
        <v>58</v>
      </c>
      <c r="E2458" s="79">
        <v>103305.329</v>
      </c>
      <c r="F2458" s="80" t="s">
        <v>165</v>
      </c>
    </row>
    <row r="2459" spans="1:6" x14ac:dyDescent="0.25">
      <c r="A2459" s="76">
        <v>9</v>
      </c>
      <c r="B2459" s="77" t="s">
        <v>173</v>
      </c>
      <c r="C2459" s="77" t="s">
        <v>162</v>
      </c>
      <c r="D2459" s="78">
        <v>528</v>
      </c>
      <c r="E2459" s="79">
        <v>486021.15100000001</v>
      </c>
      <c r="F2459" s="80" t="s">
        <v>165</v>
      </c>
    </row>
    <row r="2460" spans="1:6" x14ac:dyDescent="0.25">
      <c r="A2460" s="76">
        <v>9</v>
      </c>
      <c r="B2460" s="77" t="s">
        <v>174</v>
      </c>
      <c r="C2460" s="77" t="s">
        <v>160</v>
      </c>
      <c r="D2460" s="78">
        <v>9</v>
      </c>
      <c r="E2460" s="79">
        <v>14124.909</v>
      </c>
      <c r="F2460" s="80" t="s">
        <v>165</v>
      </c>
    </row>
    <row r="2461" spans="1:6" x14ac:dyDescent="0.25">
      <c r="A2461" s="76">
        <v>9</v>
      </c>
      <c r="B2461" s="77" t="s">
        <v>174</v>
      </c>
      <c r="C2461" s="77" t="s">
        <v>160</v>
      </c>
      <c r="D2461" s="78">
        <v>37</v>
      </c>
      <c r="E2461" s="79">
        <v>216920.20199999999</v>
      </c>
      <c r="F2461" s="80" t="s">
        <v>161</v>
      </c>
    </row>
    <row r="2462" spans="1:6" x14ac:dyDescent="0.25">
      <c r="A2462" s="76">
        <v>9</v>
      </c>
      <c r="B2462" s="77" t="s">
        <v>174</v>
      </c>
      <c r="C2462" s="77" t="s">
        <v>162</v>
      </c>
      <c r="D2462" s="78">
        <v>646</v>
      </c>
      <c r="E2462" s="79">
        <v>701282.93</v>
      </c>
      <c r="F2462" s="80" t="s">
        <v>165</v>
      </c>
    </row>
    <row r="2463" spans="1:6" x14ac:dyDescent="0.25">
      <c r="A2463" s="76">
        <v>9</v>
      </c>
      <c r="B2463" s="77" t="s">
        <v>174</v>
      </c>
      <c r="C2463" s="77" t="s">
        <v>162</v>
      </c>
      <c r="D2463" s="78">
        <v>643</v>
      </c>
      <c r="E2463" s="79">
        <v>12541.126469999999</v>
      </c>
      <c r="F2463" s="80" t="s">
        <v>161</v>
      </c>
    </row>
    <row r="2464" spans="1:6" x14ac:dyDescent="0.25">
      <c r="A2464" s="76">
        <v>9</v>
      </c>
      <c r="B2464" s="77" t="s">
        <v>175</v>
      </c>
      <c r="C2464" s="77" t="s">
        <v>160</v>
      </c>
      <c r="D2464" s="78">
        <v>73</v>
      </c>
      <c r="E2464" s="79">
        <v>208168.23699999999</v>
      </c>
      <c r="F2464" s="80" t="s">
        <v>165</v>
      </c>
    </row>
    <row r="2465" spans="1:6" x14ac:dyDescent="0.25">
      <c r="A2465" s="76">
        <v>9</v>
      </c>
      <c r="B2465" s="77" t="s">
        <v>175</v>
      </c>
      <c r="C2465" s="77" t="s">
        <v>166</v>
      </c>
      <c r="D2465" s="78">
        <v>5</v>
      </c>
      <c r="E2465" s="79">
        <v>10910.183000000001</v>
      </c>
      <c r="F2465" s="80" t="s">
        <v>165</v>
      </c>
    </row>
    <row r="2466" spans="1:6" x14ac:dyDescent="0.25">
      <c r="A2466" s="76">
        <v>9</v>
      </c>
      <c r="B2466" s="77" t="s">
        <v>175</v>
      </c>
      <c r="C2466" s="77" t="s">
        <v>162</v>
      </c>
      <c r="D2466" s="78">
        <v>425</v>
      </c>
      <c r="E2466" s="79">
        <v>398342.022</v>
      </c>
      <c r="F2466" s="80" t="s">
        <v>165</v>
      </c>
    </row>
    <row r="2467" spans="1:6" x14ac:dyDescent="0.25">
      <c r="A2467" s="76">
        <v>9</v>
      </c>
      <c r="B2467" s="77" t="s">
        <v>176</v>
      </c>
      <c r="C2467" s="77" t="s">
        <v>160</v>
      </c>
      <c r="D2467" s="78">
        <v>78</v>
      </c>
      <c r="E2467" s="79">
        <v>1614688.3759999999</v>
      </c>
      <c r="F2467" s="80" t="s">
        <v>165</v>
      </c>
    </row>
    <row r="2468" spans="1:6" x14ac:dyDescent="0.25">
      <c r="A2468" s="76">
        <v>9</v>
      </c>
      <c r="B2468" s="77" t="s">
        <v>176</v>
      </c>
      <c r="C2468" s="77" t="s">
        <v>166</v>
      </c>
      <c r="D2468" s="78">
        <v>1</v>
      </c>
      <c r="E2468" s="79">
        <v>7880</v>
      </c>
      <c r="F2468" s="80" t="s">
        <v>165</v>
      </c>
    </row>
    <row r="2469" spans="1:6" x14ac:dyDescent="0.25">
      <c r="A2469" s="76">
        <v>9</v>
      </c>
      <c r="B2469" s="77" t="s">
        <v>176</v>
      </c>
      <c r="C2469" s="77" t="s">
        <v>162</v>
      </c>
      <c r="D2469" s="78">
        <v>619</v>
      </c>
      <c r="E2469" s="79">
        <v>633968.93200000003</v>
      </c>
      <c r="F2469" s="80" t="s">
        <v>165</v>
      </c>
    </row>
    <row r="2470" spans="1:6" x14ac:dyDescent="0.25">
      <c r="A2470" s="76">
        <v>9</v>
      </c>
      <c r="B2470" s="77" t="s">
        <v>177</v>
      </c>
      <c r="C2470" s="77" t="s">
        <v>160</v>
      </c>
      <c r="D2470" s="78">
        <v>18</v>
      </c>
      <c r="E2470" s="79">
        <v>30248.596000000001</v>
      </c>
      <c r="F2470" s="80" t="s">
        <v>165</v>
      </c>
    </row>
    <row r="2471" spans="1:6" x14ac:dyDescent="0.25">
      <c r="A2471" s="76">
        <v>9</v>
      </c>
      <c r="B2471" s="77" t="s">
        <v>177</v>
      </c>
      <c r="C2471" s="77" t="s">
        <v>160</v>
      </c>
      <c r="D2471" s="78">
        <v>1</v>
      </c>
      <c r="E2471" s="79">
        <v>0</v>
      </c>
      <c r="F2471" s="80" t="s">
        <v>161</v>
      </c>
    </row>
    <row r="2472" spans="1:6" x14ac:dyDescent="0.25">
      <c r="A2472" s="76">
        <v>9</v>
      </c>
      <c r="B2472" s="77" t="s">
        <v>177</v>
      </c>
      <c r="C2472" s="77" t="s">
        <v>162</v>
      </c>
      <c r="D2472" s="78">
        <v>84</v>
      </c>
      <c r="E2472" s="79">
        <v>66759.111999999994</v>
      </c>
      <c r="F2472" s="80" t="s">
        <v>165</v>
      </c>
    </row>
    <row r="2473" spans="1:6" x14ac:dyDescent="0.25">
      <c r="A2473" s="76">
        <v>9</v>
      </c>
      <c r="B2473" s="77" t="s">
        <v>177</v>
      </c>
      <c r="C2473" s="77" t="s">
        <v>162</v>
      </c>
      <c r="D2473" s="78">
        <v>7</v>
      </c>
      <c r="E2473" s="79">
        <v>44.663110000000003</v>
      </c>
      <c r="F2473" s="80" t="s">
        <v>161</v>
      </c>
    </row>
    <row r="2474" spans="1:6" x14ac:dyDescent="0.25">
      <c r="A2474" s="76">
        <v>9</v>
      </c>
      <c r="B2474" s="77" t="s">
        <v>178</v>
      </c>
      <c r="C2474" s="77" t="s">
        <v>160</v>
      </c>
      <c r="D2474" s="78">
        <v>358</v>
      </c>
      <c r="E2474" s="79">
        <v>1249937.5249999999</v>
      </c>
      <c r="F2474" s="80" t="s">
        <v>165</v>
      </c>
    </row>
    <row r="2475" spans="1:6" x14ac:dyDescent="0.25">
      <c r="A2475" s="76">
        <v>9</v>
      </c>
      <c r="B2475" s="77" t="s">
        <v>178</v>
      </c>
      <c r="C2475" s="77" t="s">
        <v>160</v>
      </c>
      <c r="D2475" s="78">
        <v>123</v>
      </c>
      <c r="E2475" s="79">
        <v>9384.7721299999994</v>
      </c>
      <c r="F2475" s="80" t="s">
        <v>161</v>
      </c>
    </row>
    <row r="2476" spans="1:6" x14ac:dyDescent="0.25">
      <c r="A2476" s="76">
        <v>9</v>
      </c>
      <c r="B2476" s="77" t="s">
        <v>178</v>
      </c>
      <c r="C2476" s="77" t="s">
        <v>162</v>
      </c>
      <c r="D2476" s="78">
        <v>6171</v>
      </c>
      <c r="E2476" s="79">
        <v>5049123.125</v>
      </c>
      <c r="F2476" s="80" t="s">
        <v>165</v>
      </c>
    </row>
    <row r="2477" spans="1:6" x14ac:dyDescent="0.25">
      <c r="A2477" s="76">
        <v>9</v>
      </c>
      <c r="B2477" s="77" t="s">
        <v>178</v>
      </c>
      <c r="C2477" s="77" t="s">
        <v>162</v>
      </c>
      <c r="D2477" s="78">
        <v>6062</v>
      </c>
      <c r="E2477" s="79">
        <v>99181.860700000005</v>
      </c>
      <c r="F2477" s="80" t="s">
        <v>161</v>
      </c>
    </row>
    <row r="2478" spans="1:6" x14ac:dyDescent="0.25">
      <c r="A2478" s="76">
        <v>9</v>
      </c>
      <c r="B2478" s="77" t="s">
        <v>179</v>
      </c>
      <c r="C2478" s="77" t="s">
        <v>160</v>
      </c>
      <c r="D2478" s="78">
        <v>24</v>
      </c>
      <c r="E2478" s="79">
        <v>17466.12</v>
      </c>
      <c r="F2478" s="80" t="s">
        <v>165</v>
      </c>
    </row>
    <row r="2479" spans="1:6" x14ac:dyDescent="0.25">
      <c r="A2479" s="76">
        <v>9</v>
      </c>
      <c r="B2479" s="77" t="s">
        <v>179</v>
      </c>
      <c r="C2479" s="77" t="s">
        <v>166</v>
      </c>
      <c r="D2479" s="78">
        <v>1</v>
      </c>
      <c r="E2479" s="79">
        <v>2.8239999999999998</v>
      </c>
      <c r="F2479" s="80" t="s">
        <v>165</v>
      </c>
    </row>
    <row r="2480" spans="1:6" x14ac:dyDescent="0.25">
      <c r="A2480" s="76">
        <v>9</v>
      </c>
      <c r="B2480" s="77" t="s">
        <v>179</v>
      </c>
      <c r="C2480" s="77" t="s">
        <v>162</v>
      </c>
      <c r="D2480" s="78">
        <v>97</v>
      </c>
      <c r="E2480" s="79">
        <v>86531.861999999994</v>
      </c>
      <c r="F2480" s="80" t="s">
        <v>165</v>
      </c>
    </row>
    <row r="2481" spans="1:6" x14ac:dyDescent="0.25">
      <c r="A2481" s="76">
        <v>9</v>
      </c>
      <c r="B2481" s="77" t="s">
        <v>180</v>
      </c>
      <c r="C2481" s="77" t="s">
        <v>160</v>
      </c>
      <c r="D2481" s="78">
        <v>503</v>
      </c>
      <c r="E2481" s="79">
        <v>6376970.9369999999</v>
      </c>
      <c r="F2481" s="80" t="s">
        <v>165</v>
      </c>
    </row>
    <row r="2482" spans="1:6" x14ac:dyDescent="0.25">
      <c r="A2482" s="76">
        <v>9</v>
      </c>
      <c r="B2482" s="77" t="s">
        <v>180</v>
      </c>
      <c r="C2482" s="77" t="s">
        <v>160</v>
      </c>
      <c r="D2482" s="78">
        <v>251</v>
      </c>
      <c r="E2482" s="79">
        <v>30435.467260000001</v>
      </c>
      <c r="F2482" s="80" t="s">
        <v>161</v>
      </c>
    </row>
    <row r="2483" spans="1:6" x14ac:dyDescent="0.25">
      <c r="A2483" s="76">
        <v>9</v>
      </c>
      <c r="B2483" s="77" t="s">
        <v>180</v>
      </c>
      <c r="C2483" s="77" t="s">
        <v>166</v>
      </c>
      <c r="D2483" s="78">
        <v>6</v>
      </c>
      <c r="E2483" s="79">
        <v>4322334.76</v>
      </c>
      <c r="F2483" s="80" t="s">
        <v>165</v>
      </c>
    </row>
    <row r="2484" spans="1:6" x14ac:dyDescent="0.25">
      <c r="A2484" s="76">
        <v>9</v>
      </c>
      <c r="B2484" s="77" t="s">
        <v>180</v>
      </c>
      <c r="C2484" s="77" t="s">
        <v>166</v>
      </c>
      <c r="D2484" s="78">
        <v>4</v>
      </c>
      <c r="E2484" s="79">
        <v>55734.275000000001</v>
      </c>
      <c r="F2484" s="80" t="s">
        <v>161</v>
      </c>
    </row>
    <row r="2485" spans="1:6" x14ac:dyDescent="0.25">
      <c r="A2485" s="76">
        <v>9</v>
      </c>
      <c r="B2485" s="77" t="s">
        <v>180</v>
      </c>
      <c r="C2485" s="77" t="s">
        <v>162</v>
      </c>
      <c r="D2485" s="78">
        <v>5423</v>
      </c>
      <c r="E2485" s="79">
        <v>5699572.5559999999</v>
      </c>
      <c r="F2485" s="80" t="s">
        <v>165</v>
      </c>
    </row>
    <row r="2486" spans="1:6" x14ac:dyDescent="0.25">
      <c r="A2486" s="76">
        <v>9</v>
      </c>
      <c r="B2486" s="77" t="s">
        <v>180</v>
      </c>
      <c r="C2486" s="77" t="s">
        <v>162</v>
      </c>
      <c r="D2486" s="78">
        <v>3641</v>
      </c>
      <c r="E2486" s="79">
        <v>81119.742150000005</v>
      </c>
      <c r="F2486" s="80" t="s">
        <v>161</v>
      </c>
    </row>
    <row r="2487" spans="1:6" x14ac:dyDescent="0.25">
      <c r="A2487" s="76">
        <v>9</v>
      </c>
      <c r="B2487" s="77" t="s">
        <v>181</v>
      </c>
      <c r="C2487" s="77" t="s">
        <v>160</v>
      </c>
      <c r="D2487" s="78">
        <v>14</v>
      </c>
      <c r="E2487" s="79">
        <v>22402.977999999999</v>
      </c>
      <c r="F2487" s="80" t="s">
        <v>165</v>
      </c>
    </row>
    <row r="2488" spans="1:6" x14ac:dyDescent="0.25">
      <c r="A2488" s="76">
        <v>9</v>
      </c>
      <c r="B2488" s="77" t="s">
        <v>181</v>
      </c>
      <c r="C2488" s="77" t="s">
        <v>162</v>
      </c>
      <c r="D2488" s="78">
        <v>33</v>
      </c>
      <c r="E2488" s="79">
        <v>34601.275000000001</v>
      </c>
      <c r="F2488" s="80" t="s">
        <v>165</v>
      </c>
    </row>
    <row r="2489" spans="1:6" x14ac:dyDescent="0.25">
      <c r="A2489" s="76">
        <v>9</v>
      </c>
      <c r="B2489" s="77" t="s">
        <v>182</v>
      </c>
      <c r="C2489" s="77" t="s">
        <v>160</v>
      </c>
      <c r="D2489" s="78">
        <v>199</v>
      </c>
      <c r="E2489" s="79">
        <v>1180605.034</v>
      </c>
      <c r="F2489" s="80" t="s">
        <v>165</v>
      </c>
    </row>
    <row r="2490" spans="1:6" x14ac:dyDescent="0.25">
      <c r="A2490" s="76">
        <v>9</v>
      </c>
      <c r="B2490" s="77" t="s">
        <v>182</v>
      </c>
      <c r="C2490" s="77" t="s">
        <v>160</v>
      </c>
      <c r="D2490" s="78">
        <v>102</v>
      </c>
      <c r="E2490" s="79">
        <v>4684.2973400000001</v>
      </c>
      <c r="F2490" s="80" t="s">
        <v>161</v>
      </c>
    </row>
    <row r="2491" spans="1:6" x14ac:dyDescent="0.25">
      <c r="A2491" s="76">
        <v>9</v>
      </c>
      <c r="B2491" s="77" t="s">
        <v>182</v>
      </c>
      <c r="C2491" s="77" t="s">
        <v>162</v>
      </c>
      <c r="D2491" s="78">
        <v>2336</v>
      </c>
      <c r="E2491" s="79">
        <v>2250320.4909999999</v>
      </c>
      <c r="F2491" s="80" t="s">
        <v>165</v>
      </c>
    </row>
    <row r="2492" spans="1:6" x14ac:dyDescent="0.25">
      <c r="A2492" s="76">
        <v>9</v>
      </c>
      <c r="B2492" s="77" t="s">
        <v>182</v>
      </c>
      <c r="C2492" s="77" t="s">
        <v>162</v>
      </c>
      <c r="D2492" s="78">
        <v>2123</v>
      </c>
      <c r="E2492" s="79">
        <v>40991.85802</v>
      </c>
      <c r="F2492" s="80" t="s">
        <v>161</v>
      </c>
    </row>
    <row r="2493" spans="1:6" x14ac:dyDescent="0.25">
      <c r="A2493" s="76">
        <v>9</v>
      </c>
      <c r="B2493" s="77" t="s">
        <v>183</v>
      </c>
      <c r="C2493" s="77" t="s">
        <v>160</v>
      </c>
      <c r="D2493" s="78">
        <v>226</v>
      </c>
      <c r="E2493" s="79">
        <v>2573723.196</v>
      </c>
      <c r="F2493" s="80" t="s">
        <v>165</v>
      </c>
    </row>
    <row r="2494" spans="1:6" x14ac:dyDescent="0.25">
      <c r="A2494" s="76">
        <v>9</v>
      </c>
      <c r="B2494" s="77" t="s">
        <v>183</v>
      </c>
      <c r="C2494" s="77" t="s">
        <v>160</v>
      </c>
      <c r="D2494" s="78">
        <v>97</v>
      </c>
      <c r="E2494" s="79">
        <v>80524.718500000003</v>
      </c>
      <c r="F2494" s="80" t="s">
        <v>161</v>
      </c>
    </row>
    <row r="2495" spans="1:6" x14ac:dyDescent="0.25">
      <c r="A2495" s="76">
        <v>9</v>
      </c>
      <c r="B2495" s="77" t="s">
        <v>183</v>
      </c>
      <c r="C2495" s="77" t="s">
        <v>166</v>
      </c>
      <c r="D2495" s="78">
        <v>1</v>
      </c>
      <c r="E2495" s="79">
        <v>38964.480000000003</v>
      </c>
      <c r="F2495" s="80" t="s">
        <v>165</v>
      </c>
    </row>
    <row r="2496" spans="1:6" x14ac:dyDescent="0.25">
      <c r="A2496" s="76">
        <v>9</v>
      </c>
      <c r="B2496" s="77" t="s">
        <v>183</v>
      </c>
      <c r="C2496" s="77" t="s">
        <v>162</v>
      </c>
      <c r="D2496" s="78">
        <v>2806</v>
      </c>
      <c r="E2496" s="79">
        <v>2682079.923</v>
      </c>
      <c r="F2496" s="80" t="s">
        <v>165</v>
      </c>
    </row>
    <row r="2497" spans="1:6" x14ac:dyDescent="0.25">
      <c r="A2497" s="76">
        <v>9</v>
      </c>
      <c r="B2497" s="77" t="s">
        <v>183</v>
      </c>
      <c r="C2497" s="77" t="s">
        <v>162</v>
      </c>
      <c r="D2497" s="78">
        <v>1582</v>
      </c>
      <c r="E2497" s="79">
        <v>23092.341710000001</v>
      </c>
      <c r="F2497" s="80" t="s">
        <v>161</v>
      </c>
    </row>
    <row r="2498" spans="1:6" x14ac:dyDescent="0.25">
      <c r="A2498" s="76">
        <v>9</v>
      </c>
      <c r="B2498" s="77" t="s">
        <v>184</v>
      </c>
      <c r="C2498" s="77" t="s">
        <v>160</v>
      </c>
      <c r="D2498" s="78">
        <v>6</v>
      </c>
      <c r="E2498" s="79">
        <v>32352.066999999999</v>
      </c>
      <c r="F2498" s="80" t="s">
        <v>165</v>
      </c>
    </row>
    <row r="2499" spans="1:6" x14ac:dyDescent="0.25">
      <c r="A2499" s="76">
        <v>9</v>
      </c>
      <c r="B2499" s="77" t="s">
        <v>184</v>
      </c>
      <c r="C2499" s="77" t="s">
        <v>166</v>
      </c>
      <c r="D2499" s="78">
        <v>2</v>
      </c>
      <c r="E2499" s="79">
        <v>295792</v>
      </c>
      <c r="F2499" s="80" t="s">
        <v>161</v>
      </c>
    </row>
    <row r="2500" spans="1:6" x14ac:dyDescent="0.25">
      <c r="A2500" s="76">
        <v>9</v>
      </c>
      <c r="B2500" s="77" t="s">
        <v>184</v>
      </c>
      <c r="C2500" s="77" t="s">
        <v>162</v>
      </c>
      <c r="D2500" s="78">
        <v>132</v>
      </c>
      <c r="E2500" s="79">
        <v>3334.2208500000002</v>
      </c>
      <c r="F2500" s="80" t="s">
        <v>161</v>
      </c>
    </row>
    <row r="2501" spans="1:6" x14ac:dyDescent="0.25">
      <c r="A2501" s="76">
        <v>9</v>
      </c>
      <c r="B2501" s="77" t="s">
        <v>185</v>
      </c>
      <c r="C2501" s="77" t="s">
        <v>160</v>
      </c>
      <c r="D2501" s="78">
        <v>59</v>
      </c>
      <c r="E2501" s="79">
        <v>335798.41</v>
      </c>
      <c r="F2501" s="80" t="s">
        <v>165</v>
      </c>
    </row>
    <row r="2502" spans="1:6" x14ac:dyDescent="0.25">
      <c r="A2502" s="76">
        <v>9</v>
      </c>
      <c r="B2502" s="77" t="s">
        <v>185</v>
      </c>
      <c r="C2502" s="77" t="s">
        <v>160</v>
      </c>
      <c r="D2502" s="78">
        <v>26</v>
      </c>
      <c r="E2502" s="79">
        <v>468.17601000000002</v>
      </c>
      <c r="F2502" s="80" t="s">
        <v>161</v>
      </c>
    </row>
    <row r="2503" spans="1:6" x14ac:dyDescent="0.25">
      <c r="A2503" s="76">
        <v>9</v>
      </c>
      <c r="B2503" s="77" t="s">
        <v>185</v>
      </c>
      <c r="C2503" s="77" t="s">
        <v>162</v>
      </c>
      <c r="D2503" s="78">
        <v>1173</v>
      </c>
      <c r="E2503" s="79">
        <v>1252919.801</v>
      </c>
      <c r="F2503" s="80" t="s">
        <v>165</v>
      </c>
    </row>
    <row r="2504" spans="1:6" x14ac:dyDescent="0.25">
      <c r="A2504" s="76">
        <v>9</v>
      </c>
      <c r="B2504" s="77" t="s">
        <v>185</v>
      </c>
      <c r="C2504" s="77" t="s">
        <v>162</v>
      </c>
      <c r="D2504" s="78">
        <v>1116</v>
      </c>
      <c r="E2504" s="79">
        <v>22158.22337</v>
      </c>
      <c r="F2504" s="80" t="s">
        <v>161</v>
      </c>
    </row>
    <row r="2505" spans="1:6" x14ac:dyDescent="0.25">
      <c r="A2505" s="76">
        <v>9</v>
      </c>
      <c r="B2505" s="77" t="s">
        <v>186</v>
      </c>
      <c r="C2505" s="77" t="s">
        <v>160</v>
      </c>
      <c r="D2505" s="78">
        <v>65</v>
      </c>
      <c r="E2505" s="79">
        <v>123951.016</v>
      </c>
      <c r="F2505" s="80" t="s">
        <v>165</v>
      </c>
    </row>
    <row r="2506" spans="1:6" x14ac:dyDescent="0.25">
      <c r="A2506" s="76">
        <v>9</v>
      </c>
      <c r="B2506" s="77" t="s">
        <v>186</v>
      </c>
      <c r="C2506" s="77" t="s">
        <v>160</v>
      </c>
      <c r="D2506" s="78">
        <v>30</v>
      </c>
      <c r="E2506" s="79">
        <v>2245.5810099999999</v>
      </c>
      <c r="F2506" s="80" t="s">
        <v>161</v>
      </c>
    </row>
    <row r="2507" spans="1:6" x14ac:dyDescent="0.25">
      <c r="A2507" s="76">
        <v>9</v>
      </c>
      <c r="B2507" s="77" t="s">
        <v>186</v>
      </c>
      <c r="C2507" s="77" t="s">
        <v>166</v>
      </c>
      <c r="D2507" s="78">
        <v>1</v>
      </c>
      <c r="E2507" s="79">
        <v>8345.4509999999991</v>
      </c>
      <c r="F2507" s="80" t="s">
        <v>165</v>
      </c>
    </row>
    <row r="2508" spans="1:6" x14ac:dyDescent="0.25">
      <c r="A2508" s="76">
        <v>9</v>
      </c>
      <c r="B2508" s="77" t="s">
        <v>186</v>
      </c>
      <c r="C2508" s="77" t="s">
        <v>162</v>
      </c>
      <c r="D2508" s="78">
        <v>1003</v>
      </c>
      <c r="E2508" s="79">
        <v>1267585.5120000001</v>
      </c>
      <c r="F2508" s="80" t="s">
        <v>165</v>
      </c>
    </row>
    <row r="2509" spans="1:6" x14ac:dyDescent="0.25">
      <c r="A2509" s="76">
        <v>9</v>
      </c>
      <c r="B2509" s="77" t="s">
        <v>186</v>
      </c>
      <c r="C2509" s="77" t="s">
        <v>162</v>
      </c>
      <c r="D2509" s="78">
        <v>1781</v>
      </c>
      <c r="E2509" s="79">
        <v>31955.616000000002</v>
      </c>
      <c r="F2509" s="80" t="s">
        <v>161</v>
      </c>
    </row>
    <row r="2510" spans="1:6" x14ac:dyDescent="0.25">
      <c r="A2510" s="76">
        <v>9</v>
      </c>
      <c r="B2510" s="77" t="s">
        <v>187</v>
      </c>
      <c r="C2510" s="77" t="s">
        <v>160</v>
      </c>
      <c r="D2510" s="78">
        <v>232</v>
      </c>
      <c r="E2510" s="79">
        <v>568028.46900000004</v>
      </c>
      <c r="F2510" s="80" t="s">
        <v>165</v>
      </c>
    </row>
    <row r="2511" spans="1:6" x14ac:dyDescent="0.25">
      <c r="A2511" s="76">
        <v>9</v>
      </c>
      <c r="B2511" s="77" t="s">
        <v>187</v>
      </c>
      <c r="C2511" s="77" t="s">
        <v>160</v>
      </c>
      <c r="D2511" s="78">
        <v>74</v>
      </c>
      <c r="E2511" s="79">
        <v>880904.41723000002</v>
      </c>
      <c r="F2511" s="80" t="s">
        <v>161</v>
      </c>
    </row>
    <row r="2512" spans="1:6" x14ac:dyDescent="0.25">
      <c r="A2512" s="76">
        <v>9</v>
      </c>
      <c r="B2512" s="77" t="s">
        <v>187</v>
      </c>
      <c r="C2512" s="77" t="s">
        <v>166</v>
      </c>
      <c r="D2512" s="78">
        <v>1</v>
      </c>
      <c r="E2512" s="79">
        <v>381.20100000000002</v>
      </c>
      <c r="F2512" s="80" t="s">
        <v>165</v>
      </c>
    </row>
    <row r="2513" spans="1:6" x14ac:dyDescent="0.25">
      <c r="A2513" s="76">
        <v>9</v>
      </c>
      <c r="B2513" s="77" t="s">
        <v>187</v>
      </c>
      <c r="C2513" s="77" t="s">
        <v>162</v>
      </c>
      <c r="D2513" s="78">
        <v>2447</v>
      </c>
      <c r="E2513" s="79">
        <v>2236758.6140000001</v>
      </c>
      <c r="F2513" s="80" t="s">
        <v>165</v>
      </c>
    </row>
    <row r="2514" spans="1:6" x14ac:dyDescent="0.25">
      <c r="A2514" s="76">
        <v>9</v>
      </c>
      <c r="B2514" s="77" t="s">
        <v>187</v>
      </c>
      <c r="C2514" s="77" t="s">
        <v>162</v>
      </c>
      <c r="D2514" s="78">
        <v>1954</v>
      </c>
      <c r="E2514" s="79">
        <v>31989.122060000002</v>
      </c>
      <c r="F2514" s="80" t="s">
        <v>161</v>
      </c>
    </row>
    <row r="2515" spans="1:6" x14ac:dyDescent="0.25">
      <c r="A2515" s="76">
        <v>9</v>
      </c>
      <c r="B2515" s="77" t="s">
        <v>188</v>
      </c>
      <c r="C2515" s="77" t="s">
        <v>160</v>
      </c>
      <c r="D2515" s="78">
        <v>120</v>
      </c>
      <c r="E2515" s="79">
        <v>312093.30599999998</v>
      </c>
      <c r="F2515" s="80" t="s">
        <v>165</v>
      </c>
    </row>
    <row r="2516" spans="1:6" x14ac:dyDescent="0.25">
      <c r="A2516" s="76">
        <v>9</v>
      </c>
      <c r="B2516" s="77" t="s">
        <v>188</v>
      </c>
      <c r="C2516" s="77" t="s">
        <v>160</v>
      </c>
      <c r="D2516" s="78">
        <v>31</v>
      </c>
      <c r="E2516" s="79">
        <v>464.76760999999999</v>
      </c>
      <c r="F2516" s="80" t="s">
        <v>161</v>
      </c>
    </row>
    <row r="2517" spans="1:6" x14ac:dyDescent="0.25">
      <c r="A2517" s="76">
        <v>9</v>
      </c>
      <c r="B2517" s="77" t="s">
        <v>188</v>
      </c>
      <c r="C2517" s="77" t="s">
        <v>166</v>
      </c>
      <c r="D2517" s="78">
        <v>1</v>
      </c>
      <c r="E2517" s="79">
        <v>0</v>
      </c>
      <c r="F2517" s="80" t="s">
        <v>165</v>
      </c>
    </row>
    <row r="2518" spans="1:6" x14ac:dyDescent="0.25">
      <c r="A2518" s="76">
        <v>9</v>
      </c>
      <c r="B2518" s="77" t="s">
        <v>188</v>
      </c>
      <c r="C2518" s="77" t="s">
        <v>162</v>
      </c>
      <c r="D2518" s="78">
        <v>543</v>
      </c>
      <c r="E2518" s="79">
        <v>590156.72499999998</v>
      </c>
      <c r="F2518" s="80" t="s">
        <v>165</v>
      </c>
    </row>
    <row r="2519" spans="1:6" x14ac:dyDescent="0.25">
      <c r="A2519" s="76">
        <v>9</v>
      </c>
      <c r="B2519" s="77" t="s">
        <v>188</v>
      </c>
      <c r="C2519" s="77" t="s">
        <v>162</v>
      </c>
      <c r="D2519" s="78">
        <v>189</v>
      </c>
      <c r="E2519" s="79">
        <v>2066.2190900000001</v>
      </c>
      <c r="F2519" s="80" t="s">
        <v>161</v>
      </c>
    </row>
    <row r="2520" spans="1:6" x14ac:dyDescent="0.25">
      <c r="A2520" s="76">
        <v>9</v>
      </c>
      <c r="B2520" s="77" t="s">
        <v>189</v>
      </c>
      <c r="C2520" s="77" t="s">
        <v>160</v>
      </c>
      <c r="D2520" s="78">
        <v>51</v>
      </c>
      <c r="E2520" s="79">
        <v>124924.409</v>
      </c>
      <c r="F2520" s="80" t="s">
        <v>165</v>
      </c>
    </row>
    <row r="2521" spans="1:6" x14ac:dyDescent="0.25">
      <c r="A2521" s="76">
        <v>9</v>
      </c>
      <c r="B2521" s="77" t="s">
        <v>189</v>
      </c>
      <c r="C2521" s="77" t="s">
        <v>160</v>
      </c>
      <c r="D2521" s="78">
        <v>7</v>
      </c>
      <c r="E2521" s="79">
        <v>342.49099999999999</v>
      </c>
      <c r="F2521" s="80" t="s">
        <v>161</v>
      </c>
    </row>
    <row r="2522" spans="1:6" x14ac:dyDescent="0.25">
      <c r="A2522" s="76">
        <v>9</v>
      </c>
      <c r="B2522" s="77" t="s">
        <v>189</v>
      </c>
      <c r="C2522" s="77" t="s">
        <v>166</v>
      </c>
      <c r="D2522" s="78">
        <v>4</v>
      </c>
      <c r="E2522" s="79">
        <v>13182.111999999999</v>
      </c>
      <c r="F2522" s="80" t="s">
        <v>165</v>
      </c>
    </row>
    <row r="2523" spans="1:6" x14ac:dyDescent="0.25">
      <c r="A2523" s="76">
        <v>9</v>
      </c>
      <c r="B2523" s="77" t="s">
        <v>189</v>
      </c>
      <c r="C2523" s="77" t="s">
        <v>162</v>
      </c>
      <c r="D2523" s="78">
        <v>298</v>
      </c>
      <c r="E2523" s="79">
        <v>276719.85100000002</v>
      </c>
      <c r="F2523" s="80" t="s">
        <v>165</v>
      </c>
    </row>
    <row r="2524" spans="1:6" x14ac:dyDescent="0.25">
      <c r="A2524" s="76">
        <v>9</v>
      </c>
      <c r="B2524" s="77" t="s">
        <v>190</v>
      </c>
      <c r="C2524" s="77" t="s">
        <v>160</v>
      </c>
      <c r="D2524" s="78">
        <v>47</v>
      </c>
      <c r="E2524" s="79">
        <v>248401.196</v>
      </c>
      <c r="F2524" s="80" t="s">
        <v>165</v>
      </c>
    </row>
    <row r="2525" spans="1:6" x14ac:dyDescent="0.25">
      <c r="A2525" s="76">
        <v>9</v>
      </c>
      <c r="B2525" s="77" t="s">
        <v>190</v>
      </c>
      <c r="C2525" s="77" t="s">
        <v>160</v>
      </c>
      <c r="D2525" s="78">
        <v>39</v>
      </c>
      <c r="E2525" s="79">
        <v>4138.0695800000003</v>
      </c>
      <c r="F2525" s="80" t="s">
        <v>161</v>
      </c>
    </row>
    <row r="2526" spans="1:6" x14ac:dyDescent="0.25">
      <c r="A2526" s="76">
        <v>9</v>
      </c>
      <c r="B2526" s="77" t="s">
        <v>190</v>
      </c>
      <c r="C2526" s="77" t="s">
        <v>162</v>
      </c>
      <c r="D2526" s="78">
        <v>190</v>
      </c>
      <c r="E2526" s="79">
        <v>139265.606</v>
      </c>
      <c r="F2526" s="80" t="s">
        <v>165</v>
      </c>
    </row>
    <row r="2527" spans="1:6" x14ac:dyDescent="0.25">
      <c r="A2527" s="76">
        <v>9</v>
      </c>
      <c r="B2527" s="77" t="s">
        <v>190</v>
      </c>
      <c r="C2527" s="77" t="s">
        <v>162</v>
      </c>
      <c r="D2527" s="78">
        <v>108</v>
      </c>
      <c r="E2527" s="79">
        <v>1474.6952900000001</v>
      </c>
      <c r="F2527" s="80" t="s">
        <v>161</v>
      </c>
    </row>
    <row r="2528" spans="1:6" x14ac:dyDescent="0.25">
      <c r="A2528" s="76">
        <v>9</v>
      </c>
      <c r="B2528" s="77" t="s">
        <v>191</v>
      </c>
      <c r="C2528" s="77" t="s">
        <v>160</v>
      </c>
      <c r="D2528" s="78">
        <v>115</v>
      </c>
      <c r="E2528" s="79">
        <v>221451.14300000001</v>
      </c>
      <c r="F2528" s="80" t="s">
        <v>165</v>
      </c>
    </row>
    <row r="2529" spans="1:6" x14ac:dyDescent="0.25">
      <c r="A2529" s="76">
        <v>9</v>
      </c>
      <c r="B2529" s="77" t="s">
        <v>191</v>
      </c>
      <c r="C2529" s="77" t="s">
        <v>160</v>
      </c>
      <c r="D2529" s="78">
        <v>24</v>
      </c>
      <c r="E2529" s="79">
        <v>329.78464000000002</v>
      </c>
      <c r="F2529" s="80" t="s">
        <v>161</v>
      </c>
    </row>
    <row r="2530" spans="1:6" x14ac:dyDescent="0.25">
      <c r="A2530" s="76">
        <v>9</v>
      </c>
      <c r="B2530" s="77" t="s">
        <v>191</v>
      </c>
      <c r="C2530" s="77" t="s">
        <v>162</v>
      </c>
      <c r="D2530" s="78">
        <v>320</v>
      </c>
      <c r="E2530" s="79">
        <v>262909.35800000001</v>
      </c>
      <c r="F2530" s="80" t="s">
        <v>165</v>
      </c>
    </row>
    <row r="2531" spans="1:6" x14ac:dyDescent="0.25">
      <c r="A2531" s="76">
        <v>9</v>
      </c>
      <c r="B2531" s="77" t="s">
        <v>191</v>
      </c>
      <c r="C2531" s="77" t="s">
        <v>162</v>
      </c>
      <c r="D2531" s="78">
        <v>154</v>
      </c>
      <c r="E2531" s="79">
        <v>1108.2515100000001</v>
      </c>
      <c r="F2531" s="80" t="s">
        <v>161</v>
      </c>
    </row>
    <row r="2532" spans="1:6" x14ac:dyDescent="0.25">
      <c r="A2532" s="76">
        <v>9</v>
      </c>
      <c r="B2532" s="77" t="s">
        <v>192</v>
      </c>
      <c r="C2532" s="77" t="s">
        <v>160</v>
      </c>
      <c r="D2532" s="78">
        <v>93</v>
      </c>
      <c r="E2532" s="79">
        <v>186381.734</v>
      </c>
      <c r="F2532" s="80" t="s">
        <v>165</v>
      </c>
    </row>
    <row r="2533" spans="1:6" x14ac:dyDescent="0.25">
      <c r="A2533" s="76">
        <v>9</v>
      </c>
      <c r="B2533" s="77" t="s">
        <v>192</v>
      </c>
      <c r="C2533" s="77" t="s">
        <v>166</v>
      </c>
      <c r="D2533" s="78">
        <v>3</v>
      </c>
      <c r="E2533" s="79">
        <v>17715.191999999999</v>
      </c>
      <c r="F2533" s="80" t="s">
        <v>165</v>
      </c>
    </row>
    <row r="2534" spans="1:6" x14ac:dyDescent="0.25">
      <c r="A2534" s="76">
        <v>9</v>
      </c>
      <c r="B2534" s="77" t="s">
        <v>192</v>
      </c>
      <c r="C2534" s="77" t="s">
        <v>162</v>
      </c>
      <c r="D2534" s="78">
        <v>445</v>
      </c>
      <c r="E2534" s="79">
        <v>354397.56099999999</v>
      </c>
      <c r="F2534" s="80" t="s">
        <v>165</v>
      </c>
    </row>
    <row r="2535" spans="1:6" x14ac:dyDescent="0.25">
      <c r="A2535" s="76">
        <v>9</v>
      </c>
      <c r="B2535" s="77" t="s">
        <v>193</v>
      </c>
      <c r="C2535" s="77" t="s">
        <v>160</v>
      </c>
      <c r="D2535" s="78">
        <v>6</v>
      </c>
      <c r="E2535" s="79">
        <v>810.84299999999996</v>
      </c>
      <c r="F2535" s="80" t="s">
        <v>165</v>
      </c>
    </row>
    <row r="2536" spans="1:6" x14ac:dyDescent="0.25">
      <c r="A2536" s="76">
        <v>9</v>
      </c>
      <c r="B2536" s="77" t="s">
        <v>193</v>
      </c>
      <c r="C2536" s="77" t="s">
        <v>162</v>
      </c>
      <c r="D2536" s="78">
        <v>46</v>
      </c>
      <c r="E2536" s="79">
        <v>45983.39</v>
      </c>
      <c r="F2536" s="80" t="s">
        <v>165</v>
      </c>
    </row>
    <row r="2537" spans="1:6" x14ac:dyDescent="0.25">
      <c r="A2537" s="76">
        <v>9</v>
      </c>
      <c r="B2537" s="77" t="s">
        <v>194</v>
      </c>
      <c r="C2537" s="77" t="s">
        <v>160</v>
      </c>
      <c r="D2537" s="78">
        <v>1</v>
      </c>
      <c r="E2537" s="79">
        <v>2.895</v>
      </c>
      <c r="F2537" s="80" t="s">
        <v>161</v>
      </c>
    </row>
    <row r="2538" spans="1:6" x14ac:dyDescent="0.25">
      <c r="A2538" s="76">
        <v>9</v>
      </c>
      <c r="B2538" s="77" t="s">
        <v>194</v>
      </c>
      <c r="C2538" s="77" t="s">
        <v>162</v>
      </c>
      <c r="D2538" s="78">
        <v>80</v>
      </c>
      <c r="E2538" s="79">
        <v>2404.0329999999999</v>
      </c>
      <c r="F2538" s="80" t="s">
        <v>161</v>
      </c>
    </row>
    <row r="2539" spans="1:6" x14ac:dyDescent="0.25">
      <c r="A2539" s="76">
        <v>9</v>
      </c>
      <c r="B2539" s="77" t="s">
        <v>195</v>
      </c>
      <c r="C2539" s="77" t="s">
        <v>160</v>
      </c>
      <c r="D2539" s="78">
        <v>16</v>
      </c>
      <c r="E2539" s="79">
        <v>33238.81</v>
      </c>
      <c r="F2539" s="80" t="s">
        <v>165</v>
      </c>
    </row>
    <row r="2540" spans="1:6" x14ac:dyDescent="0.25">
      <c r="A2540" s="76">
        <v>9</v>
      </c>
      <c r="B2540" s="77" t="s">
        <v>195</v>
      </c>
      <c r="C2540" s="77" t="s">
        <v>160</v>
      </c>
      <c r="D2540" s="78">
        <v>247</v>
      </c>
      <c r="E2540" s="79">
        <v>29290.94428</v>
      </c>
      <c r="F2540" s="80" t="s">
        <v>161</v>
      </c>
    </row>
    <row r="2541" spans="1:6" x14ac:dyDescent="0.25">
      <c r="A2541" s="76">
        <v>9</v>
      </c>
      <c r="B2541" s="77" t="s">
        <v>195</v>
      </c>
      <c r="C2541" s="77" t="s">
        <v>162</v>
      </c>
      <c r="D2541" s="78">
        <v>313</v>
      </c>
      <c r="E2541" s="79">
        <v>203226.52100000001</v>
      </c>
      <c r="F2541" s="80" t="s">
        <v>165</v>
      </c>
    </row>
    <row r="2542" spans="1:6" x14ac:dyDescent="0.25">
      <c r="A2542" s="76">
        <v>9</v>
      </c>
      <c r="B2542" s="77" t="s">
        <v>195</v>
      </c>
      <c r="C2542" s="77" t="s">
        <v>162</v>
      </c>
      <c r="D2542" s="78">
        <v>3466</v>
      </c>
      <c r="E2542" s="79">
        <v>72206.889349999998</v>
      </c>
      <c r="F2542" s="80" t="s">
        <v>161</v>
      </c>
    </row>
    <row r="2543" spans="1:6" x14ac:dyDescent="0.25">
      <c r="A2543" s="76">
        <v>9</v>
      </c>
      <c r="B2543" s="77" t="s">
        <v>196</v>
      </c>
      <c r="C2543" s="77" t="s">
        <v>160</v>
      </c>
      <c r="D2543" s="78">
        <v>14</v>
      </c>
      <c r="E2543" s="79">
        <v>5723.7820000000002</v>
      </c>
      <c r="F2543" s="80" t="s">
        <v>165</v>
      </c>
    </row>
    <row r="2544" spans="1:6" x14ac:dyDescent="0.25">
      <c r="A2544" s="76">
        <v>9</v>
      </c>
      <c r="B2544" s="77" t="s">
        <v>196</v>
      </c>
      <c r="C2544" s="77" t="s">
        <v>166</v>
      </c>
      <c r="D2544" s="78">
        <v>1</v>
      </c>
      <c r="E2544" s="79">
        <v>143.613</v>
      </c>
      <c r="F2544" s="80" t="s">
        <v>165</v>
      </c>
    </row>
    <row r="2545" spans="1:6" x14ac:dyDescent="0.25">
      <c r="A2545" s="76">
        <v>9</v>
      </c>
      <c r="B2545" s="77" t="s">
        <v>196</v>
      </c>
      <c r="C2545" s="77" t="s">
        <v>162</v>
      </c>
      <c r="D2545" s="78">
        <v>74</v>
      </c>
      <c r="E2545" s="79">
        <v>60629.542999999998</v>
      </c>
      <c r="F2545" s="80" t="s">
        <v>165</v>
      </c>
    </row>
    <row r="2546" spans="1:6" x14ac:dyDescent="0.25">
      <c r="A2546" s="76">
        <v>9</v>
      </c>
      <c r="B2546" s="77" t="s">
        <v>197</v>
      </c>
      <c r="C2546" s="77" t="s">
        <v>160</v>
      </c>
      <c r="D2546" s="78">
        <v>121</v>
      </c>
      <c r="E2546" s="79">
        <v>378702.386</v>
      </c>
      <c r="F2546" s="80" t="s">
        <v>165</v>
      </c>
    </row>
    <row r="2547" spans="1:6" x14ac:dyDescent="0.25">
      <c r="A2547" s="76">
        <v>9</v>
      </c>
      <c r="B2547" s="77" t="s">
        <v>197</v>
      </c>
      <c r="C2547" s="77" t="s">
        <v>162</v>
      </c>
      <c r="D2547" s="78">
        <v>349</v>
      </c>
      <c r="E2547" s="79">
        <v>280811.10100000002</v>
      </c>
      <c r="F2547" s="80" t="s">
        <v>165</v>
      </c>
    </row>
    <row r="2548" spans="1:6" x14ac:dyDescent="0.25">
      <c r="A2548" s="76">
        <v>9</v>
      </c>
      <c r="B2548" s="77" t="s">
        <v>198</v>
      </c>
      <c r="C2548" s="77" t="s">
        <v>160</v>
      </c>
      <c r="D2548" s="78">
        <v>43</v>
      </c>
      <c r="E2548" s="79">
        <v>64213.103999999999</v>
      </c>
      <c r="F2548" s="80" t="s">
        <v>165</v>
      </c>
    </row>
    <row r="2549" spans="1:6" x14ac:dyDescent="0.25">
      <c r="A2549" s="76">
        <v>9</v>
      </c>
      <c r="B2549" s="77" t="s">
        <v>198</v>
      </c>
      <c r="C2549" s="77" t="s">
        <v>166</v>
      </c>
      <c r="D2549" s="78">
        <v>5</v>
      </c>
      <c r="E2549" s="79">
        <v>221170.63099999999</v>
      </c>
      <c r="F2549" s="80" t="s">
        <v>165</v>
      </c>
    </row>
    <row r="2550" spans="1:6" x14ac:dyDescent="0.25">
      <c r="A2550" s="76">
        <v>9</v>
      </c>
      <c r="B2550" s="77" t="s">
        <v>198</v>
      </c>
      <c r="C2550" s="77" t="s">
        <v>162</v>
      </c>
      <c r="D2550" s="78">
        <v>774</v>
      </c>
      <c r="E2550" s="79">
        <v>700822.98800000001</v>
      </c>
      <c r="F2550" s="80" t="s">
        <v>165</v>
      </c>
    </row>
    <row r="2551" spans="1:6" x14ac:dyDescent="0.25">
      <c r="A2551" s="76">
        <v>9</v>
      </c>
      <c r="B2551" s="77" t="s">
        <v>198</v>
      </c>
      <c r="C2551" s="77" t="s">
        <v>162</v>
      </c>
      <c r="D2551" s="78">
        <v>7</v>
      </c>
      <c r="E2551" s="79">
        <v>79.679079999999999</v>
      </c>
      <c r="F2551" s="80" t="s">
        <v>161</v>
      </c>
    </row>
    <row r="2552" spans="1:6" x14ac:dyDescent="0.25">
      <c r="A2552" s="76">
        <v>9</v>
      </c>
      <c r="B2552" s="77" t="s">
        <v>199</v>
      </c>
      <c r="C2552" s="77" t="s">
        <v>160</v>
      </c>
      <c r="D2552" s="78">
        <v>15</v>
      </c>
      <c r="E2552" s="79">
        <v>9968.2489999999998</v>
      </c>
      <c r="F2552" s="80" t="s">
        <v>165</v>
      </c>
    </row>
    <row r="2553" spans="1:6" x14ac:dyDescent="0.25">
      <c r="A2553" s="76">
        <v>9</v>
      </c>
      <c r="B2553" s="77" t="s">
        <v>199</v>
      </c>
      <c r="C2553" s="77" t="s">
        <v>160</v>
      </c>
      <c r="D2553" s="78">
        <v>4</v>
      </c>
      <c r="E2553" s="79">
        <v>8.6115200000000005</v>
      </c>
      <c r="F2553" s="80" t="s">
        <v>161</v>
      </c>
    </row>
    <row r="2554" spans="1:6" x14ac:dyDescent="0.25">
      <c r="A2554" s="76">
        <v>9</v>
      </c>
      <c r="B2554" s="77" t="s">
        <v>199</v>
      </c>
      <c r="C2554" s="77" t="s">
        <v>166</v>
      </c>
      <c r="D2554" s="78">
        <v>3</v>
      </c>
      <c r="E2554" s="79">
        <v>9894.6010000000006</v>
      </c>
      <c r="F2554" s="80" t="s">
        <v>165</v>
      </c>
    </row>
    <row r="2555" spans="1:6" x14ac:dyDescent="0.25">
      <c r="A2555" s="76">
        <v>9</v>
      </c>
      <c r="B2555" s="77" t="s">
        <v>199</v>
      </c>
      <c r="C2555" s="77" t="s">
        <v>162</v>
      </c>
      <c r="D2555" s="78">
        <v>302</v>
      </c>
      <c r="E2555" s="79">
        <v>180789.25700000001</v>
      </c>
      <c r="F2555" s="80" t="s">
        <v>165</v>
      </c>
    </row>
    <row r="2556" spans="1:6" x14ac:dyDescent="0.25">
      <c r="A2556" s="76">
        <v>9</v>
      </c>
      <c r="B2556" s="77" t="s">
        <v>199</v>
      </c>
      <c r="C2556" s="77" t="s">
        <v>162</v>
      </c>
      <c r="D2556" s="78">
        <v>184</v>
      </c>
      <c r="E2556" s="79">
        <v>2174.30249</v>
      </c>
      <c r="F2556" s="80" t="s">
        <v>161</v>
      </c>
    </row>
    <row r="2557" spans="1:6" x14ac:dyDescent="0.25">
      <c r="A2557" s="76">
        <v>9</v>
      </c>
      <c r="B2557" s="77" t="s">
        <v>200</v>
      </c>
      <c r="C2557" s="77" t="s">
        <v>160</v>
      </c>
      <c r="D2557" s="78">
        <v>55</v>
      </c>
      <c r="E2557" s="79">
        <v>103937.234</v>
      </c>
      <c r="F2557" s="80" t="s">
        <v>165</v>
      </c>
    </row>
    <row r="2558" spans="1:6" x14ac:dyDescent="0.25">
      <c r="A2558" s="76">
        <v>9</v>
      </c>
      <c r="B2558" s="77" t="s">
        <v>200</v>
      </c>
      <c r="C2558" s="77" t="s">
        <v>166</v>
      </c>
      <c r="D2558" s="78">
        <v>3</v>
      </c>
      <c r="E2558" s="79">
        <v>650.73299999999995</v>
      </c>
      <c r="F2558" s="80" t="s">
        <v>165</v>
      </c>
    </row>
    <row r="2559" spans="1:6" x14ac:dyDescent="0.25">
      <c r="A2559" s="76">
        <v>9</v>
      </c>
      <c r="B2559" s="77" t="s">
        <v>200</v>
      </c>
      <c r="C2559" s="77" t="s">
        <v>162</v>
      </c>
      <c r="D2559" s="78">
        <v>162</v>
      </c>
      <c r="E2559" s="79">
        <v>152281.88099999999</v>
      </c>
      <c r="F2559" s="80" t="s">
        <v>165</v>
      </c>
    </row>
    <row r="2560" spans="1:6" x14ac:dyDescent="0.25">
      <c r="A2560" s="76">
        <v>9</v>
      </c>
      <c r="B2560" s="77" t="s">
        <v>201</v>
      </c>
      <c r="C2560" s="77" t="s">
        <v>160</v>
      </c>
      <c r="D2560" s="78">
        <v>2</v>
      </c>
      <c r="E2560" s="79">
        <v>606.12900000000002</v>
      </c>
      <c r="F2560" s="80" t="s">
        <v>165</v>
      </c>
    </row>
    <row r="2561" spans="1:6" x14ac:dyDescent="0.25">
      <c r="A2561" s="76">
        <v>9</v>
      </c>
      <c r="B2561" s="77" t="s">
        <v>201</v>
      </c>
      <c r="C2561" s="77" t="s">
        <v>162</v>
      </c>
      <c r="D2561" s="78">
        <v>4</v>
      </c>
      <c r="E2561" s="79">
        <v>2517.1320000000001</v>
      </c>
      <c r="F2561" s="80" t="s">
        <v>165</v>
      </c>
    </row>
    <row r="2562" spans="1:6" x14ac:dyDescent="0.25">
      <c r="A2562" s="76">
        <v>9</v>
      </c>
      <c r="B2562" s="77" t="s">
        <v>202</v>
      </c>
      <c r="C2562" s="77" t="s">
        <v>160</v>
      </c>
      <c r="D2562" s="78">
        <v>1</v>
      </c>
      <c r="E2562" s="79">
        <v>387</v>
      </c>
      <c r="F2562" s="80" t="s">
        <v>165</v>
      </c>
    </row>
    <row r="2563" spans="1:6" x14ac:dyDescent="0.25">
      <c r="A2563" s="76">
        <v>9</v>
      </c>
      <c r="B2563" s="77" t="s">
        <v>202</v>
      </c>
      <c r="C2563" s="77" t="s">
        <v>162</v>
      </c>
      <c r="D2563" s="78">
        <v>2</v>
      </c>
      <c r="E2563" s="79">
        <v>3031</v>
      </c>
      <c r="F2563" s="80" t="s">
        <v>165</v>
      </c>
    </row>
    <row r="2564" spans="1:6" x14ac:dyDescent="0.25">
      <c r="A2564" s="76">
        <v>9</v>
      </c>
      <c r="B2564" s="77" t="s">
        <v>203</v>
      </c>
      <c r="C2564" s="77" t="s">
        <v>160</v>
      </c>
      <c r="D2564" s="78">
        <v>167</v>
      </c>
      <c r="E2564" s="79">
        <v>663106.95900000003</v>
      </c>
      <c r="F2564" s="80" t="s">
        <v>165</v>
      </c>
    </row>
    <row r="2565" spans="1:6" x14ac:dyDescent="0.25">
      <c r="A2565" s="76">
        <v>9</v>
      </c>
      <c r="B2565" s="77" t="s">
        <v>203</v>
      </c>
      <c r="C2565" s="77" t="s">
        <v>160</v>
      </c>
      <c r="D2565" s="78">
        <v>156</v>
      </c>
      <c r="E2565" s="79">
        <v>9635.4215800000002</v>
      </c>
      <c r="F2565" s="80" t="s">
        <v>161</v>
      </c>
    </row>
    <row r="2566" spans="1:6" x14ac:dyDescent="0.25">
      <c r="A2566" s="76">
        <v>9</v>
      </c>
      <c r="B2566" s="77" t="s">
        <v>203</v>
      </c>
      <c r="C2566" s="77" t="s">
        <v>166</v>
      </c>
      <c r="D2566" s="78">
        <v>2</v>
      </c>
      <c r="E2566" s="79">
        <v>93.44</v>
      </c>
      <c r="F2566" s="80" t="s">
        <v>165</v>
      </c>
    </row>
    <row r="2567" spans="1:6" x14ac:dyDescent="0.25">
      <c r="A2567" s="76">
        <v>9</v>
      </c>
      <c r="B2567" s="77" t="s">
        <v>203</v>
      </c>
      <c r="C2567" s="77" t="s">
        <v>162</v>
      </c>
      <c r="D2567" s="78">
        <v>1655</v>
      </c>
      <c r="E2567" s="79">
        <v>1403481.8659999999</v>
      </c>
      <c r="F2567" s="80" t="s">
        <v>165</v>
      </c>
    </row>
    <row r="2568" spans="1:6" x14ac:dyDescent="0.25">
      <c r="A2568" s="76">
        <v>9</v>
      </c>
      <c r="B2568" s="77" t="s">
        <v>203</v>
      </c>
      <c r="C2568" s="77" t="s">
        <v>162</v>
      </c>
      <c r="D2568" s="78">
        <v>1040</v>
      </c>
      <c r="E2568" s="79">
        <v>12834.89767</v>
      </c>
      <c r="F2568" s="80" t="s">
        <v>161</v>
      </c>
    </row>
    <row r="2569" spans="1:6" x14ac:dyDescent="0.25">
      <c r="A2569" s="76">
        <v>9</v>
      </c>
      <c r="B2569" s="77" t="s">
        <v>204</v>
      </c>
      <c r="C2569" s="77" t="s">
        <v>160</v>
      </c>
      <c r="D2569" s="78">
        <v>36</v>
      </c>
      <c r="E2569" s="79">
        <v>47460.892999999996</v>
      </c>
      <c r="F2569" s="80" t="s">
        <v>165</v>
      </c>
    </row>
    <row r="2570" spans="1:6" x14ac:dyDescent="0.25">
      <c r="A2570" s="76">
        <v>9</v>
      </c>
      <c r="B2570" s="77" t="s">
        <v>204</v>
      </c>
      <c r="C2570" s="77" t="s">
        <v>160</v>
      </c>
      <c r="D2570" s="78">
        <v>2</v>
      </c>
      <c r="E2570" s="79">
        <v>4022.154</v>
      </c>
      <c r="F2570" s="80" t="s">
        <v>161</v>
      </c>
    </row>
    <row r="2571" spans="1:6" x14ac:dyDescent="0.25">
      <c r="A2571" s="76">
        <v>9</v>
      </c>
      <c r="B2571" s="77" t="s">
        <v>204</v>
      </c>
      <c r="C2571" s="77" t="s">
        <v>162</v>
      </c>
      <c r="D2571" s="78">
        <v>196</v>
      </c>
      <c r="E2571" s="79">
        <v>176900.421</v>
      </c>
      <c r="F2571" s="80" t="s">
        <v>165</v>
      </c>
    </row>
    <row r="2572" spans="1:6" x14ac:dyDescent="0.25">
      <c r="A2572" s="76">
        <v>9</v>
      </c>
      <c r="B2572" s="77" t="s">
        <v>204</v>
      </c>
      <c r="C2572" s="77" t="s">
        <v>162</v>
      </c>
      <c r="D2572" s="78">
        <v>13</v>
      </c>
      <c r="E2572" s="79">
        <v>165.87451999999999</v>
      </c>
      <c r="F2572" s="80" t="s">
        <v>161</v>
      </c>
    </row>
    <row r="2573" spans="1:6" x14ac:dyDescent="0.25">
      <c r="A2573" s="76">
        <v>9</v>
      </c>
      <c r="B2573" s="77" t="s">
        <v>205</v>
      </c>
      <c r="C2573" s="77" t="s">
        <v>160</v>
      </c>
      <c r="D2573" s="78">
        <v>356</v>
      </c>
      <c r="E2573" s="79">
        <v>1453219.9439999999</v>
      </c>
      <c r="F2573" s="80" t="s">
        <v>165</v>
      </c>
    </row>
    <row r="2574" spans="1:6" x14ac:dyDescent="0.25">
      <c r="A2574" s="76">
        <v>9</v>
      </c>
      <c r="B2574" s="77" t="s">
        <v>205</v>
      </c>
      <c r="C2574" s="77" t="s">
        <v>160</v>
      </c>
      <c r="D2574" s="78">
        <v>201</v>
      </c>
      <c r="E2574" s="79">
        <v>16011.00908</v>
      </c>
      <c r="F2574" s="80" t="s">
        <v>161</v>
      </c>
    </row>
    <row r="2575" spans="1:6" x14ac:dyDescent="0.25">
      <c r="A2575" s="76">
        <v>9</v>
      </c>
      <c r="B2575" s="77" t="s">
        <v>205</v>
      </c>
      <c r="C2575" s="77" t="s">
        <v>166</v>
      </c>
      <c r="D2575" s="78">
        <v>6</v>
      </c>
      <c r="E2575" s="79">
        <v>46968.485999999997</v>
      </c>
      <c r="F2575" s="80" t="s">
        <v>165</v>
      </c>
    </row>
    <row r="2576" spans="1:6" x14ac:dyDescent="0.25">
      <c r="A2576" s="76">
        <v>9</v>
      </c>
      <c r="B2576" s="77" t="s">
        <v>205</v>
      </c>
      <c r="C2576" s="77" t="s">
        <v>166</v>
      </c>
      <c r="D2576" s="78">
        <v>1</v>
      </c>
      <c r="E2576" s="79">
        <v>4.9000000000000002E-2</v>
      </c>
      <c r="F2576" s="80" t="s">
        <v>161</v>
      </c>
    </row>
    <row r="2577" spans="1:6" x14ac:dyDescent="0.25">
      <c r="A2577" s="76">
        <v>9</v>
      </c>
      <c r="B2577" s="77" t="s">
        <v>205</v>
      </c>
      <c r="C2577" s="77" t="s">
        <v>162</v>
      </c>
      <c r="D2577" s="78">
        <v>1715</v>
      </c>
      <c r="E2577" s="79">
        <v>1341003.612</v>
      </c>
      <c r="F2577" s="80" t="s">
        <v>165</v>
      </c>
    </row>
    <row r="2578" spans="1:6" x14ac:dyDescent="0.25">
      <c r="A2578" s="76">
        <v>9</v>
      </c>
      <c r="B2578" s="77" t="s">
        <v>205</v>
      </c>
      <c r="C2578" s="77" t="s">
        <v>162</v>
      </c>
      <c r="D2578" s="78">
        <v>936</v>
      </c>
      <c r="E2578" s="79">
        <v>9096.2985599999993</v>
      </c>
      <c r="F2578" s="80" t="s">
        <v>161</v>
      </c>
    </row>
    <row r="2579" spans="1:6" x14ac:dyDescent="0.25">
      <c r="A2579" s="76">
        <v>9</v>
      </c>
      <c r="B2579" s="77" t="s">
        <v>206</v>
      </c>
      <c r="C2579" s="77" t="s">
        <v>160</v>
      </c>
      <c r="D2579" s="78">
        <v>53</v>
      </c>
      <c r="E2579" s="79">
        <v>65560.676000000007</v>
      </c>
      <c r="F2579" s="80" t="s">
        <v>165</v>
      </c>
    </row>
    <row r="2580" spans="1:6" x14ac:dyDescent="0.25">
      <c r="A2580" s="76">
        <v>9</v>
      </c>
      <c r="B2580" s="77" t="s">
        <v>206</v>
      </c>
      <c r="C2580" s="77" t="s">
        <v>160</v>
      </c>
      <c r="D2580" s="78">
        <v>19</v>
      </c>
      <c r="E2580" s="79">
        <v>417.13346000000001</v>
      </c>
      <c r="F2580" s="80" t="s">
        <v>161</v>
      </c>
    </row>
    <row r="2581" spans="1:6" x14ac:dyDescent="0.25">
      <c r="A2581" s="76">
        <v>9</v>
      </c>
      <c r="B2581" s="77" t="s">
        <v>206</v>
      </c>
      <c r="C2581" s="77" t="s">
        <v>166</v>
      </c>
      <c r="D2581" s="78">
        <v>1</v>
      </c>
      <c r="E2581" s="79">
        <v>15701.075999999999</v>
      </c>
      <c r="F2581" s="80" t="s">
        <v>165</v>
      </c>
    </row>
    <row r="2582" spans="1:6" x14ac:dyDescent="0.25">
      <c r="A2582" s="76">
        <v>9</v>
      </c>
      <c r="B2582" s="77" t="s">
        <v>206</v>
      </c>
      <c r="C2582" s="77" t="s">
        <v>162</v>
      </c>
      <c r="D2582" s="78">
        <v>272</v>
      </c>
      <c r="E2582" s="79">
        <v>236488.55100000001</v>
      </c>
      <c r="F2582" s="80" t="s">
        <v>165</v>
      </c>
    </row>
    <row r="2583" spans="1:6" x14ac:dyDescent="0.25">
      <c r="A2583" s="76">
        <v>9</v>
      </c>
      <c r="B2583" s="77" t="s">
        <v>206</v>
      </c>
      <c r="C2583" s="77" t="s">
        <v>162</v>
      </c>
      <c r="D2583" s="78">
        <v>159</v>
      </c>
      <c r="E2583" s="79">
        <v>2206.0716400000001</v>
      </c>
      <c r="F2583" s="80" t="s">
        <v>161</v>
      </c>
    </row>
    <row r="2584" spans="1:6" x14ac:dyDescent="0.25">
      <c r="A2584" s="76">
        <v>9</v>
      </c>
      <c r="B2584" s="77" t="s">
        <v>207</v>
      </c>
      <c r="C2584" s="77" t="s">
        <v>160</v>
      </c>
      <c r="D2584" s="78">
        <v>894</v>
      </c>
      <c r="E2584" s="79">
        <v>3847077.9879999999</v>
      </c>
      <c r="F2584" s="80" t="s">
        <v>165</v>
      </c>
    </row>
    <row r="2585" spans="1:6" x14ac:dyDescent="0.25">
      <c r="A2585" s="76">
        <v>9</v>
      </c>
      <c r="B2585" s="77" t="s">
        <v>207</v>
      </c>
      <c r="C2585" s="77" t="s">
        <v>160</v>
      </c>
      <c r="D2585" s="78">
        <v>429</v>
      </c>
      <c r="E2585" s="79">
        <v>47416.510779999997</v>
      </c>
      <c r="F2585" s="80" t="s">
        <v>161</v>
      </c>
    </row>
    <row r="2586" spans="1:6" x14ac:dyDescent="0.25">
      <c r="A2586" s="76">
        <v>9</v>
      </c>
      <c r="B2586" s="77" t="s">
        <v>207</v>
      </c>
      <c r="C2586" s="77" t="s">
        <v>166</v>
      </c>
      <c r="D2586" s="78">
        <v>11</v>
      </c>
      <c r="E2586" s="79">
        <v>8817623.2139999997</v>
      </c>
      <c r="F2586" s="80" t="s">
        <v>165</v>
      </c>
    </row>
    <row r="2587" spans="1:6" x14ac:dyDescent="0.25">
      <c r="A2587" s="76">
        <v>9</v>
      </c>
      <c r="B2587" s="77" t="s">
        <v>207</v>
      </c>
      <c r="C2587" s="77" t="s">
        <v>166</v>
      </c>
      <c r="D2587" s="78">
        <v>5</v>
      </c>
      <c r="E2587" s="79">
        <v>11950.135700000001</v>
      </c>
      <c r="F2587" s="80" t="s">
        <v>161</v>
      </c>
    </row>
    <row r="2588" spans="1:6" x14ac:dyDescent="0.25">
      <c r="A2588" s="76">
        <v>9</v>
      </c>
      <c r="B2588" s="77" t="s">
        <v>207</v>
      </c>
      <c r="C2588" s="77" t="s">
        <v>162</v>
      </c>
      <c r="D2588" s="78">
        <v>6607</v>
      </c>
      <c r="E2588" s="79">
        <v>5129130.8969999999</v>
      </c>
      <c r="F2588" s="80" t="s">
        <v>165</v>
      </c>
    </row>
    <row r="2589" spans="1:6" x14ac:dyDescent="0.25">
      <c r="A2589" s="76">
        <v>9</v>
      </c>
      <c r="B2589" s="77" t="s">
        <v>207</v>
      </c>
      <c r="C2589" s="77" t="s">
        <v>162</v>
      </c>
      <c r="D2589" s="78">
        <v>1719</v>
      </c>
      <c r="E2589" s="79">
        <v>19037.739460000001</v>
      </c>
      <c r="F2589" s="80" t="s">
        <v>161</v>
      </c>
    </row>
    <row r="2590" spans="1:6" x14ac:dyDescent="0.25">
      <c r="A2590" s="76">
        <v>9</v>
      </c>
      <c r="B2590" s="77" t="s">
        <v>208</v>
      </c>
      <c r="C2590" s="77" t="s">
        <v>160</v>
      </c>
      <c r="D2590" s="78">
        <v>37</v>
      </c>
      <c r="E2590" s="79">
        <v>71327.201000000001</v>
      </c>
      <c r="F2590" s="80" t="s">
        <v>165</v>
      </c>
    </row>
    <row r="2591" spans="1:6" x14ac:dyDescent="0.25">
      <c r="A2591" s="76">
        <v>9</v>
      </c>
      <c r="B2591" s="77" t="s">
        <v>208</v>
      </c>
      <c r="C2591" s="77" t="s">
        <v>162</v>
      </c>
      <c r="D2591" s="78">
        <v>146</v>
      </c>
      <c r="E2591" s="79">
        <v>104617.003</v>
      </c>
      <c r="F2591" s="80" t="s">
        <v>165</v>
      </c>
    </row>
    <row r="2592" spans="1:6" x14ac:dyDescent="0.25">
      <c r="A2592" s="76">
        <v>9</v>
      </c>
      <c r="B2592" s="77" t="s">
        <v>209</v>
      </c>
      <c r="C2592" s="77" t="s">
        <v>160</v>
      </c>
      <c r="D2592" s="78">
        <v>246</v>
      </c>
      <c r="E2592" s="79">
        <v>785836.66599999997</v>
      </c>
      <c r="F2592" s="80" t="s">
        <v>165</v>
      </c>
    </row>
    <row r="2593" spans="1:6" x14ac:dyDescent="0.25">
      <c r="A2593" s="76">
        <v>9</v>
      </c>
      <c r="B2593" s="77" t="s">
        <v>209</v>
      </c>
      <c r="C2593" s="77" t="s">
        <v>160</v>
      </c>
      <c r="D2593" s="78">
        <v>112</v>
      </c>
      <c r="E2593" s="79">
        <v>9267.0971599999993</v>
      </c>
      <c r="F2593" s="80" t="s">
        <v>161</v>
      </c>
    </row>
    <row r="2594" spans="1:6" x14ac:dyDescent="0.25">
      <c r="A2594" s="76">
        <v>9</v>
      </c>
      <c r="B2594" s="77" t="s">
        <v>209</v>
      </c>
      <c r="C2594" s="77" t="s">
        <v>166</v>
      </c>
      <c r="D2594" s="78">
        <v>2</v>
      </c>
      <c r="E2594" s="79">
        <v>41548.701000000001</v>
      </c>
      <c r="F2594" s="80" t="s">
        <v>165</v>
      </c>
    </row>
    <row r="2595" spans="1:6" x14ac:dyDescent="0.25">
      <c r="A2595" s="76">
        <v>9</v>
      </c>
      <c r="B2595" s="77" t="s">
        <v>209</v>
      </c>
      <c r="C2595" s="77" t="s">
        <v>162</v>
      </c>
      <c r="D2595" s="78">
        <v>960</v>
      </c>
      <c r="E2595" s="79">
        <v>791502.06400000001</v>
      </c>
      <c r="F2595" s="80" t="s">
        <v>165</v>
      </c>
    </row>
    <row r="2596" spans="1:6" x14ac:dyDescent="0.25">
      <c r="A2596" s="76">
        <v>9</v>
      </c>
      <c r="B2596" s="77" t="s">
        <v>209</v>
      </c>
      <c r="C2596" s="77" t="s">
        <v>162</v>
      </c>
      <c r="D2596" s="78">
        <v>590</v>
      </c>
      <c r="E2596" s="79">
        <v>7180.14786</v>
      </c>
      <c r="F2596" s="80" t="s">
        <v>161</v>
      </c>
    </row>
    <row r="2597" spans="1:6" x14ac:dyDescent="0.25">
      <c r="A2597" s="76">
        <v>9</v>
      </c>
      <c r="B2597" s="77" t="s">
        <v>210</v>
      </c>
      <c r="C2597" s="77" t="s">
        <v>160</v>
      </c>
      <c r="D2597" s="78">
        <v>54</v>
      </c>
      <c r="E2597" s="79">
        <v>126975.49800000001</v>
      </c>
      <c r="F2597" s="80" t="s">
        <v>165</v>
      </c>
    </row>
    <row r="2598" spans="1:6" x14ac:dyDescent="0.25">
      <c r="A2598" s="76">
        <v>9</v>
      </c>
      <c r="B2598" s="77" t="s">
        <v>210</v>
      </c>
      <c r="C2598" s="77" t="s">
        <v>160</v>
      </c>
      <c r="D2598" s="78">
        <v>25</v>
      </c>
      <c r="E2598" s="79">
        <v>1754.4936</v>
      </c>
      <c r="F2598" s="80" t="s">
        <v>161</v>
      </c>
    </row>
    <row r="2599" spans="1:6" x14ac:dyDescent="0.25">
      <c r="A2599" s="76">
        <v>9</v>
      </c>
      <c r="B2599" s="77" t="s">
        <v>210</v>
      </c>
      <c r="C2599" s="77" t="s">
        <v>166</v>
      </c>
      <c r="D2599" s="78">
        <v>4</v>
      </c>
      <c r="E2599" s="79">
        <v>138.84299999999999</v>
      </c>
      <c r="F2599" s="80" t="s">
        <v>165</v>
      </c>
    </row>
    <row r="2600" spans="1:6" x14ac:dyDescent="0.25">
      <c r="A2600" s="76">
        <v>9</v>
      </c>
      <c r="B2600" s="77" t="s">
        <v>210</v>
      </c>
      <c r="C2600" s="77" t="s">
        <v>162</v>
      </c>
      <c r="D2600" s="78">
        <v>230</v>
      </c>
      <c r="E2600" s="79">
        <v>195186.636</v>
      </c>
      <c r="F2600" s="80" t="s">
        <v>165</v>
      </c>
    </row>
    <row r="2601" spans="1:6" x14ac:dyDescent="0.25">
      <c r="A2601" s="76">
        <v>9</v>
      </c>
      <c r="B2601" s="77" t="s">
        <v>210</v>
      </c>
      <c r="C2601" s="77" t="s">
        <v>162</v>
      </c>
      <c r="D2601" s="78">
        <v>128</v>
      </c>
      <c r="E2601" s="79">
        <v>1103.5693699999999</v>
      </c>
      <c r="F2601" s="80" t="s">
        <v>161</v>
      </c>
    </row>
    <row r="2602" spans="1:6" x14ac:dyDescent="0.25">
      <c r="A2602" s="76">
        <v>9</v>
      </c>
      <c r="B2602" s="77" t="s">
        <v>211</v>
      </c>
      <c r="C2602" s="77" t="s">
        <v>160</v>
      </c>
      <c r="D2602" s="78">
        <v>17</v>
      </c>
      <c r="E2602" s="79">
        <v>7384.9530000000004</v>
      </c>
      <c r="F2602" s="80" t="s">
        <v>165</v>
      </c>
    </row>
    <row r="2603" spans="1:6" x14ac:dyDescent="0.25">
      <c r="A2603" s="76">
        <v>9</v>
      </c>
      <c r="B2603" s="77" t="s">
        <v>211</v>
      </c>
      <c r="C2603" s="77" t="s">
        <v>162</v>
      </c>
      <c r="D2603" s="78">
        <v>508</v>
      </c>
      <c r="E2603" s="79">
        <v>407537.59</v>
      </c>
      <c r="F2603" s="80" t="s">
        <v>165</v>
      </c>
    </row>
    <row r="2604" spans="1:6" x14ac:dyDescent="0.25">
      <c r="A2604" s="76">
        <v>9</v>
      </c>
      <c r="B2604" s="77" t="s">
        <v>212</v>
      </c>
      <c r="C2604" s="77" t="s">
        <v>160</v>
      </c>
      <c r="D2604" s="78">
        <v>24</v>
      </c>
      <c r="E2604" s="79">
        <v>10262.637000000001</v>
      </c>
      <c r="F2604" s="80" t="s">
        <v>165</v>
      </c>
    </row>
    <row r="2605" spans="1:6" x14ac:dyDescent="0.25">
      <c r="A2605" s="76">
        <v>9</v>
      </c>
      <c r="B2605" s="77" t="s">
        <v>212</v>
      </c>
      <c r="C2605" s="77" t="s">
        <v>166</v>
      </c>
      <c r="D2605" s="78">
        <v>1</v>
      </c>
      <c r="E2605" s="79">
        <v>3885.614</v>
      </c>
      <c r="F2605" s="80" t="s">
        <v>165</v>
      </c>
    </row>
    <row r="2606" spans="1:6" x14ac:dyDescent="0.25">
      <c r="A2606" s="76">
        <v>9</v>
      </c>
      <c r="B2606" s="77" t="s">
        <v>212</v>
      </c>
      <c r="C2606" s="77" t="s">
        <v>162</v>
      </c>
      <c r="D2606" s="78">
        <v>110</v>
      </c>
      <c r="E2606" s="79">
        <v>86519.921000000002</v>
      </c>
      <c r="F2606" s="80" t="s">
        <v>165</v>
      </c>
    </row>
    <row r="2607" spans="1:6" x14ac:dyDescent="0.25">
      <c r="A2607" s="76">
        <v>9</v>
      </c>
      <c r="B2607" s="77" t="s">
        <v>213</v>
      </c>
      <c r="C2607" s="77" t="s">
        <v>160</v>
      </c>
      <c r="D2607" s="78">
        <v>57</v>
      </c>
      <c r="E2607" s="79">
        <v>145589.56599999999</v>
      </c>
      <c r="F2607" s="80" t="s">
        <v>165</v>
      </c>
    </row>
    <row r="2608" spans="1:6" x14ac:dyDescent="0.25">
      <c r="A2608" s="76">
        <v>9</v>
      </c>
      <c r="B2608" s="77" t="s">
        <v>213</v>
      </c>
      <c r="C2608" s="77" t="s">
        <v>162</v>
      </c>
      <c r="D2608" s="78">
        <v>473</v>
      </c>
      <c r="E2608" s="79">
        <v>304154.03999999998</v>
      </c>
      <c r="F2608" s="80" t="s">
        <v>165</v>
      </c>
    </row>
    <row r="2609" spans="1:6" x14ac:dyDescent="0.25">
      <c r="A2609" s="76">
        <v>9</v>
      </c>
      <c r="B2609" s="77" t="s">
        <v>214</v>
      </c>
      <c r="C2609" s="77" t="s">
        <v>160</v>
      </c>
      <c r="D2609" s="78">
        <v>58</v>
      </c>
      <c r="E2609" s="79">
        <v>74793.221000000005</v>
      </c>
      <c r="F2609" s="80" t="s">
        <v>165</v>
      </c>
    </row>
    <row r="2610" spans="1:6" x14ac:dyDescent="0.25">
      <c r="A2610" s="76">
        <v>9</v>
      </c>
      <c r="B2610" s="77" t="s">
        <v>214</v>
      </c>
      <c r="C2610" s="77" t="s">
        <v>166</v>
      </c>
      <c r="D2610" s="78">
        <v>3</v>
      </c>
      <c r="E2610" s="79">
        <v>18974.737000000001</v>
      </c>
      <c r="F2610" s="80" t="s">
        <v>165</v>
      </c>
    </row>
    <row r="2611" spans="1:6" x14ac:dyDescent="0.25">
      <c r="A2611" s="76">
        <v>9</v>
      </c>
      <c r="B2611" s="77" t="s">
        <v>214</v>
      </c>
      <c r="C2611" s="77" t="s">
        <v>162</v>
      </c>
      <c r="D2611" s="78">
        <v>400</v>
      </c>
      <c r="E2611" s="79">
        <v>309461.554</v>
      </c>
      <c r="F2611" s="80" t="s">
        <v>165</v>
      </c>
    </row>
    <row r="2612" spans="1:6" x14ac:dyDescent="0.25">
      <c r="A2612" s="76">
        <v>9</v>
      </c>
      <c r="B2612" s="77" t="s">
        <v>215</v>
      </c>
      <c r="C2612" s="77" t="s">
        <v>160</v>
      </c>
      <c r="D2612" s="78">
        <v>14</v>
      </c>
      <c r="E2612" s="79">
        <v>3652.1579999999999</v>
      </c>
      <c r="F2612" s="80" t="s">
        <v>165</v>
      </c>
    </row>
    <row r="2613" spans="1:6" x14ac:dyDescent="0.25">
      <c r="A2613" s="76">
        <v>9</v>
      </c>
      <c r="B2613" s="77" t="s">
        <v>215</v>
      </c>
      <c r="C2613" s="77" t="s">
        <v>162</v>
      </c>
      <c r="D2613" s="78">
        <v>116</v>
      </c>
      <c r="E2613" s="79">
        <v>78294.070999999996</v>
      </c>
      <c r="F2613" s="80" t="s">
        <v>165</v>
      </c>
    </row>
    <row r="2614" spans="1:6" x14ac:dyDescent="0.25">
      <c r="A2614" s="76">
        <v>9</v>
      </c>
      <c r="B2614" s="77" t="s">
        <v>216</v>
      </c>
      <c r="C2614" s="77" t="s">
        <v>160</v>
      </c>
      <c r="D2614" s="78">
        <v>86</v>
      </c>
      <c r="E2614" s="79">
        <v>121849.34600000001</v>
      </c>
      <c r="F2614" s="80" t="s">
        <v>165</v>
      </c>
    </row>
    <row r="2615" spans="1:6" x14ac:dyDescent="0.25">
      <c r="A2615" s="76">
        <v>9</v>
      </c>
      <c r="B2615" s="77" t="s">
        <v>216</v>
      </c>
      <c r="C2615" s="77" t="s">
        <v>160</v>
      </c>
      <c r="D2615" s="78">
        <v>28</v>
      </c>
      <c r="E2615" s="79">
        <v>175.06129999999999</v>
      </c>
      <c r="F2615" s="80" t="s">
        <v>161</v>
      </c>
    </row>
    <row r="2616" spans="1:6" x14ac:dyDescent="0.25">
      <c r="A2616" s="76">
        <v>9</v>
      </c>
      <c r="B2616" s="77" t="s">
        <v>216</v>
      </c>
      <c r="C2616" s="77" t="s">
        <v>162</v>
      </c>
      <c r="D2616" s="78">
        <v>255</v>
      </c>
      <c r="E2616" s="79">
        <v>197117.31400000001</v>
      </c>
      <c r="F2616" s="80" t="s">
        <v>165</v>
      </c>
    </row>
    <row r="2617" spans="1:6" x14ac:dyDescent="0.25">
      <c r="A2617" s="76">
        <v>9</v>
      </c>
      <c r="B2617" s="77" t="s">
        <v>216</v>
      </c>
      <c r="C2617" s="77" t="s">
        <v>162</v>
      </c>
      <c r="D2617" s="78">
        <v>162</v>
      </c>
      <c r="E2617" s="79">
        <v>1514.05096</v>
      </c>
      <c r="F2617" s="80" t="s">
        <v>161</v>
      </c>
    </row>
    <row r="2618" spans="1:6" x14ac:dyDescent="0.25">
      <c r="A2618" s="76">
        <v>9</v>
      </c>
      <c r="B2618" s="77" t="s">
        <v>217</v>
      </c>
      <c r="C2618" s="77" t="s">
        <v>160</v>
      </c>
      <c r="D2618" s="78">
        <v>39</v>
      </c>
      <c r="E2618" s="79">
        <v>73880.581000000006</v>
      </c>
      <c r="F2618" s="80" t="s">
        <v>165</v>
      </c>
    </row>
    <row r="2619" spans="1:6" x14ac:dyDescent="0.25">
      <c r="A2619" s="76">
        <v>9</v>
      </c>
      <c r="B2619" s="77" t="s">
        <v>217</v>
      </c>
      <c r="C2619" s="77" t="s">
        <v>162</v>
      </c>
      <c r="D2619" s="78">
        <v>308</v>
      </c>
      <c r="E2619" s="79">
        <v>234609.83</v>
      </c>
      <c r="F2619" s="80" t="s">
        <v>165</v>
      </c>
    </row>
    <row r="2620" spans="1:6" x14ac:dyDescent="0.25">
      <c r="A2620" s="76">
        <v>9</v>
      </c>
      <c r="B2620" s="77" t="s">
        <v>218</v>
      </c>
      <c r="C2620" s="77" t="s">
        <v>160</v>
      </c>
      <c r="D2620" s="78">
        <v>91</v>
      </c>
      <c r="E2620" s="79">
        <v>188938.72700000001</v>
      </c>
      <c r="F2620" s="80" t="s">
        <v>165</v>
      </c>
    </row>
    <row r="2621" spans="1:6" x14ac:dyDescent="0.25">
      <c r="A2621" s="76">
        <v>9</v>
      </c>
      <c r="B2621" s="77" t="s">
        <v>218</v>
      </c>
      <c r="C2621" s="77" t="s">
        <v>162</v>
      </c>
      <c r="D2621" s="78">
        <v>866</v>
      </c>
      <c r="E2621" s="79">
        <v>469714.90600000002</v>
      </c>
      <c r="F2621" s="80" t="s">
        <v>165</v>
      </c>
    </row>
    <row r="2622" spans="1:6" x14ac:dyDescent="0.25">
      <c r="A2622" s="76">
        <v>9</v>
      </c>
      <c r="B2622" s="77" t="s">
        <v>219</v>
      </c>
      <c r="C2622" s="77" t="s">
        <v>160</v>
      </c>
      <c r="D2622" s="78">
        <v>338</v>
      </c>
      <c r="E2622" s="79">
        <v>1193933.2549999999</v>
      </c>
      <c r="F2622" s="80" t="s">
        <v>165</v>
      </c>
    </row>
    <row r="2623" spans="1:6" x14ac:dyDescent="0.25">
      <c r="A2623" s="76">
        <v>9</v>
      </c>
      <c r="B2623" s="77" t="s">
        <v>219</v>
      </c>
      <c r="C2623" s="77" t="s">
        <v>160</v>
      </c>
      <c r="D2623" s="78">
        <v>104</v>
      </c>
      <c r="E2623" s="79">
        <v>120748.93171</v>
      </c>
      <c r="F2623" s="80" t="s">
        <v>161</v>
      </c>
    </row>
    <row r="2624" spans="1:6" x14ac:dyDescent="0.25">
      <c r="A2624" s="76">
        <v>9</v>
      </c>
      <c r="B2624" s="77" t="s">
        <v>219</v>
      </c>
      <c r="C2624" s="77" t="s">
        <v>166</v>
      </c>
      <c r="D2624" s="78">
        <v>5</v>
      </c>
      <c r="E2624" s="79">
        <v>12926390</v>
      </c>
      <c r="F2624" s="80" t="s">
        <v>165</v>
      </c>
    </row>
    <row r="2625" spans="1:6" x14ac:dyDescent="0.25">
      <c r="A2625" s="76">
        <v>9</v>
      </c>
      <c r="B2625" s="77" t="s">
        <v>219</v>
      </c>
      <c r="C2625" s="77" t="s">
        <v>166</v>
      </c>
      <c r="D2625" s="78">
        <v>3</v>
      </c>
      <c r="E2625" s="79">
        <v>358527.97600000002</v>
      </c>
      <c r="F2625" s="80" t="s">
        <v>161</v>
      </c>
    </row>
    <row r="2626" spans="1:6" x14ac:dyDescent="0.25">
      <c r="A2626" s="76">
        <v>9</v>
      </c>
      <c r="B2626" s="77" t="s">
        <v>219</v>
      </c>
      <c r="C2626" s="77" t="s">
        <v>162</v>
      </c>
      <c r="D2626" s="78">
        <v>3141</v>
      </c>
      <c r="E2626" s="79">
        <v>2324369.6839999999</v>
      </c>
      <c r="F2626" s="80" t="s">
        <v>165</v>
      </c>
    </row>
    <row r="2627" spans="1:6" x14ac:dyDescent="0.25">
      <c r="A2627" s="76">
        <v>9</v>
      </c>
      <c r="B2627" s="77" t="s">
        <v>219</v>
      </c>
      <c r="C2627" s="77" t="s">
        <v>162</v>
      </c>
      <c r="D2627" s="78">
        <v>668</v>
      </c>
      <c r="E2627" s="79">
        <v>7174.7032600000002</v>
      </c>
      <c r="F2627" s="80" t="s">
        <v>161</v>
      </c>
    </row>
    <row r="2628" spans="1:6" x14ac:dyDescent="0.25">
      <c r="A2628" s="76">
        <v>9</v>
      </c>
      <c r="B2628" s="77" t="s">
        <v>220</v>
      </c>
      <c r="C2628" s="77" t="s">
        <v>160</v>
      </c>
      <c r="D2628" s="78">
        <v>64</v>
      </c>
      <c r="E2628" s="79">
        <v>536230.62300000002</v>
      </c>
      <c r="F2628" s="80" t="s">
        <v>165</v>
      </c>
    </row>
    <row r="2629" spans="1:6" x14ac:dyDescent="0.25">
      <c r="A2629" s="76">
        <v>9</v>
      </c>
      <c r="B2629" s="77" t="s">
        <v>220</v>
      </c>
      <c r="C2629" s="77" t="s">
        <v>160</v>
      </c>
      <c r="D2629" s="78">
        <v>29</v>
      </c>
      <c r="E2629" s="79">
        <v>4758.8880099999997</v>
      </c>
      <c r="F2629" s="80" t="s">
        <v>161</v>
      </c>
    </row>
    <row r="2630" spans="1:6" x14ac:dyDescent="0.25">
      <c r="A2630" s="76">
        <v>9</v>
      </c>
      <c r="B2630" s="77" t="s">
        <v>220</v>
      </c>
      <c r="C2630" s="77" t="s">
        <v>166</v>
      </c>
      <c r="D2630" s="78">
        <v>2</v>
      </c>
      <c r="E2630" s="79">
        <v>14281.565000000001</v>
      </c>
      <c r="F2630" s="80" t="s">
        <v>165</v>
      </c>
    </row>
    <row r="2631" spans="1:6" x14ac:dyDescent="0.25">
      <c r="A2631" s="76">
        <v>9</v>
      </c>
      <c r="B2631" s="77" t="s">
        <v>220</v>
      </c>
      <c r="C2631" s="77" t="s">
        <v>162</v>
      </c>
      <c r="D2631" s="78">
        <v>212</v>
      </c>
      <c r="E2631" s="79">
        <v>211894.93599999999</v>
      </c>
      <c r="F2631" s="80" t="s">
        <v>165</v>
      </c>
    </row>
    <row r="2632" spans="1:6" x14ac:dyDescent="0.25">
      <c r="A2632" s="76">
        <v>9</v>
      </c>
      <c r="B2632" s="77" t="s">
        <v>220</v>
      </c>
      <c r="C2632" s="77" t="s">
        <v>162</v>
      </c>
      <c r="D2632" s="78">
        <v>128</v>
      </c>
      <c r="E2632" s="79">
        <v>827.61725000000001</v>
      </c>
      <c r="F2632" s="80" t="s">
        <v>161</v>
      </c>
    </row>
    <row r="2633" spans="1:6" x14ac:dyDescent="0.25">
      <c r="A2633" s="76">
        <v>9</v>
      </c>
      <c r="B2633" s="77" t="s">
        <v>222</v>
      </c>
      <c r="C2633" s="77" t="s">
        <v>160</v>
      </c>
      <c r="D2633" s="78">
        <v>8</v>
      </c>
      <c r="E2633" s="79">
        <v>17292</v>
      </c>
      <c r="F2633" s="80" t="s">
        <v>165</v>
      </c>
    </row>
    <row r="2634" spans="1:6" x14ac:dyDescent="0.25">
      <c r="A2634" s="76">
        <v>9</v>
      </c>
      <c r="B2634" s="77" t="s">
        <v>222</v>
      </c>
      <c r="C2634" s="77" t="s">
        <v>162</v>
      </c>
      <c r="D2634" s="78">
        <v>44</v>
      </c>
      <c r="E2634" s="79">
        <v>34606</v>
      </c>
      <c r="F2634" s="80" t="s">
        <v>165</v>
      </c>
    </row>
    <row r="2635" spans="1:6" x14ac:dyDescent="0.25">
      <c r="A2635" s="76">
        <v>9</v>
      </c>
      <c r="B2635" s="77" t="s">
        <v>223</v>
      </c>
      <c r="C2635" s="77" t="s">
        <v>160</v>
      </c>
      <c r="D2635" s="78">
        <v>190</v>
      </c>
      <c r="E2635" s="79">
        <v>434273.19699999999</v>
      </c>
      <c r="F2635" s="80" t="s">
        <v>165</v>
      </c>
    </row>
    <row r="2636" spans="1:6" x14ac:dyDescent="0.25">
      <c r="A2636" s="76">
        <v>9</v>
      </c>
      <c r="B2636" s="77" t="s">
        <v>223</v>
      </c>
      <c r="C2636" s="77" t="s">
        <v>160</v>
      </c>
      <c r="D2636" s="78">
        <v>68</v>
      </c>
      <c r="E2636" s="79">
        <v>1362.3615600000001</v>
      </c>
      <c r="F2636" s="80" t="s">
        <v>161</v>
      </c>
    </row>
    <row r="2637" spans="1:6" x14ac:dyDescent="0.25">
      <c r="A2637" s="76">
        <v>9</v>
      </c>
      <c r="B2637" s="77" t="s">
        <v>223</v>
      </c>
      <c r="C2637" s="77" t="s">
        <v>162</v>
      </c>
      <c r="D2637" s="78">
        <v>1735</v>
      </c>
      <c r="E2637" s="79">
        <v>1019133.973</v>
      </c>
      <c r="F2637" s="80" t="s">
        <v>165</v>
      </c>
    </row>
    <row r="2638" spans="1:6" x14ac:dyDescent="0.25">
      <c r="A2638" s="76">
        <v>9</v>
      </c>
      <c r="B2638" s="77" t="s">
        <v>223</v>
      </c>
      <c r="C2638" s="77" t="s">
        <v>162</v>
      </c>
      <c r="D2638" s="78">
        <v>597</v>
      </c>
      <c r="E2638" s="79">
        <v>7950.4609899999996</v>
      </c>
      <c r="F2638" s="80" t="s">
        <v>161</v>
      </c>
    </row>
    <row r="2639" spans="1:6" x14ac:dyDescent="0.25">
      <c r="A2639" s="76">
        <v>9</v>
      </c>
      <c r="B2639" s="77" t="s">
        <v>224</v>
      </c>
      <c r="C2639" s="77" t="s">
        <v>160</v>
      </c>
      <c r="D2639" s="78">
        <v>12</v>
      </c>
      <c r="E2639" s="79">
        <v>4316.6059999999998</v>
      </c>
      <c r="F2639" s="80" t="s">
        <v>165</v>
      </c>
    </row>
    <row r="2640" spans="1:6" x14ac:dyDescent="0.25">
      <c r="A2640" s="76">
        <v>9</v>
      </c>
      <c r="B2640" s="77" t="s">
        <v>224</v>
      </c>
      <c r="C2640" s="77" t="s">
        <v>166</v>
      </c>
      <c r="D2640" s="78">
        <v>1</v>
      </c>
      <c r="E2640" s="79">
        <v>2161.5140000000001</v>
      </c>
      <c r="F2640" s="80" t="s">
        <v>165</v>
      </c>
    </row>
    <row r="2641" spans="1:6" x14ac:dyDescent="0.25">
      <c r="A2641" s="76">
        <v>9</v>
      </c>
      <c r="B2641" s="77" t="s">
        <v>224</v>
      </c>
      <c r="C2641" s="77" t="s">
        <v>162</v>
      </c>
      <c r="D2641" s="78">
        <v>119</v>
      </c>
      <c r="E2641" s="79">
        <v>46672.182000000001</v>
      </c>
      <c r="F2641" s="80" t="s">
        <v>165</v>
      </c>
    </row>
    <row r="2642" spans="1:6" x14ac:dyDescent="0.25">
      <c r="A2642" s="76">
        <v>9</v>
      </c>
      <c r="B2642" s="77" t="s">
        <v>225</v>
      </c>
      <c r="C2642" s="77" t="s">
        <v>160</v>
      </c>
      <c r="D2642" s="78">
        <v>10</v>
      </c>
      <c r="E2642" s="79">
        <v>8423.01</v>
      </c>
      <c r="F2642" s="80" t="s">
        <v>165</v>
      </c>
    </row>
    <row r="2643" spans="1:6" x14ac:dyDescent="0.25">
      <c r="A2643" s="76">
        <v>9</v>
      </c>
      <c r="B2643" s="77" t="s">
        <v>225</v>
      </c>
      <c r="C2643" s="77" t="s">
        <v>162</v>
      </c>
      <c r="D2643" s="78">
        <v>95</v>
      </c>
      <c r="E2643" s="79">
        <v>70488.120999999999</v>
      </c>
      <c r="F2643" s="80" t="s">
        <v>165</v>
      </c>
    </row>
    <row r="2644" spans="1:6" x14ac:dyDescent="0.25">
      <c r="A2644" s="76">
        <v>9</v>
      </c>
      <c r="B2644" s="77" t="s">
        <v>226</v>
      </c>
      <c r="C2644" s="77" t="s">
        <v>162</v>
      </c>
      <c r="D2644" s="78">
        <v>8</v>
      </c>
      <c r="E2644" s="79">
        <v>3769</v>
      </c>
      <c r="F2644" s="80" t="s">
        <v>165</v>
      </c>
    </row>
    <row r="2645" spans="1:6" x14ac:dyDescent="0.25">
      <c r="A2645" s="76">
        <v>9</v>
      </c>
      <c r="B2645" s="77" t="s">
        <v>227</v>
      </c>
      <c r="C2645" s="77" t="s">
        <v>160</v>
      </c>
      <c r="D2645" s="78">
        <v>84</v>
      </c>
      <c r="E2645" s="79">
        <v>138328.511</v>
      </c>
      <c r="F2645" s="80" t="s">
        <v>165</v>
      </c>
    </row>
    <row r="2646" spans="1:6" x14ac:dyDescent="0.25">
      <c r="A2646" s="76">
        <v>9</v>
      </c>
      <c r="B2646" s="77" t="s">
        <v>227</v>
      </c>
      <c r="C2646" s="77" t="s">
        <v>166</v>
      </c>
      <c r="D2646" s="78">
        <v>3</v>
      </c>
      <c r="E2646" s="79">
        <v>7533</v>
      </c>
      <c r="F2646" s="80" t="s">
        <v>165</v>
      </c>
    </row>
    <row r="2647" spans="1:6" x14ac:dyDescent="0.25">
      <c r="A2647" s="76">
        <v>9</v>
      </c>
      <c r="B2647" s="77" t="s">
        <v>227</v>
      </c>
      <c r="C2647" s="77" t="s">
        <v>162</v>
      </c>
      <c r="D2647" s="78">
        <v>487</v>
      </c>
      <c r="E2647" s="79">
        <v>357626.36099999998</v>
      </c>
      <c r="F2647" s="80" t="s">
        <v>165</v>
      </c>
    </row>
    <row r="2648" spans="1:6" x14ac:dyDescent="0.25">
      <c r="A2648" s="76">
        <v>9</v>
      </c>
      <c r="B2648" s="77" t="s">
        <v>228</v>
      </c>
      <c r="C2648" s="77" t="s">
        <v>160</v>
      </c>
      <c r="D2648" s="78">
        <v>68</v>
      </c>
      <c r="E2648" s="79">
        <v>59969.595000000001</v>
      </c>
      <c r="F2648" s="80" t="s">
        <v>165</v>
      </c>
    </row>
    <row r="2649" spans="1:6" x14ac:dyDescent="0.25">
      <c r="A2649" s="76">
        <v>9</v>
      </c>
      <c r="B2649" s="77" t="s">
        <v>228</v>
      </c>
      <c r="C2649" s="77" t="s">
        <v>166</v>
      </c>
      <c r="D2649" s="78">
        <v>2</v>
      </c>
      <c r="E2649" s="79">
        <v>10154.909</v>
      </c>
      <c r="F2649" s="80" t="s">
        <v>165</v>
      </c>
    </row>
    <row r="2650" spans="1:6" x14ac:dyDescent="0.25">
      <c r="A2650" s="76">
        <v>9</v>
      </c>
      <c r="B2650" s="77" t="s">
        <v>228</v>
      </c>
      <c r="C2650" s="77" t="s">
        <v>162</v>
      </c>
      <c r="D2650" s="78">
        <v>235</v>
      </c>
      <c r="E2650" s="79">
        <v>201529.155</v>
      </c>
      <c r="F2650" s="80" t="s">
        <v>165</v>
      </c>
    </row>
    <row r="2651" spans="1:6" x14ac:dyDescent="0.25">
      <c r="A2651" s="76">
        <v>9</v>
      </c>
      <c r="B2651" s="77" t="s">
        <v>229</v>
      </c>
      <c r="C2651" s="77" t="s">
        <v>160</v>
      </c>
      <c r="D2651" s="78">
        <v>190</v>
      </c>
      <c r="E2651" s="79">
        <v>436585.54</v>
      </c>
      <c r="F2651" s="80" t="s">
        <v>165</v>
      </c>
    </row>
    <row r="2652" spans="1:6" x14ac:dyDescent="0.25">
      <c r="A2652" s="76">
        <v>9</v>
      </c>
      <c r="B2652" s="77" t="s">
        <v>229</v>
      </c>
      <c r="C2652" s="77" t="s">
        <v>160</v>
      </c>
      <c r="D2652" s="78">
        <v>74</v>
      </c>
      <c r="E2652" s="79">
        <v>2902.0588200000002</v>
      </c>
      <c r="F2652" s="80" t="s">
        <v>161</v>
      </c>
    </row>
    <row r="2653" spans="1:6" x14ac:dyDescent="0.25">
      <c r="A2653" s="76">
        <v>9</v>
      </c>
      <c r="B2653" s="77" t="s">
        <v>229</v>
      </c>
      <c r="C2653" s="77" t="s">
        <v>166</v>
      </c>
      <c r="D2653" s="78">
        <v>2</v>
      </c>
      <c r="E2653" s="79">
        <v>45714.082999999999</v>
      </c>
      <c r="F2653" s="80" t="s">
        <v>165</v>
      </c>
    </row>
    <row r="2654" spans="1:6" x14ac:dyDescent="0.25">
      <c r="A2654" s="76">
        <v>9</v>
      </c>
      <c r="B2654" s="77" t="s">
        <v>229</v>
      </c>
      <c r="C2654" s="77" t="s">
        <v>162</v>
      </c>
      <c r="D2654" s="78">
        <v>509</v>
      </c>
      <c r="E2654" s="79">
        <v>488634.56300000002</v>
      </c>
      <c r="F2654" s="80" t="s">
        <v>165</v>
      </c>
    </row>
    <row r="2655" spans="1:6" x14ac:dyDescent="0.25">
      <c r="A2655" s="76">
        <v>9</v>
      </c>
      <c r="B2655" s="77" t="s">
        <v>229</v>
      </c>
      <c r="C2655" s="77" t="s">
        <v>162</v>
      </c>
      <c r="D2655" s="78">
        <v>338</v>
      </c>
      <c r="E2655" s="79">
        <v>2880.3302100000001</v>
      </c>
      <c r="F2655" s="80" t="s">
        <v>161</v>
      </c>
    </row>
    <row r="2656" spans="1:6" x14ac:dyDescent="0.25">
      <c r="A2656" s="76">
        <v>9</v>
      </c>
      <c r="B2656" s="77" t="s">
        <v>230</v>
      </c>
      <c r="C2656" s="77" t="s">
        <v>160</v>
      </c>
      <c r="D2656" s="78">
        <v>16</v>
      </c>
      <c r="E2656" s="79">
        <v>19627</v>
      </c>
      <c r="F2656" s="80" t="s">
        <v>165</v>
      </c>
    </row>
    <row r="2657" spans="1:6" x14ac:dyDescent="0.25">
      <c r="A2657" s="76">
        <v>9</v>
      </c>
      <c r="B2657" s="77" t="s">
        <v>230</v>
      </c>
      <c r="C2657" s="77" t="s">
        <v>162</v>
      </c>
      <c r="D2657" s="78">
        <v>80</v>
      </c>
      <c r="E2657" s="79">
        <v>41457.96</v>
      </c>
      <c r="F2657" s="80" t="s">
        <v>165</v>
      </c>
    </row>
    <row r="2658" spans="1:6" x14ac:dyDescent="0.25">
      <c r="A2658" s="76">
        <v>9</v>
      </c>
      <c r="B2658" s="77" t="s">
        <v>231</v>
      </c>
      <c r="C2658" s="77" t="s">
        <v>160</v>
      </c>
      <c r="D2658" s="78">
        <v>92</v>
      </c>
      <c r="E2658" s="79">
        <v>198205.174</v>
      </c>
      <c r="F2658" s="80" t="s">
        <v>165</v>
      </c>
    </row>
    <row r="2659" spans="1:6" x14ac:dyDescent="0.25">
      <c r="A2659" s="76">
        <v>9</v>
      </c>
      <c r="B2659" s="77" t="s">
        <v>231</v>
      </c>
      <c r="C2659" s="77" t="s">
        <v>160</v>
      </c>
      <c r="D2659" s="78">
        <v>40</v>
      </c>
      <c r="E2659" s="79">
        <v>2286.4366100000002</v>
      </c>
      <c r="F2659" s="80" t="s">
        <v>161</v>
      </c>
    </row>
    <row r="2660" spans="1:6" x14ac:dyDescent="0.25">
      <c r="A2660" s="76">
        <v>9</v>
      </c>
      <c r="B2660" s="77" t="s">
        <v>231</v>
      </c>
      <c r="C2660" s="77" t="s">
        <v>166</v>
      </c>
      <c r="D2660" s="78">
        <v>4</v>
      </c>
      <c r="E2660" s="79">
        <v>10658.351000000001</v>
      </c>
      <c r="F2660" s="80" t="s">
        <v>165</v>
      </c>
    </row>
    <row r="2661" spans="1:6" x14ac:dyDescent="0.25">
      <c r="A2661" s="76">
        <v>9</v>
      </c>
      <c r="B2661" s="77" t="s">
        <v>231</v>
      </c>
      <c r="C2661" s="77" t="s">
        <v>162</v>
      </c>
      <c r="D2661" s="78">
        <v>701</v>
      </c>
      <c r="E2661" s="79">
        <v>481283.79</v>
      </c>
      <c r="F2661" s="80" t="s">
        <v>165</v>
      </c>
    </row>
    <row r="2662" spans="1:6" x14ac:dyDescent="0.25">
      <c r="A2662" s="76">
        <v>9</v>
      </c>
      <c r="B2662" s="77" t="s">
        <v>231</v>
      </c>
      <c r="C2662" s="77" t="s">
        <v>162</v>
      </c>
      <c r="D2662" s="78">
        <v>419</v>
      </c>
      <c r="E2662" s="79">
        <v>4581.4643100000003</v>
      </c>
      <c r="F2662" s="80" t="s">
        <v>161</v>
      </c>
    </row>
    <row r="2663" spans="1:6" x14ac:dyDescent="0.25">
      <c r="A2663" s="76">
        <v>9</v>
      </c>
      <c r="B2663" s="77" t="s">
        <v>232</v>
      </c>
      <c r="C2663" s="77" t="s">
        <v>160</v>
      </c>
      <c r="D2663" s="78">
        <v>1176</v>
      </c>
      <c r="E2663" s="79">
        <v>44481463.362000003</v>
      </c>
      <c r="F2663" s="80" t="s">
        <v>165</v>
      </c>
    </row>
    <row r="2664" spans="1:6" x14ac:dyDescent="0.25">
      <c r="A2664" s="76">
        <v>9</v>
      </c>
      <c r="B2664" s="77" t="s">
        <v>232</v>
      </c>
      <c r="C2664" s="77" t="s">
        <v>160</v>
      </c>
      <c r="D2664" s="78">
        <v>655</v>
      </c>
      <c r="E2664" s="79">
        <v>95023.565480000005</v>
      </c>
      <c r="F2664" s="80" t="s">
        <v>161</v>
      </c>
    </row>
    <row r="2665" spans="1:6" x14ac:dyDescent="0.25">
      <c r="A2665" s="76">
        <v>9</v>
      </c>
      <c r="B2665" s="77" t="s">
        <v>232</v>
      </c>
      <c r="C2665" s="77" t="s">
        <v>166</v>
      </c>
      <c r="D2665" s="78">
        <v>14</v>
      </c>
      <c r="E2665" s="79">
        <v>416020.43699999998</v>
      </c>
      <c r="F2665" s="80" t="s">
        <v>165</v>
      </c>
    </row>
    <row r="2666" spans="1:6" x14ac:dyDescent="0.25">
      <c r="A2666" s="76">
        <v>9</v>
      </c>
      <c r="B2666" s="77" t="s">
        <v>232</v>
      </c>
      <c r="C2666" s="77" t="s">
        <v>166</v>
      </c>
      <c r="D2666" s="78">
        <v>1</v>
      </c>
      <c r="E2666" s="79">
        <v>63308.415000000001</v>
      </c>
      <c r="F2666" s="80" t="s">
        <v>161</v>
      </c>
    </row>
    <row r="2667" spans="1:6" x14ac:dyDescent="0.25">
      <c r="A2667" s="76">
        <v>9</v>
      </c>
      <c r="B2667" s="77" t="s">
        <v>232</v>
      </c>
      <c r="C2667" s="77" t="s">
        <v>162</v>
      </c>
      <c r="D2667" s="78">
        <v>14465</v>
      </c>
      <c r="E2667" s="79">
        <v>8539245.9619999994</v>
      </c>
      <c r="F2667" s="80" t="s">
        <v>165</v>
      </c>
    </row>
    <row r="2668" spans="1:6" x14ac:dyDescent="0.25">
      <c r="A2668" s="76">
        <v>9</v>
      </c>
      <c r="B2668" s="77" t="s">
        <v>232</v>
      </c>
      <c r="C2668" s="77" t="s">
        <v>162</v>
      </c>
      <c r="D2668" s="78">
        <v>5316</v>
      </c>
      <c r="E2668" s="79">
        <v>101180.30643</v>
      </c>
      <c r="F2668" s="80" t="s">
        <v>161</v>
      </c>
    </row>
    <row r="2669" spans="1:6" x14ac:dyDescent="0.25">
      <c r="A2669" s="76">
        <v>9</v>
      </c>
      <c r="B2669" s="77" t="s">
        <v>233</v>
      </c>
      <c r="C2669" s="77" t="s">
        <v>160</v>
      </c>
      <c r="D2669" s="78">
        <v>15</v>
      </c>
      <c r="E2669" s="79">
        <v>6210766.9510000004</v>
      </c>
      <c r="F2669" s="80" t="s">
        <v>165</v>
      </c>
    </row>
    <row r="2670" spans="1:6" x14ac:dyDescent="0.25">
      <c r="A2670" s="76">
        <v>9</v>
      </c>
      <c r="B2670" s="77" t="s">
        <v>233</v>
      </c>
      <c r="C2670" s="77" t="s">
        <v>160</v>
      </c>
      <c r="D2670" s="78">
        <v>42</v>
      </c>
      <c r="E2670" s="79">
        <v>913624.81262999994</v>
      </c>
      <c r="F2670" s="80" t="s">
        <v>161</v>
      </c>
    </row>
    <row r="2671" spans="1:6" x14ac:dyDescent="0.25">
      <c r="A2671" s="76">
        <v>9</v>
      </c>
      <c r="B2671" s="77" t="s">
        <v>233</v>
      </c>
      <c r="C2671" s="77" t="s">
        <v>162</v>
      </c>
      <c r="D2671" s="78">
        <v>8</v>
      </c>
      <c r="E2671" s="79">
        <v>7529.4579999999996</v>
      </c>
      <c r="F2671" s="80" t="s">
        <v>165</v>
      </c>
    </row>
    <row r="2672" spans="1:6" x14ac:dyDescent="0.25">
      <c r="A2672" s="76">
        <v>9</v>
      </c>
      <c r="B2672" s="77" t="s">
        <v>233</v>
      </c>
      <c r="C2672" s="77" t="s">
        <v>162</v>
      </c>
      <c r="D2672" s="78">
        <v>8</v>
      </c>
      <c r="E2672" s="79">
        <v>226.51750000000001</v>
      </c>
      <c r="F2672" s="80" t="s">
        <v>161</v>
      </c>
    </row>
    <row r="2673" spans="1:6" x14ac:dyDescent="0.25">
      <c r="A2673" s="76">
        <v>9</v>
      </c>
      <c r="B2673" s="77" t="s">
        <v>234</v>
      </c>
      <c r="C2673" s="77" t="s">
        <v>160</v>
      </c>
      <c r="D2673" s="78">
        <v>20</v>
      </c>
      <c r="E2673" s="79">
        <v>6698.2330000000002</v>
      </c>
      <c r="F2673" s="80" t="s">
        <v>165</v>
      </c>
    </row>
    <row r="2674" spans="1:6" x14ac:dyDescent="0.25">
      <c r="A2674" s="76">
        <v>9</v>
      </c>
      <c r="B2674" s="77" t="s">
        <v>234</v>
      </c>
      <c r="C2674" s="77" t="s">
        <v>162</v>
      </c>
      <c r="D2674" s="78">
        <v>463</v>
      </c>
      <c r="E2674" s="79">
        <v>342280.71100000001</v>
      </c>
      <c r="F2674" s="80" t="s">
        <v>165</v>
      </c>
    </row>
    <row r="2675" spans="1:6" x14ac:dyDescent="0.25">
      <c r="A2675" s="76">
        <v>9</v>
      </c>
      <c r="B2675" s="77" t="s">
        <v>235</v>
      </c>
      <c r="C2675" s="77" t="s">
        <v>160</v>
      </c>
      <c r="D2675" s="78">
        <v>245</v>
      </c>
      <c r="E2675" s="79">
        <v>757320.29099999997</v>
      </c>
      <c r="F2675" s="80" t="s">
        <v>165</v>
      </c>
    </row>
    <row r="2676" spans="1:6" x14ac:dyDescent="0.25">
      <c r="A2676" s="76">
        <v>9</v>
      </c>
      <c r="B2676" s="77" t="s">
        <v>235</v>
      </c>
      <c r="C2676" s="77" t="s">
        <v>160</v>
      </c>
      <c r="D2676" s="78">
        <v>139</v>
      </c>
      <c r="E2676" s="79">
        <v>7309.1846800000003</v>
      </c>
      <c r="F2676" s="80" t="s">
        <v>161</v>
      </c>
    </row>
    <row r="2677" spans="1:6" x14ac:dyDescent="0.25">
      <c r="A2677" s="76">
        <v>9</v>
      </c>
      <c r="B2677" s="77" t="s">
        <v>235</v>
      </c>
      <c r="C2677" s="77" t="s">
        <v>166</v>
      </c>
      <c r="D2677" s="78">
        <v>1</v>
      </c>
      <c r="E2677" s="79">
        <v>8353.3870000000006</v>
      </c>
      <c r="F2677" s="80" t="s">
        <v>161</v>
      </c>
    </row>
    <row r="2678" spans="1:6" x14ac:dyDescent="0.25">
      <c r="A2678" s="76">
        <v>9</v>
      </c>
      <c r="B2678" s="77" t="s">
        <v>235</v>
      </c>
      <c r="C2678" s="77" t="s">
        <v>162</v>
      </c>
      <c r="D2678" s="78">
        <v>900</v>
      </c>
      <c r="E2678" s="79">
        <v>854328.36300000001</v>
      </c>
      <c r="F2678" s="80" t="s">
        <v>165</v>
      </c>
    </row>
    <row r="2679" spans="1:6" x14ac:dyDescent="0.25">
      <c r="A2679" s="76">
        <v>9</v>
      </c>
      <c r="B2679" s="77" t="s">
        <v>235</v>
      </c>
      <c r="C2679" s="77" t="s">
        <v>162</v>
      </c>
      <c r="D2679" s="78">
        <v>616</v>
      </c>
      <c r="E2679" s="79">
        <v>4830.4915899999996</v>
      </c>
      <c r="F2679" s="80" t="s">
        <v>161</v>
      </c>
    </row>
    <row r="2680" spans="1:6" x14ac:dyDescent="0.25">
      <c r="A2680" s="76">
        <v>9</v>
      </c>
      <c r="B2680" s="77" t="s">
        <v>236</v>
      </c>
      <c r="C2680" s="77" t="s">
        <v>160</v>
      </c>
      <c r="D2680" s="78">
        <v>95</v>
      </c>
      <c r="E2680" s="79">
        <v>320688.63699999999</v>
      </c>
      <c r="F2680" s="80" t="s">
        <v>165</v>
      </c>
    </row>
    <row r="2681" spans="1:6" x14ac:dyDescent="0.25">
      <c r="A2681" s="76">
        <v>9</v>
      </c>
      <c r="B2681" s="77" t="s">
        <v>236</v>
      </c>
      <c r="C2681" s="77" t="s">
        <v>160</v>
      </c>
      <c r="D2681" s="78">
        <v>43</v>
      </c>
      <c r="E2681" s="79">
        <v>970.04241999999999</v>
      </c>
      <c r="F2681" s="80" t="s">
        <v>161</v>
      </c>
    </row>
    <row r="2682" spans="1:6" x14ac:dyDescent="0.25">
      <c r="A2682" s="76">
        <v>9</v>
      </c>
      <c r="B2682" s="77" t="s">
        <v>236</v>
      </c>
      <c r="C2682" s="77" t="s">
        <v>166</v>
      </c>
      <c r="D2682" s="78">
        <v>3</v>
      </c>
      <c r="E2682" s="79">
        <v>16716.580999999998</v>
      </c>
      <c r="F2682" s="80" t="s">
        <v>165</v>
      </c>
    </row>
    <row r="2683" spans="1:6" x14ac:dyDescent="0.25">
      <c r="A2683" s="76">
        <v>9</v>
      </c>
      <c r="B2683" s="77" t="s">
        <v>236</v>
      </c>
      <c r="C2683" s="77" t="s">
        <v>162</v>
      </c>
      <c r="D2683" s="78">
        <v>364</v>
      </c>
      <c r="E2683" s="79">
        <v>253129.63</v>
      </c>
      <c r="F2683" s="80" t="s">
        <v>165</v>
      </c>
    </row>
    <row r="2684" spans="1:6" x14ac:dyDescent="0.25">
      <c r="A2684" s="76">
        <v>9</v>
      </c>
      <c r="B2684" s="77" t="s">
        <v>236</v>
      </c>
      <c r="C2684" s="77" t="s">
        <v>162</v>
      </c>
      <c r="D2684" s="78">
        <v>193</v>
      </c>
      <c r="E2684" s="79">
        <v>2517.67769</v>
      </c>
      <c r="F2684" s="80" t="s">
        <v>161</v>
      </c>
    </row>
    <row r="2685" spans="1:6" x14ac:dyDescent="0.25">
      <c r="A2685" s="76">
        <v>9</v>
      </c>
      <c r="B2685" s="77" t="s">
        <v>237</v>
      </c>
      <c r="C2685" s="77" t="s">
        <v>160</v>
      </c>
      <c r="D2685" s="78">
        <v>96</v>
      </c>
      <c r="E2685" s="79">
        <v>173485.024</v>
      </c>
      <c r="F2685" s="80" t="s">
        <v>165</v>
      </c>
    </row>
    <row r="2686" spans="1:6" x14ac:dyDescent="0.25">
      <c r="A2686" s="76">
        <v>9</v>
      </c>
      <c r="B2686" s="77" t="s">
        <v>237</v>
      </c>
      <c r="C2686" s="77" t="s">
        <v>160</v>
      </c>
      <c r="D2686" s="78">
        <v>54</v>
      </c>
      <c r="E2686" s="79">
        <v>2694.0134200000002</v>
      </c>
      <c r="F2686" s="80" t="s">
        <v>161</v>
      </c>
    </row>
    <row r="2687" spans="1:6" x14ac:dyDescent="0.25">
      <c r="A2687" s="76">
        <v>9</v>
      </c>
      <c r="B2687" s="77" t="s">
        <v>237</v>
      </c>
      <c r="C2687" s="77" t="s">
        <v>166</v>
      </c>
      <c r="D2687" s="78">
        <v>4</v>
      </c>
      <c r="E2687" s="79">
        <v>18732.167000000001</v>
      </c>
      <c r="F2687" s="80" t="s">
        <v>165</v>
      </c>
    </row>
    <row r="2688" spans="1:6" x14ac:dyDescent="0.25">
      <c r="A2688" s="76">
        <v>9</v>
      </c>
      <c r="B2688" s="77" t="s">
        <v>237</v>
      </c>
      <c r="C2688" s="77" t="s">
        <v>162</v>
      </c>
      <c r="D2688" s="78">
        <v>369</v>
      </c>
      <c r="E2688" s="79">
        <v>303796.31900000002</v>
      </c>
      <c r="F2688" s="80" t="s">
        <v>165</v>
      </c>
    </row>
    <row r="2689" spans="1:6" x14ac:dyDescent="0.25">
      <c r="A2689" s="76">
        <v>9</v>
      </c>
      <c r="B2689" s="77" t="s">
        <v>237</v>
      </c>
      <c r="C2689" s="77" t="s">
        <v>162</v>
      </c>
      <c r="D2689" s="78">
        <v>217</v>
      </c>
      <c r="E2689" s="79">
        <v>2416.4049300000001</v>
      </c>
      <c r="F2689" s="80" t="s">
        <v>161</v>
      </c>
    </row>
    <row r="2690" spans="1:6" x14ac:dyDescent="0.25">
      <c r="A2690" s="76">
        <v>9</v>
      </c>
      <c r="B2690" s="77" t="s">
        <v>238</v>
      </c>
      <c r="C2690" s="77" t="s">
        <v>160</v>
      </c>
      <c r="D2690" s="78">
        <v>68</v>
      </c>
      <c r="E2690" s="79">
        <v>166272.397</v>
      </c>
      <c r="F2690" s="80" t="s">
        <v>165</v>
      </c>
    </row>
    <row r="2691" spans="1:6" x14ac:dyDescent="0.25">
      <c r="A2691" s="76">
        <v>9</v>
      </c>
      <c r="B2691" s="77" t="s">
        <v>238</v>
      </c>
      <c r="C2691" s="77" t="s">
        <v>166</v>
      </c>
      <c r="D2691" s="78">
        <v>2</v>
      </c>
      <c r="E2691" s="79">
        <v>43928.959999999999</v>
      </c>
      <c r="F2691" s="80" t="s">
        <v>165</v>
      </c>
    </row>
    <row r="2692" spans="1:6" x14ac:dyDescent="0.25">
      <c r="A2692" s="76">
        <v>9</v>
      </c>
      <c r="B2692" s="77" t="s">
        <v>238</v>
      </c>
      <c r="C2692" s="77" t="s">
        <v>162</v>
      </c>
      <c r="D2692" s="78">
        <v>852</v>
      </c>
      <c r="E2692" s="79">
        <v>733499.78799999994</v>
      </c>
      <c r="F2692" s="80" t="s">
        <v>165</v>
      </c>
    </row>
    <row r="2693" spans="1:6" x14ac:dyDescent="0.25">
      <c r="A2693" s="76">
        <v>9</v>
      </c>
      <c r="B2693" s="77" t="s">
        <v>239</v>
      </c>
      <c r="C2693" s="77" t="s">
        <v>160</v>
      </c>
      <c r="D2693" s="78">
        <v>18</v>
      </c>
      <c r="E2693" s="79">
        <v>17472.966</v>
      </c>
      <c r="F2693" s="80" t="s">
        <v>165</v>
      </c>
    </row>
    <row r="2694" spans="1:6" x14ac:dyDescent="0.25">
      <c r="A2694" s="76">
        <v>9</v>
      </c>
      <c r="B2694" s="77" t="s">
        <v>239</v>
      </c>
      <c r="C2694" s="77" t="s">
        <v>162</v>
      </c>
      <c r="D2694" s="78">
        <v>43</v>
      </c>
      <c r="E2694" s="79">
        <v>32607.008999999998</v>
      </c>
      <c r="F2694" s="80" t="s">
        <v>165</v>
      </c>
    </row>
    <row r="2695" spans="1:6" x14ac:dyDescent="0.25">
      <c r="A2695" s="76">
        <v>9</v>
      </c>
      <c r="B2695" s="77" t="s">
        <v>240</v>
      </c>
      <c r="C2695" s="77" t="s">
        <v>160</v>
      </c>
      <c r="D2695" s="78">
        <v>7</v>
      </c>
      <c r="E2695" s="79">
        <v>5526.9639999999999</v>
      </c>
      <c r="F2695" s="80" t="s">
        <v>165</v>
      </c>
    </row>
    <row r="2696" spans="1:6" x14ac:dyDescent="0.25">
      <c r="A2696" s="76">
        <v>9</v>
      </c>
      <c r="B2696" s="77" t="s">
        <v>240</v>
      </c>
      <c r="C2696" s="77" t="s">
        <v>166</v>
      </c>
      <c r="D2696" s="78">
        <v>2</v>
      </c>
      <c r="E2696" s="79">
        <v>153360</v>
      </c>
      <c r="F2696" s="80" t="s">
        <v>165</v>
      </c>
    </row>
    <row r="2697" spans="1:6" x14ac:dyDescent="0.25">
      <c r="A2697" s="76">
        <v>9</v>
      </c>
      <c r="B2697" s="77" t="s">
        <v>240</v>
      </c>
      <c r="C2697" s="77" t="s">
        <v>162</v>
      </c>
      <c r="D2697" s="78">
        <v>48</v>
      </c>
      <c r="E2697" s="79">
        <v>30108.964</v>
      </c>
      <c r="F2697" s="80" t="s">
        <v>165</v>
      </c>
    </row>
    <row r="2698" spans="1:6" x14ac:dyDescent="0.25">
      <c r="A2698" s="76">
        <v>9</v>
      </c>
      <c r="B2698" s="77" t="s">
        <v>241</v>
      </c>
      <c r="C2698" s="77" t="s">
        <v>160</v>
      </c>
      <c r="D2698" s="78">
        <v>44</v>
      </c>
      <c r="E2698" s="79">
        <v>114930.033</v>
      </c>
      <c r="F2698" s="80" t="s">
        <v>165</v>
      </c>
    </row>
    <row r="2699" spans="1:6" x14ac:dyDescent="0.25">
      <c r="A2699" s="76">
        <v>9</v>
      </c>
      <c r="B2699" s="77" t="s">
        <v>241</v>
      </c>
      <c r="C2699" s="77" t="s">
        <v>160</v>
      </c>
      <c r="D2699" s="78">
        <v>20</v>
      </c>
      <c r="E2699" s="79">
        <v>251.08949000000001</v>
      </c>
      <c r="F2699" s="80" t="s">
        <v>161</v>
      </c>
    </row>
    <row r="2700" spans="1:6" x14ac:dyDescent="0.25">
      <c r="A2700" s="76">
        <v>9</v>
      </c>
      <c r="B2700" s="77" t="s">
        <v>241</v>
      </c>
      <c r="C2700" s="77" t="s">
        <v>166</v>
      </c>
      <c r="D2700" s="78">
        <v>2</v>
      </c>
      <c r="E2700" s="79">
        <v>7356.7359999999999</v>
      </c>
      <c r="F2700" s="80" t="s">
        <v>165</v>
      </c>
    </row>
    <row r="2701" spans="1:6" x14ac:dyDescent="0.25">
      <c r="A2701" s="76">
        <v>9</v>
      </c>
      <c r="B2701" s="77" t="s">
        <v>241</v>
      </c>
      <c r="C2701" s="77" t="s">
        <v>162</v>
      </c>
      <c r="D2701" s="78">
        <v>213</v>
      </c>
      <c r="E2701" s="79">
        <v>192660.033</v>
      </c>
      <c r="F2701" s="80" t="s">
        <v>165</v>
      </c>
    </row>
    <row r="2702" spans="1:6" x14ac:dyDescent="0.25">
      <c r="A2702" s="76">
        <v>9</v>
      </c>
      <c r="B2702" s="77" t="s">
        <v>241</v>
      </c>
      <c r="C2702" s="77" t="s">
        <v>162</v>
      </c>
      <c r="D2702" s="78">
        <v>126</v>
      </c>
      <c r="E2702" s="79">
        <v>1455.57626</v>
      </c>
      <c r="F2702" s="80" t="s">
        <v>161</v>
      </c>
    </row>
    <row r="2703" spans="1:6" x14ac:dyDescent="0.25">
      <c r="A2703" s="76">
        <v>9</v>
      </c>
      <c r="B2703" s="77" t="s">
        <v>242</v>
      </c>
      <c r="C2703" s="77" t="s">
        <v>160</v>
      </c>
      <c r="D2703" s="78">
        <v>127</v>
      </c>
      <c r="E2703" s="79">
        <v>321496.38</v>
      </c>
      <c r="F2703" s="80" t="s">
        <v>165</v>
      </c>
    </row>
    <row r="2704" spans="1:6" x14ac:dyDescent="0.25">
      <c r="A2704" s="76">
        <v>9</v>
      </c>
      <c r="B2704" s="77" t="s">
        <v>242</v>
      </c>
      <c r="C2704" s="77" t="s">
        <v>160</v>
      </c>
      <c r="D2704" s="78">
        <v>16</v>
      </c>
      <c r="E2704" s="79">
        <v>652.01900000000001</v>
      </c>
      <c r="F2704" s="80" t="s">
        <v>161</v>
      </c>
    </row>
    <row r="2705" spans="1:6" x14ac:dyDescent="0.25">
      <c r="A2705" s="76">
        <v>9</v>
      </c>
      <c r="B2705" s="77" t="s">
        <v>242</v>
      </c>
      <c r="C2705" s="77" t="s">
        <v>166</v>
      </c>
      <c r="D2705" s="78">
        <v>3</v>
      </c>
      <c r="E2705" s="79">
        <v>360843.83399999997</v>
      </c>
      <c r="F2705" s="80" t="s">
        <v>165</v>
      </c>
    </row>
    <row r="2706" spans="1:6" x14ac:dyDescent="0.25">
      <c r="A2706" s="76">
        <v>9</v>
      </c>
      <c r="B2706" s="77" t="s">
        <v>242</v>
      </c>
      <c r="C2706" s="77" t="s">
        <v>166</v>
      </c>
      <c r="D2706" s="78">
        <v>2</v>
      </c>
      <c r="E2706" s="79">
        <v>205950</v>
      </c>
      <c r="F2706" s="80" t="s">
        <v>161</v>
      </c>
    </row>
    <row r="2707" spans="1:6" x14ac:dyDescent="0.25">
      <c r="A2707" s="76">
        <v>9</v>
      </c>
      <c r="B2707" s="77" t="s">
        <v>242</v>
      </c>
      <c r="C2707" s="77" t="s">
        <v>162</v>
      </c>
      <c r="D2707" s="78">
        <v>1275</v>
      </c>
      <c r="E2707" s="79">
        <v>1026948.96</v>
      </c>
      <c r="F2707" s="80" t="s">
        <v>165</v>
      </c>
    </row>
    <row r="2708" spans="1:6" x14ac:dyDescent="0.25">
      <c r="A2708" s="76">
        <v>9</v>
      </c>
      <c r="B2708" s="77" t="s">
        <v>242</v>
      </c>
      <c r="C2708" s="77" t="s">
        <v>162</v>
      </c>
      <c r="D2708" s="78">
        <v>40</v>
      </c>
      <c r="E2708" s="79">
        <v>576.20691999999997</v>
      </c>
      <c r="F2708" s="80" t="s">
        <v>161</v>
      </c>
    </row>
    <row r="2709" spans="1:6" x14ac:dyDescent="0.25">
      <c r="A2709" s="76">
        <v>9</v>
      </c>
      <c r="B2709" s="77" t="s">
        <v>243</v>
      </c>
      <c r="C2709" s="77" t="s">
        <v>160</v>
      </c>
      <c r="D2709" s="78">
        <v>168</v>
      </c>
      <c r="E2709" s="79">
        <v>405051.68099999998</v>
      </c>
      <c r="F2709" s="80" t="s">
        <v>165</v>
      </c>
    </row>
    <row r="2710" spans="1:6" x14ac:dyDescent="0.25">
      <c r="A2710" s="76">
        <v>9</v>
      </c>
      <c r="B2710" s="77" t="s">
        <v>243</v>
      </c>
      <c r="C2710" s="77" t="s">
        <v>162</v>
      </c>
      <c r="D2710" s="78">
        <v>717</v>
      </c>
      <c r="E2710" s="79">
        <v>597567.60199999996</v>
      </c>
      <c r="F2710" s="80" t="s">
        <v>165</v>
      </c>
    </row>
    <row r="2711" spans="1:6" x14ac:dyDescent="0.25">
      <c r="A2711" s="76">
        <v>9</v>
      </c>
      <c r="B2711" s="77" t="s">
        <v>244</v>
      </c>
      <c r="C2711" s="77" t="s">
        <v>160</v>
      </c>
      <c r="D2711" s="78">
        <v>1710</v>
      </c>
      <c r="E2711" s="79">
        <v>20534067.886999998</v>
      </c>
      <c r="F2711" s="80" t="s">
        <v>165</v>
      </c>
    </row>
    <row r="2712" spans="1:6" x14ac:dyDescent="0.25">
      <c r="A2712" s="76">
        <v>9</v>
      </c>
      <c r="B2712" s="77" t="s">
        <v>244</v>
      </c>
      <c r="C2712" s="77" t="s">
        <v>160</v>
      </c>
      <c r="D2712" s="78">
        <v>972</v>
      </c>
      <c r="E2712" s="79">
        <v>201110.16610999999</v>
      </c>
      <c r="F2712" s="80" t="s">
        <v>161</v>
      </c>
    </row>
    <row r="2713" spans="1:6" x14ac:dyDescent="0.25">
      <c r="A2713" s="76">
        <v>9</v>
      </c>
      <c r="B2713" s="77" t="s">
        <v>244</v>
      </c>
      <c r="C2713" s="77" t="s">
        <v>166</v>
      </c>
      <c r="D2713" s="78">
        <v>8</v>
      </c>
      <c r="E2713" s="79">
        <v>478329.984</v>
      </c>
      <c r="F2713" s="80" t="s">
        <v>165</v>
      </c>
    </row>
    <row r="2714" spans="1:6" x14ac:dyDescent="0.25">
      <c r="A2714" s="76">
        <v>9</v>
      </c>
      <c r="B2714" s="77" t="s">
        <v>244</v>
      </c>
      <c r="C2714" s="77" t="s">
        <v>166</v>
      </c>
      <c r="D2714" s="78">
        <v>3</v>
      </c>
      <c r="E2714" s="79">
        <v>275.85453999999999</v>
      </c>
      <c r="F2714" s="80" t="s">
        <v>161</v>
      </c>
    </row>
    <row r="2715" spans="1:6" x14ac:dyDescent="0.25">
      <c r="A2715" s="76">
        <v>9</v>
      </c>
      <c r="B2715" s="77" t="s">
        <v>244</v>
      </c>
      <c r="C2715" s="77" t="s">
        <v>162</v>
      </c>
      <c r="D2715" s="78">
        <v>7575</v>
      </c>
      <c r="E2715" s="79">
        <v>4534654.6289999997</v>
      </c>
      <c r="F2715" s="80" t="s">
        <v>165</v>
      </c>
    </row>
    <row r="2716" spans="1:6" x14ac:dyDescent="0.25">
      <c r="A2716" s="76">
        <v>9</v>
      </c>
      <c r="B2716" s="77" t="s">
        <v>244</v>
      </c>
      <c r="C2716" s="77" t="s">
        <v>162</v>
      </c>
      <c r="D2716" s="78">
        <v>3170</v>
      </c>
      <c r="E2716" s="79">
        <v>37312.080609999997</v>
      </c>
      <c r="F2716" s="80" t="s">
        <v>161</v>
      </c>
    </row>
    <row r="2717" spans="1:6" x14ac:dyDescent="0.25">
      <c r="A2717" s="76">
        <v>9</v>
      </c>
      <c r="B2717" s="77" t="s">
        <v>245</v>
      </c>
      <c r="C2717" s="77" t="s">
        <v>160</v>
      </c>
      <c r="D2717" s="78">
        <v>2153</v>
      </c>
      <c r="E2717" s="79">
        <v>19747894.991999999</v>
      </c>
      <c r="F2717" s="80" t="s">
        <v>165</v>
      </c>
    </row>
    <row r="2718" spans="1:6" x14ac:dyDescent="0.25">
      <c r="A2718" s="76">
        <v>9</v>
      </c>
      <c r="B2718" s="77" t="s">
        <v>245</v>
      </c>
      <c r="C2718" s="77" t="s">
        <v>160</v>
      </c>
      <c r="D2718" s="78">
        <v>1409</v>
      </c>
      <c r="E2718" s="79">
        <v>159531.30108999999</v>
      </c>
      <c r="F2718" s="80" t="s">
        <v>161</v>
      </c>
    </row>
    <row r="2719" spans="1:6" x14ac:dyDescent="0.25">
      <c r="A2719" s="76">
        <v>9</v>
      </c>
      <c r="B2719" s="77" t="s">
        <v>245</v>
      </c>
      <c r="C2719" s="77" t="s">
        <v>166</v>
      </c>
      <c r="D2719" s="78">
        <v>28</v>
      </c>
      <c r="E2719" s="79">
        <v>3808086.64</v>
      </c>
      <c r="F2719" s="80" t="s">
        <v>165</v>
      </c>
    </row>
    <row r="2720" spans="1:6" x14ac:dyDescent="0.25">
      <c r="A2720" s="76">
        <v>9</v>
      </c>
      <c r="B2720" s="77" t="s">
        <v>245</v>
      </c>
      <c r="C2720" s="77" t="s">
        <v>166</v>
      </c>
      <c r="D2720" s="78">
        <v>19</v>
      </c>
      <c r="E2720" s="79">
        <v>2437.5290799999998</v>
      </c>
      <c r="F2720" s="80" t="s">
        <v>161</v>
      </c>
    </row>
    <row r="2721" spans="1:6" x14ac:dyDescent="0.25">
      <c r="A2721" s="76">
        <v>9</v>
      </c>
      <c r="B2721" s="77" t="s">
        <v>245</v>
      </c>
      <c r="C2721" s="77" t="s">
        <v>162</v>
      </c>
      <c r="D2721" s="78">
        <v>8054</v>
      </c>
      <c r="E2721" s="79">
        <v>6332134.4359999998</v>
      </c>
      <c r="F2721" s="80" t="s">
        <v>165</v>
      </c>
    </row>
    <row r="2722" spans="1:6" x14ac:dyDescent="0.25">
      <c r="A2722" s="76">
        <v>9</v>
      </c>
      <c r="B2722" s="77" t="s">
        <v>245</v>
      </c>
      <c r="C2722" s="77" t="s">
        <v>162</v>
      </c>
      <c r="D2722" s="78">
        <v>4756</v>
      </c>
      <c r="E2722" s="79">
        <v>50450.845150000001</v>
      </c>
      <c r="F2722" s="80" t="s">
        <v>161</v>
      </c>
    </row>
    <row r="2723" spans="1:6" x14ac:dyDescent="0.25">
      <c r="A2723" s="76">
        <v>9</v>
      </c>
      <c r="B2723" s="77" t="s">
        <v>246</v>
      </c>
      <c r="C2723" s="77" t="s">
        <v>160</v>
      </c>
      <c r="D2723" s="78">
        <v>307</v>
      </c>
      <c r="E2723" s="79">
        <v>1602496.186</v>
      </c>
      <c r="F2723" s="80" t="s">
        <v>165</v>
      </c>
    </row>
    <row r="2724" spans="1:6" x14ac:dyDescent="0.25">
      <c r="A2724" s="76">
        <v>9</v>
      </c>
      <c r="B2724" s="77" t="s">
        <v>246</v>
      </c>
      <c r="C2724" s="77" t="s">
        <v>160</v>
      </c>
      <c r="D2724" s="78">
        <v>154</v>
      </c>
      <c r="E2724" s="79">
        <v>12443.73431</v>
      </c>
      <c r="F2724" s="80" t="s">
        <v>161</v>
      </c>
    </row>
    <row r="2725" spans="1:6" x14ac:dyDescent="0.25">
      <c r="A2725" s="76">
        <v>9</v>
      </c>
      <c r="B2725" s="77" t="s">
        <v>246</v>
      </c>
      <c r="C2725" s="77" t="s">
        <v>162</v>
      </c>
      <c r="D2725" s="78">
        <v>9398</v>
      </c>
      <c r="E2725" s="79">
        <v>7805872.8399999999</v>
      </c>
      <c r="F2725" s="80" t="s">
        <v>165</v>
      </c>
    </row>
    <row r="2726" spans="1:6" x14ac:dyDescent="0.25">
      <c r="A2726" s="76">
        <v>9</v>
      </c>
      <c r="B2726" s="77" t="s">
        <v>246</v>
      </c>
      <c r="C2726" s="77" t="s">
        <v>162</v>
      </c>
      <c r="D2726" s="78">
        <v>7696</v>
      </c>
      <c r="E2726" s="79">
        <v>129797.14818</v>
      </c>
      <c r="F2726" s="80" t="s">
        <v>161</v>
      </c>
    </row>
    <row r="2727" spans="1:6" x14ac:dyDescent="0.25">
      <c r="A2727" s="76">
        <v>9</v>
      </c>
      <c r="B2727" s="77" t="s">
        <v>247</v>
      </c>
      <c r="C2727" s="77" t="s">
        <v>160</v>
      </c>
      <c r="D2727" s="78">
        <v>247</v>
      </c>
      <c r="E2727" s="79">
        <v>37162797.181999996</v>
      </c>
      <c r="F2727" s="80" t="s">
        <v>165</v>
      </c>
    </row>
    <row r="2728" spans="1:6" x14ac:dyDescent="0.25">
      <c r="A2728" s="76">
        <v>9</v>
      </c>
      <c r="B2728" s="77" t="s">
        <v>247</v>
      </c>
      <c r="C2728" s="77" t="s">
        <v>160</v>
      </c>
      <c r="D2728" s="78">
        <v>112</v>
      </c>
      <c r="E2728" s="79">
        <v>590121.66154</v>
      </c>
      <c r="F2728" s="80" t="s">
        <v>161</v>
      </c>
    </row>
    <row r="2729" spans="1:6" x14ac:dyDescent="0.25">
      <c r="A2729" s="76">
        <v>9</v>
      </c>
      <c r="B2729" s="77" t="s">
        <v>247</v>
      </c>
      <c r="C2729" s="77" t="s">
        <v>166</v>
      </c>
      <c r="D2729" s="78">
        <v>1</v>
      </c>
      <c r="E2729" s="79">
        <v>363.72399999999999</v>
      </c>
      <c r="F2729" s="80" t="s">
        <v>165</v>
      </c>
    </row>
    <row r="2730" spans="1:6" x14ac:dyDescent="0.25">
      <c r="A2730" s="76">
        <v>9</v>
      </c>
      <c r="B2730" s="77" t="s">
        <v>247</v>
      </c>
      <c r="C2730" s="77" t="s">
        <v>162</v>
      </c>
      <c r="D2730" s="78">
        <v>4371</v>
      </c>
      <c r="E2730" s="79">
        <v>2383561.827</v>
      </c>
      <c r="F2730" s="80" t="s">
        <v>165</v>
      </c>
    </row>
    <row r="2731" spans="1:6" x14ac:dyDescent="0.25">
      <c r="A2731" s="76">
        <v>9</v>
      </c>
      <c r="B2731" s="77" t="s">
        <v>247</v>
      </c>
      <c r="C2731" s="77" t="s">
        <v>162</v>
      </c>
      <c r="D2731" s="78">
        <v>1402</v>
      </c>
      <c r="E2731" s="79">
        <v>28037.917379999999</v>
      </c>
      <c r="F2731" s="80" t="s">
        <v>161</v>
      </c>
    </row>
    <row r="2732" spans="1:6" x14ac:dyDescent="0.25">
      <c r="A2732" s="76">
        <v>9</v>
      </c>
      <c r="B2732" s="77" t="s">
        <v>248</v>
      </c>
      <c r="C2732" s="77" t="s">
        <v>160</v>
      </c>
      <c r="D2732" s="78">
        <v>1174</v>
      </c>
      <c r="E2732" s="79">
        <v>14115386.423</v>
      </c>
      <c r="F2732" s="80" t="s">
        <v>165</v>
      </c>
    </row>
    <row r="2733" spans="1:6" x14ac:dyDescent="0.25">
      <c r="A2733" s="76">
        <v>9</v>
      </c>
      <c r="B2733" s="77" t="s">
        <v>248</v>
      </c>
      <c r="C2733" s="77" t="s">
        <v>160</v>
      </c>
      <c r="D2733" s="78">
        <v>746</v>
      </c>
      <c r="E2733" s="79">
        <v>126459.35354</v>
      </c>
      <c r="F2733" s="80" t="s">
        <v>161</v>
      </c>
    </row>
    <row r="2734" spans="1:6" x14ac:dyDescent="0.25">
      <c r="A2734" s="76">
        <v>9</v>
      </c>
      <c r="B2734" s="77" t="s">
        <v>248</v>
      </c>
      <c r="C2734" s="77" t="s">
        <v>166</v>
      </c>
      <c r="D2734" s="78">
        <v>1</v>
      </c>
      <c r="E2734" s="79">
        <v>87567.360000000001</v>
      </c>
      <c r="F2734" s="80" t="s">
        <v>165</v>
      </c>
    </row>
    <row r="2735" spans="1:6" x14ac:dyDescent="0.25">
      <c r="A2735" s="76">
        <v>9</v>
      </c>
      <c r="B2735" s="77" t="s">
        <v>248</v>
      </c>
      <c r="C2735" s="77" t="s">
        <v>162</v>
      </c>
      <c r="D2735" s="78">
        <v>18948</v>
      </c>
      <c r="E2735" s="79">
        <v>16054991.541999999</v>
      </c>
      <c r="F2735" s="80" t="s">
        <v>165</v>
      </c>
    </row>
    <row r="2736" spans="1:6" x14ac:dyDescent="0.25">
      <c r="A2736" s="76">
        <v>9</v>
      </c>
      <c r="B2736" s="77" t="s">
        <v>248</v>
      </c>
      <c r="C2736" s="77" t="s">
        <v>162</v>
      </c>
      <c r="D2736" s="78">
        <v>15534</v>
      </c>
      <c r="E2736" s="79">
        <v>143555.5405</v>
      </c>
      <c r="F2736" s="80" t="s">
        <v>161</v>
      </c>
    </row>
    <row r="2737" spans="1:6" x14ac:dyDescent="0.25">
      <c r="A2737" s="76">
        <v>9</v>
      </c>
      <c r="B2737" s="77" t="s">
        <v>249</v>
      </c>
      <c r="C2737" s="77" t="s">
        <v>160</v>
      </c>
      <c r="D2737" s="78">
        <v>628</v>
      </c>
      <c r="E2737" s="79">
        <v>2639505.1069999998</v>
      </c>
      <c r="F2737" s="80" t="s">
        <v>165</v>
      </c>
    </row>
    <row r="2738" spans="1:6" x14ac:dyDescent="0.25">
      <c r="A2738" s="76">
        <v>9</v>
      </c>
      <c r="B2738" s="77" t="s">
        <v>249</v>
      </c>
      <c r="C2738" s="77" t="s">
        <v>160</v>
      </c>
      <c r="D2738" s="78">
        <v>1106</v>
      </c>
      <c r="E2738" s="79">
        <v>209411.79746</v>
      </c>
      <c r="F2738" s="80" t="s">
        <v>161</v>
      </c>
    </row>
    <row r="2739" spans="1:6" x14ac:dyDescent="0.25">
      <c r="A2739" s="76">
        <v>9</v>
      </c>
      <c r="B2739" s="77" t="s">
        <v>249</v>
      </c>
      <c r="C2739" s="77" t="s">
        <v>166</v>
      </c>
      <c r="D2739" s="78">
        <v>10</v>
      </c>
      <c r="E2739" s="79">
        <v>204345857.12</v>
      </c>
      <c r="F2739" s="80" t="s">
        <v>165</v>
      </c>
    </row>
    <row r="2740" spans="1:6" x14ac:dyDescent="0.25">
      <c r="A2740" s="76">
        <v>9</v>
      </c>
      <c r="B2740" s="77" t="s">
        <v>249</v>
      </c>
      <c r="C2740" s="77" t="s">
        <v>166</v>
      </c>
      <c r="D2740" s="78">
        <v>1</v>
      </c>
      <c r="E2740" s="79">
        <v>0.24625</v>
      </c>
      <c r="F2740" s="80" t="s">
        <v>161</v>
      </c>
    </row>
    <row r="2741" spans="1:6" x14ac:dyDescent="0.25">
      <c r="A2741" s="76">
        <v>9</v>
      </c>
      <c r="B2741" s="77" t="s">
        <v>249</v>
      </c>
      <c r="C2741" s="77" t="s">
        <v>162</v>
      </c>
      <c r="D2741" s="78">
        <v>7661</v>
      </c>
      <c r="E2741" s="79">
        <v>6806058.2989999996</v>
      </c>
      <c r="F2741" s="80" t="s">
        <v>165</v>
      </c>
    </row>
    <row r="2742" spans="1:6" x14ac:dyDescent="0.25">
      <c r="A2742" s="76">
        <v>9</v>
      </c>
      <c r="B2742" s="77" t="s">
        <v>249</v>
      </c>
      <c r="C2742" s="77" t="s">
        <v>162</v>
      </c>
      <c r="D2742" s="78">
        <v>10214</v>
      </c>
      <c r="E2742" s="79">
        <v>176577.88164000001</v>
      </c>
      <c r="F2742" s="80" t="s">
        <v>161</v>
      </c>
    </row>
    <row r="2743" spans="1:6" x14ac:dyDescent="0.25">
      <c r="A2743" s="76">
        <v>9</v>
      </c>
      <c r="B2743" s="77" t="s">
        <v>250</v>
      </c>
      <c r="C2743" s="77" t="s">
        <v>160</v>
      </c>
      <c r="D2743" s="78">
        <v>1282</v>
      </c>
      <c r="E2743" s="79">
        <v>9998774.966</v>
      </c>
      <c r="F2743" s="80" t="s">
        <v>165</v>
      </c>
    </row>
    <row r="2744" spans="1:6" x14ac:dyDescent="0.25">
      <c r="A2744" s="76">
        <v>9</v>
      </c>
      <c r="B2744" s="77" t="s">
        <v>250</v>
      </c>
      <c r="C2744" s="77" t="s">
        <v>160</v>
      </c>
      <c r="D2744" s="78">
        <v>742</v>
      </c>
      <c r="E2744" s="79">
        <v>93440.690069999997</v>
      </c>
      <c r="F2744" s="80" t="s">
        <v>161</v>
      </c>
    </row>
    <row r="2745" spans="1:6" x14ac:dyDescent="0.25">
      <c r="A2745" s="76">
        <v>9</v>
      </c>
      <c r="B2745" s="77" t="s">
        <v>250</v>
      </c>
      <c r="C2745" s="77" t="s">
        <v>166</v>
      </c>
      <c r="D2745" s="78">
        <v>4</v>
      </c>
      <c r="E2745" s="79">
        <v>13039.04</v>
      </c>
      <c r="F2745" s="80" t="s">
        <v>165</v>
      </c>
    </row>
    <row r="2746" spans="1:6" x14ac:dyDescent="0.25">
      <c r="A2746" s="76">
        <v>9</v>
      </c>
      <c r="B2746" s="77" t="s">
        <v>250</v>
      </c>
      <c r="C2746" s="77" t="s">
        <v>166</v>
      </c>
      <c r="D2746" s="78">
        <v>4</v>
      </c>
      <c r="E2746" s="79">
        <v>31860.03944</v>
      </c>
      <c r="F2746" s="80" t="s">
        <v>161</v>
      </c>
    </row>
    <row r="2747" spans="1:6" x14ac:dyDescent="0.25">
      <c r="A2747" s="76">
        <v>9</v>
      </c>
      <c r="B2747" s="77" t="s">
        <v>250</v>
      </c>
      <c r="C2747" s="77" t="s">
        <v>162</v>
      </c>
      <c r="D2747" s="78">
        <v>13110</v>
      </c>
      <c r="E2747" s="79">
        <v>11093477.564999999</v>
      </c>
      <c r="F2747" s="80" t="s">
        <v>165</v>
      </c>
    </row>
    <row r="2748" spans="1:6" x14ac:dyDescent="0.25">
      <c r="A2748" s="76">
        <v>9</v>
      </c>
      <c r="B2748" s="77" t="s">
        <v>250</v>
      </c>
      <c r="C2748" s="77" t="s">
        <v>162</v>
      </c>
      <c r="D2748" s="78">
        <v>9215</v>
      </c>
      <c r="E2748" s="79">
        <v>85655.406740000006</v>
      </c>
      <c r="F2748" s="80" t="s">
        <v>161</v>
      </c>
    </row>
    <row r="2749" spans="1:6" x14ac:dyDescent="0.25">
      <c r="A2749" s="76">
        <v>9</v>
      </c>
      <c r="B2749" s="77" t="s">
        <v>251</v>
      </c>
      <c r="C2749" s="77" t="s">
        <v>160</v>
      </c>
      <c r="D2749" s="78">
        <v>1163</v>
      </c>
      <c r="E2749" s="79">
        <v>8480687.0299999993</v>
      </c>
      <c r="F2749" s="80" t="s">
        <v>165</v>
      </c>
    </row>
    <row r="2750" spans="1:6" x14ac:dyDescent="0.25">
      <c r="A2750" s="76">
        <v>9</v>
      </c>
      <c r="B2750" s="77" t="s">
        <v>251</v>
      </c>
      <c r="C2750" s="77" t="s">
        <v>160</v>
      </c>
      <c r="D2750" s="78">
        <v>643</v>
      </c>
      <c r="E2750" s="79">
        <v>140238.47785</v>
      </c>
      <c r="F2750" s="80" t="s">
        <v>161</v>
      </c>
    </row>
    <row r="2751" spans="1:6" x14ac:dyDescent="0.25">
      <c r="A2751" s="76">
        <v>9</v>
      </c>
      <c r="B2751" s="77" t="s">
        <v>251</v>
      </c>
      <c r="C2751" s="77" t="s">
        <v>166</v>
      </c>
      <c r="D2751" s="78">
        <v>9</v>
      </c>
      <c r="E2751" s="79">
        <v>484536.88</v>
      </c>
      <c r="F2751" s="80" t="s">
        <v>165</v>
      </c>
    </row>
    <row r="2752" spans="1:6" x14ac:dyDescent="0.25">
      <c r="A2752" s="76">
        <v>9</v>
      </c>
      <c r="B2752" s="77" t="s">
        <v>251</v>
      </c>
      <c r="C2752" s="77" t="s">
        <v>166</v>
      </c>
      <c r="D2752" s="78">
        <v>4</v>
      </c>
      <c r="E2752" s="79">
        <v>130733.9733</v>
      </c>
      <c r="F2752" s="80" t="s">
        <v>161</v>
      </c>
    </row>
    <row r="2753" spans="1:6" x14ac:dyDescent="0.25">
      <c r="A2753" s="76">
        <v>9</v>
      </c>
      <c r="B2753" s="77" t="s">
        <v>251</v>
      </c>
      <c r="C2753" s="77" t="s">
        <v>162</v>
      </c>
      <c r="D2753" s="78">
        <v>23579</v>
      </c>
      <c r="E2753" s="79">
        <v>22158624.839000002</v>
      </c>
      <c r="F2753" s="80" t="s">
        <v>165</v>
      </c>
    </row>
    <row r="2754" spans="1:6" x14ac:dyDescent="0.25">
      <c r="A2754" s="76">
        <v>9</v>
      </c>
      <c r="B2754" s="77" t="s">
        <v>251</v>
      </c>
      <c r="C2754" s="77" t="s">
        <v>162</v>
      </c>
      <c r="D2754" s="78">
        <v>16605</v>
      </c>
      <c r="E2754" s="79">
        <v>321468.17937999999</v>
      </c>
      <c r="F2754" s="80" t="s">
        <v>161</v>
      </c>
    </row>
    <row r="2755" spans="1:6" x14ac:dyDescent="0.25">
      <c r="A2755" s="76">
        <v>9</v>
      </c>
      <c r="B2755" s="77" t="s">
        <v>252</v>
      </c>
      <c r="C2755" s="77" t="s">
        <v>160</v>
      </c>
      <c r="D2755" s="78">
        <v>1719</v>
      </c>
      <c r="E2755" s="79">
        <v>9910033.0219999999</v>
      </c>
      <c r="F2755" s="80" t="s">
        <v>165</v>
      </c>
    </row>
    <row r="2756" spans="1:6" x14ac:dyDescent="0.25">
      <c r="A2756" s="76">
        <v>9</v>
      </c>
      <c r="B2756" s="77" t="s">
        <v>252</v>
      </c>
      <c r="C2756" s="77" t="s">
        <v>160</v>
      </c>
      <c r="D2756" s="78">
        <v>1177</v>
      </c>
      <c r="E2756" s="79">
        <v>138348.99004999999</v>
      </c>
      <c r="F2756" s="80" t="s">
        <v>161</v>
      </c>
    </row>
    <row r="2757" spans="1:6" x14ac:dyDescent="0.25">
      <c r="A2757" s="76">
        <v>9</v>
      </c>
      <c r="B2757" s="77" t="s">
        <v>252</v>
      </c>
      <c r="C2757" s="77" t="s">
        <v>166</v>
      </c>
      <c r="D2757" s="78">
        <v>44</v>
      </c>
      <c r="E2757" s="79">
        <v>1554132.9669999999</v>
      </c>
      <c r="F2757" s="80" t="s">
        <v>165</v>
      </c>
    </row>
    <row r="2758" spans="1:6" x14ac:dyDescent="0.25">
      <c r="A2758" s="76">
        <v>9</v>
      </c>
      <c r="B2758" s="77" t="s">
        <v>252</v>
      </c>
      <c r="C2758" s="77" t="s">
        <v>166</v>
      </c>
      <c r="D2758" s="78">
        <v>38</v>
      </c>
      <c r="E2758" s="79">
        <v>347341.5306</v>
      </c>
      <c r="F2758" s="80" t="s">
        <v>161</v>
      </c>
    </row>
    <row r="2759" spans="1:6" x14ac:dyDescent="0.25">
      <c r="A2759" s="76">
        <v>9</v>
      </c>
      <c r="B2759" s="77" t="s">
        <v>252</v>
      </c>
      <c r="C2759" s="77" t="s">
        <v>162</v>
      </c>
      <c r="D2759" s="78">
        <v>9521</v>
      </c>
      <c r="E2759" s="79">
        <v>7878983.3020000001</v>
      </c>
      <c r="F2759" s="80" t="s">
        <v>165</v>
      </c>
    </row>
    <row r="2760" spans="1:6" x14ac:dyDescent="0.25">
      <c r="A2760" s="76">
        <v>9</v>
      </c>
      <c r="B2760" s="77" t="s">
        <v>252</v>
      </c>
      <c r="C2760" s="77" t="s">
        <v>162</v>
      </c>
      <c r="D2760" s="78">
        <v>6621</v>
      </c>
      <c r="E2760" s="79">
        <v>94240.108550000004</v>
      </c>
      <c r="F2760" s="80" t="s">
        <v>161</v>
      </c>
    </row>
    <row r="2761" spans="1:6" x14ac:dyDescent="0.25">
      <c r="A2761" s="76">
        <v>9</v>
      </c>
      <c r="B2761" s="77" t="s">
        <v>253</v>
      </c>
      <c r="C2761" s="77" t="s">
        <v>160</v>
      </c>
      <c r="D2761" s="78">
        <v>1033</v>
      </c>
      <c r="E2761" s="79">
        <v>9687911.2039999999</v>
      </c>
      <c r="F2761" s="80" t="s">
        <v>165</v>
      </c>
    </row>
    <row r="2762" spans="1:6" x14ac:dyDescent="0.25">
      <c r="A2762" s="76">
        <v>9</v>
      </c>
      <c r="B2762" s="77" t="s">
        <v>253</v>
      </c>
      <c r="C2762" s="77" t="s">
        <v>160</v>
      </c>
      <c r="D2762" s="78">
        <v>986</v>
      </c>
      <c r="E2762" s="79">
        <v>227836.70387</v>
      </c>
      <c r="F2762" s="80" t="s">
        <v>161</v>
      </c>
    </row>
    <row r="2763" spans="1:6" x14ac:dyDescent="0.25">
      <c r="A2763" s="76">
        <v>9</v>
      </c>
      <c r="B2763" s="77" t="s">
        <v>253</v>
      </c>
      <c r="C2763" s="77" t="s">
        <v>166</v>
      </c>
      <c r="D2763" s="78">
        <v>37</v>
      </c>
      <c r="E2763" s="79">
        <v>10132097.616</v>
      </c>
      <c r="F2763" s="80" t="s">
        <v>165</v>
      </c>
    </row>
    <row r="2764" spans="1:6" x14ac:dyDescent="0.25">
      <c r="A2764" s="76">
        <v>9</v>
      </c>
      <c r="B2764" s="77" t="s">
        <v>253</v>
      </c>
      <c r="C2764" s="77" t="s">
        <v>166</v>
      </c>
      <c r="D2764" s="78">
        <v>35</v>
      </c>
      <c r="E2764" s="79">
        <v>2789510.20407</v>
      </c>
      <c r="F2764" s="80" t="s">
        <v>161</v>
      </c>
    </row>
    <row r="2765" spans="1:6" x14ac:dyDescent="0.25">
      <c r="A2765" s="76">
        <v>9</v>
      </c>
      <c r="B2765" s="77" t="s">
        <v>253</v>
      </c>
      <c r="C2765" s="77" t="s">
        <v>162</v>
      </c>
      <c r="D2765" s="78">
        <v>5399</v>
      </c>
      <c r="E2765" s="79">
        <v>4191353.4350000001</v>
      </c>
      <c r="F2765" s="80" t="s">
        <v>165</v>
      </c>
    </row>
    <row r="2766" spans="1:6" x14ac:dyDescent="0.25">
      <c r="A2766" s="76">
        <v>9</v>
      </c>
      <c r="B2766" s="77" t="s">
        <v>253</v>
      </c>
      <c r="C2766" s="77" t="s">
        <v>162</v>
      </c>
      <c r="D2766" s="78">
        <v>5552</v>
      </c>
      <c r="E2766" s="79">
        <v>78914.218240000002</v>
      </c>
      <c r="F2766" s="80" t="s">
        <v>161</v>
      </c>
    </row>
    <row r="2767" spans="1:6" x14ac:dyDescent="0.25">
      <c r="A2767" s="76">
        <v>9</v>
      </c>
      <c r="B2767" s="77" t="s">
        <v>254</v>
      </c>
      <c r="C2767" s="77" t="s">
        <v>160</v>
      </c>
      <c r="D2767" s="78">
        <v>906</v>
      </c>
      <c r="E2767" s="79">
        <v>4358720.0350000001</v>
      </c>
      <c r="F2767" s="80" t="s">
        <v>165</v>
      </c>
    </row>
    <row r="2768" spans="1:6" x14ac:dyDescent="0.25">
      <c r="A2768" s="76">
        <v>9</v>
      </c>
      <c r="B2768" s="77" t="s">
        <v>254</v>
      </c>
      <c r="C2768" s="77" t="s">
        <v>160</v>
      </c>
      <c r="D2768" s="78">
        <v>636</v>
      </c>
      <c r="E2768" s="79">
        <v>43617.541360000003</v>
      </c>
      <c r="F2768" s="80" t="s">
        <v>161</v>
      </c>
    </row>
    <row r="2769" spans="1:6" x14ac:dyDescent="0.25">
      <c r="A2769" s="76">
        <v>9</v>
      </c>
      <c r="B2769" s="77" t="s">
        <v>254</v>
      </c>
      <c r="C2769" s="77" t="s">
        <v>166</v>
      </c>
      <c r="D2769" s="78">
        <v>5</v>
      </c>
      <c r="E2769" s="79">
        <v>193322.76</v>
      </c>
      <c r="F2769" s="80" t="s">
        <v>165</v>
      </c>
    </row>
    <row r="2770" spans="1:6" x14ac:dyDescent="0.25">
      <c r="A2770" s="76">
        <v>9</v>
      </c>
      <c r="B2770" s="77" t="s">
        <v>254</v>
      </c>
      <c r="C2770" s="77" t="s">
        <v>166</v>
      </c>
      <c r="D2770" s="78">
        <v>4</v>
      </c>
      <c r="E2770" s="79">
        <v>74349.717529999994</v>
      </c>
      <c r="F2770" s="80" t="s">
        <v>161</v>
      </c>
    </row>
    <row r="2771" spans="1:6" x14ac:dyDescent="0.25">
      <c r="A2771" s="76">
        <v>9</v>
      </c>
      <c r="B2771" s="77" t="s">
        <v>254</v>
      </c>
      <c r="C2771" s="77" t="s">
        <v>162</v>
      </c>
      <c r="D2771" s="78">
        <v>6584</v>
      </c>
      <c r="E2771" s="79">
        <v>5454326.0970000001</v>
      </c>
      <c r="F2771" s="80" t="s">
        <v>165</v>
      </c>
    </row>
    <row r="2772" spans="1:6" x14ac:dyDescent="0.25">
      <c r="A2772" s="76">
        <v>9</v>
      </c>
      <c r="B2772" s="77" t="s">
        <v>254</v>
      </c>
      <c r="C2772" s="77" t="s">
        <v>162</v>
      </c>
      <c r="D2772" s="78">
        <v>4575</v>
      </c>
      <c r="E2772" s="79">
        <v>66913.104430000007</v>
      </c>
      <c r="F2772" s="80" t="s">
        <v>161</v>
      </c>
    </row>
    <row r="2773" spans="1:6" x14ac:dyDescent="0.25">
      <c r="A2773" s="76">
        <v>9</v>
      </c>
      <c r="B2773" s="77" t="s">
        <v>255</v>
      </c>
      <c r="C2773" s="77" t="s">
        <v>160</v>
      </c>
      <c r="D2773" s="78">
        <v>918</v>
      </c>
      <c r="E2773" s="79">
        <v>9098999.4879999999</v>
      </c>
      <c r="F2773" s="80" t="s">
        <v>165</v>
      </c>
    </row>
    <row r="2774" spans="1:6" x14ac:dyDescent="0.25">
      <c r="A2774" s="76">
        <v>9</v>
      </c>
      <c r="B2774" s="77" t="s">
        <v>255</v>
      </c>
      <c r="C2774" s="77" t="s">
        <v>160</v>
      </c>
      <c r="D2774" s="78">
        <v>607</v>
      </c>
      <c r="E2774" s="79">
        <v>85739.429059999995</v>
      </c>
      <c r="F2774" s="80" t="s">
        <v>161</v>
      </c>
    </row>
    <row r="2775" spans="1:6" x14ac:dyDescent="0.25">
      <c r="A2775" s="76">
        <v>9</v>
      </c>
      <c r="B2775" s="77" t="s">
        <v>255</v>
      </c>
      <c r="C2775" s="77" t="s">
        <v>166</v>
      </c>
      <c r="D2775" s="78">
        <v>3</v>
      </c>
      <c r="E2775" s="79">
        <v>76313.52</v>
      </c>
      <c r="F2775" s="80" t="s">
        <v>165</v>
      </c>
    </row>
    <row r="2776" spans="1:6" x14ac:dyDescent="0.25">
      <c r="A2776" s="76">
        <v>9</v>
      </c>
      <c r="B2776" s="77" t="s">
        <v>255</v>
      </c>
      <c r="C2776" s="77" t="s">
        <v>166</v>
      </c>
      <c r="D2776" s="78">
        <v>2</v>
      </c>
      <c r="E2776" s="79">
        <v>236972</v>
      </c>
      <c r="F2776" s="80" t="s">
        <v>161</v>
      </c>
    </row>
    <row r="2777" spans="1:6" x14ac:dyDescent="0.25">
      <c r="A2777" s="76">
        <v>9</v>
      </c>
      <c r="B2777" s="77" t="s">
        <v>255</v>
      </c>
      <c r="C2777" s="77" t="s">
        <v>162</v>
      </c>
      <c r="D2777" s="78">
        <v>5820</v>
      </c>
      <c r="E2777" s="79">
        <v>5635659.6500000004</v>
      </c>
      <c r="F2777" s="80" t="s">
        <v>165</v>
      </c>
    </row>
    <row r="2778" spans="1:6" x14ac:dyDescent="0.25">
      <c r="A2778" s="76">
        <v>9</v>
      </c>
      <c r="B2778" s="77" t="s">
        <v>255</v>
      </c>
      <c r="C2778" s="77" t="s">
        <v>162</v>
      </c>
      <c r="D2778" s="78">
        <v>3969</v>
      </c>
      <c r="E2778" s="79">
        <v>86353.950819999998</v>
      </c>
      <c r="F2778" s="80" t="s">
        <v>161</v>
      </c>
    </row>
    <row r="2779" spans="1:6" x14ac:dyDescent="0.25">
      <c r="A2779" s="76">
        <v>9</v>
      </c>
      <c r="B2779" s="77" t="s">
        <v>256</v>
      </c>
      <c r="C2779" s="77" t="s">
        <v>160</v>
      </c>
      <c r="D2779" s="78">
        <v>56</v>
      </c>
      <c r="E2779" s="79">
        <v>429016.06800000003</v>
      </c>
      <c r="F2779" s="80" t="s">
        <v>165</v>
      </c>
    </row>
    <row r="2780" spans="1:6" x14ac:dyDescent="0.25">
      <c r="A2780" s="76">
        <v>9</v>
      </c>
      <c r="B2780" s="77" t="s">
        <v>256</v>
      </c>
      <c r="C2780" s="77" t="s">
        <v>160</v>
      </c>
      <c r="D2780" s="78">
        <v>11</v>
      </c>
      <c r="E2780" s="79">
        <v>1175.6588099999999</v>
      </c>
      <c r="F2780" s="80" t="s">
        <v>161</v>
      </c>
    </row>
    <row r="2781" spans="1:6" x14ac:dyDescent="0.25">
      <c r="A2781" s="76">
        <v>9</v>
      </c>
      <c r="B2781" s="77" t="s">
        <v>257</v>
      </c>
      <c r="C2781" s="77" t="s">
        <v>160</v>
      </c>
      <c r="D2781" s="78">
        <v>1</v>
      </c>
      <c r="E2781" s="79">
        <v>12670.8</v>
      </c>
      <c r="F2781" s="80" t="s">
        <v>165</v>
      </c>
    </row>
    <row r="2782" spans="1:6" x14ac:dyDescent="0.25">
      <c r="A2782" s="76">
        <v>9</v>
      </c>
      <c r="B2782" s="77" t="s">
        <v>257</v>
      </c>
      <c r="C2782" s="77" t="s">
        <v>160</v>
      </c>
      <c r="D2782" s="78">
        <v>1</v>
      </c>
      <c r="E2782" s="79">
        <v>37.875999999999998</v>
      </c>
      <c r="F2782" s="80" t="s">
        <v>161</v>
      </c>
    </row>
    <row r="2783" spans="1:6" x14ac:dyDescent="0.25">
      <c r="A2783" s="76">
        <v>9</v>
      </c>
      <c r="B2783" s="77" t="s">
        <v>257</v>
      </c>
      <c r="C2783" s="77" t="s">
        <v>166</v>
      </c>
      <c r="D2783" s="78">
        <v>1</v>
      </c>
      <c r="E2783" s="79">
        <v>1555340</v>
      </c>
      <c r="F2783" s="80" t="s">
        <v>165</v>
      </c>
    </row>
    <row r="2784" spans="1:6" x14ac:dyDescent="0.25">
      <c r="A2784" s="76">
        <v>9</v>
      </c>
      <c r="B2784" s="77" t="s">
        <v>258</v>
      </c>
      <c r="C2784" s="77" t="s">
        <v>160</v>
      </c>
      <c r="D2784" s="78">
        <v>702</v>
      </c>
      <c r="E2784" s="79">
        <v>4401031.9419999998</v>
      </c>
      <c r="F2784" s="80" t="s">
        <v>165</v>
      </c>
    </row>
    <row r="2785" spans="1:6" x14ac:dyDescent="0.25">
      <c r="A2785" s="76">
        <v>9</v>
      </c>
      <c r="B2785" s="77" t="s">
        <v>258</v>
      </c>
      <c r="C2785" s="77" t="s">
        <v>160</v>
      </c>
      <c r="D2785" s="78">
        <v>364</v>
      </c>
      <c r="E2785" s="79">
        <v>34913.70478</v>
      </c>
      <c r="F2785" s="80" t="s">
        <v>161</v>
      </c>
    </row>
    <row r="2786" spans="1:6" x14ac:dyDescent="0.25">
      <c r="A2786" s="76">
        <v>9</v>
      </c>
      <c r="B2786" s="77" t="s">
        <v>258</v>
      </c>
      <c r="C2786" s="77" t="s">
        <v>162</v>
      </c>
      <c r="D2786" s="78">
        <v>13827</v>
      </c>
      <c r="E2786" s="79">
        <v>12541522.356000001</v>
      </c>
      <c r="F2786" s="80" t="s">
        <v>165</v>
      </c>
    </row>
    <row r="2787" spans="1:6" x14ac:dyDescent="0.25">
      <c r="A2787" s="76">
        <v>9</v>
      </c>
      <c r="B2787" s="77" t="s">
        <v>258</v>
      </c>
      <c r="C2787" s="77" t="s">
        <v>162</v>
      </c>
      <c r="D2787" s="78">
        <v>9266</v>
      </c>
      <c r="E2787" s="79">
        <v>207159.74559000001</v>
      </c>
      <c r="F2787" s="80" t="s">
        <v>161</v>
      </c>
    </row>
    <row r="2788" spans="1:6" x14ac:dyDescent="0.25">
      <c r="A2788" s="76">
        <v>9</v>
      </c>
      <c r="B2788" s="77" t="s">
        <v>259</v>
      </c>
      <c r="C2788" s="77" t="s">
        <v>160</v>
      </c>
      <c r="D2788" s="78">
        <v>669</v>
      </c>
      <c r="E2788" s="79">
        <v>8086222.3210000005</v>
      </c>
      <c r="F2788" s="80" t="s">
        <v>165</v>
      </c>
    </row>
    <row r="2789" spans="1:6" x14ac:dyDescent="0.25">
      <c r="A2789" s="76">
        <v>9</v>
      </c>
      <c r="B2789" s="77" t="s">
        <v>259</v>
      </c>
      <c r="C2789" s="77" t="s">
        <v>160</v>
      </c>
      <c r="D2789" s="78">
        <v>362</v>
      </c>
      <c r="E2789" s="79">
        <v>142960.78614000001</v>
      </c>
      <c r="F2789" s="80" t="s">
        <v>161</v>
      </c>
    </row>
    <row r="2790" spans="1:6" x14ac:dyDescent="0.25">
      <c r="A2790" s="76">
        <v>9</v>
      </c>
      <c r="B2790" s="77" t="s">
        <v>259</v>
      </c>
      <c r="C2790" s="77" t="s">
        <v>166</v>
      </c>
      <c r="D2790" s="78">
        <v>13</v>
      </c>
      <c r="E2790" s="79">
        <v>8968141.2090000007</v>
      </c>
      <c r="F2790" s="80" t="s">
        <v>165</v>
      </c>
    </row>
    <row r="2791" spans="1:6" x14ac:dyDescent="0.25">
      <c r="A2791" s="76">
        <v>9</v>
      </c>
      <c r="B2791" s="77" t="s">
        <v>259</v>
      </c>
      <c r="C2791" s="77" t="s">
        <v>166</v>
      </c>
      <c r="D2791" s="78">
        <v>7</v>
      </c>
      <c r="E2791" s="79">
        <v>496661.33156000002</v>
      </c>
      <c r="F2791" s="80" t="s">
        <v>161</v>
      </c>
    </row>
    <row r="2792" spans="1:6" x14ac:dyDescent="0.25">
      <c r="A2792" s="76">
        <v>9</v>
      </c>
      <c r="B2792" s="77" t="s">
        <v>259</v>
      </c>
      <c r="C2792" s="77" t="s">
        <v>162</v>
      </c>
      <c r="D2792" s="78">
        <v>7337</v>
      </c>
      <c r="E2792" s="79">
        <v>6543025.4479999999</v>
      </c>
      <c r="F2792" s="80" t="s">
        <v>165</v>
      </c>
    </row>
    <row r="2793" spans="1:6" x14ac:dyDescent="0.25">
      <c r="A2793" s="76">
        <v>9</v>
      </c>
      <c r="B2793" s="77" t="s">
        <v>259</v>
      </c>
      <c r="C2793" s="77" t="s">
        <v>162</v>
      </c>
      <c r="D2793" s="78">
        <v>4473</v>
      </c>
      <c r="E2793" s="79">
        <v>76967.908729999996</v>
      </c>
      <c r="F2793" s="80" t="s">
        <v>161</v>
      </c>
    </row>
    <row r="2794" spans="1:6" x14ac:dyDescent="0.25">
      <c r="A2794" s="76">
        <v>9</v>
      </c>
      <c r="B2794" s="77" t="s">
        <v>260</v>
      </c>
      <c r="C2794" s="77" t="s">
        <v>160</v>
      </c>
      <c r="D2794" s="78">
        <v>1</v>
      </c>
      <c r="E2794" s="79">
        <v>43.230600000000003</v>
      </c>
      <c r="F2794" s="80" t="s">
        <v>161</v>
      </c>
    </row>
    <row r="2795" spans="1:6" x14ac:dyDescent="0.25">
      <c r="A2795" s="76">
        <v>9</v>
      </c>
      <c r="B2795" s="77" t="s">
        <v>261</v>
      </c>
      <c r="C2795" s="77" t="s">
        <v>160</v>
      </c>
      <c r="D2795" s="78">
        <v>66</v>
      </c>
      <c r="E2795" s="79">
        <v>24079.11693</v>
      </c>
      <c r="F2795" s="80" t="s">
        <v>161</v>
      </c>
    </row>
    <row r="2796" spans="1:6" x14ac:dyDescent="0.25">
      <c r="A2796" s="76">
        <v>9</v>
      </c>
      <c r="B2796" s="77" t="s">
        <v>261</v>
      </c>
      <c r="C2796" s="77" t="s">
        <v>166</v>
      </c>
      <c r="D2796" s="78">
        <v>4</v>
      </c>
      <c r="E2796" s="79">
        <v>839516</v>
      </c>
      <c r="F2796" s="80" t="s">
        <v>161</v>
      </c>
    </row>
    <row r="2797" spans="1:6" x14ac:dyDescent="0.25">
      <c r="A2797" s="76">
        <v>9</v>
      </c>
      <c r="B2797" s="77" t="s">
        <v>261</v>
      </c>
      <c r="C2797" s="77" t="s">
        <v>162</v>
      </c>
      <c r="D2797" s="78">
        <v>198</v>
      </c>
      <c r="E2797" s="79">
        <v>2274.2109099999998</v>
      </c>
      <c r="F2797" s="80" t="s">
        <v>161</v>
      </c>
    </row>
    <row r="2798" spans="1:6" x14ac:dyDescent="0.25">
      <c r="A2798" s="76">
        <v>9</v>
      </c>
      <c r="B2798" s="77" t="s">
        <v>262</v>
      </c>
      <c r="C2798" s="77" t="s">
        <v>160</v>
      </c>
      <c r="D2798" s="78">
        <v>1</v>
      </c>
      <c r="E2798" s="79">
        <v>0</v>
      </c>
      <c r="F2798" s="80" t="s">
        <v>165</v>
      </c>
    </row>
    <row r="2799" spans="1:6" x14ac:dyDescent="0.25">
      <c r="A2799" s="76">
        <v>9</v>
      </c>
      <c r="B2799" s="77" t="s">
        <v>262</v>
      </c>
      <c r="C2799" s="77" t="s">
        <v>162</v>
      </c>
      <c r="D2799" s="78">
        <v>6</v>
      </c>
      <c r="E2799" s="79">
        <v>4933.3249999999998</v>
      </c>
      <c r="F2799" s="80" t="s">
        <v>165</v>
      </c>
    </row>
    <row r="2800" spans="1:6" x14ac:dyDescent="0.25">
      <c r="A2800" s="76">
        <v>9</v>
      </c>
      <c r="B2800" s="77" t="s">
        <v>263</v>
      </c>
      <c r="C2800" s="77" t="s">
        <v>160</v>
      </c>
      <c r="D2800" s="78">
        <v>127</v>
      </c>
      <c r="E2800" s="79">
        <v>2185787.5279999999</v>
      </c>
      <c r="F2800" s="80" t="s">
        <v>165</v>
      </c>
    </row>
    <row r="2801" spans="1:6" x14ac:dyDescent="0.25">
      <c r="A2801" s="76">
        <v>9</v>
      </c>
      <c r="B2801" s="77" t="s">
        <v>263</v>
      </c>
      <c r="C2801" s="77" t="s">
        <v>160</v>
      </c>
      <c r="D2801" s="78">
        <v>30</v>
      </c>
      <c r="E2801" s="79">
        <v>499.08951000000002</v>
      </c>
      <c r="F2801" s="80" t="s">
        <v>161</v>
      </c>
    </row>
    <row r="2802" spans="1:6" x14ac:dyDescent="0.25">
      <c r="A2802" s="76">
        <v>9</v>
      </c>
      <c r="B2802" s="77" t="s">
        <v>263</v>
      </c>
      <c r="C2802" s="77" t="s">
        <v>162</v>
      </c>
      <c r="D2802" s="78">
        <v>316</v>
      </c>
      <c r="E2802" s="79">
        <v>260382.486</v>
      </c>
      <c r="F2802" s="80" t="s">
        <v>165</v>
      </c>
    </row>
    <row r="2803" spans="1:6" x14ac:dyDescent="0.25">
      <c r="A2803" s="76">
        <v>9</v>
      </c>
      <c r="B2803" s="77" t="s">
        <v>263</v>
      </c>
      <c r="C2803" s="77" t="s">
        <v>162</v>
      </c>
      <c r="D2803" s="78">
        <v>144</v>
      </c>
      <c r="E2803" s="79">
        <v>859.84528</v>
      </c>
      <c r="F2803" s="80" t="s">
        <v>161</v>
      </c>
    </row>
    <row r="2804" spans="1:6" x14ac:dyDescent="0.25">
      <c r="A2804" s="76">
        <v>9</v>
      </c>
      <c r="B2804" s="77" t="s">
        <v>264</v>
      </c>
      <c r="C2804" s="77" t="s">
        <v>160</v>
      </c>
      <c r="D2804" s="78">
        <v>1072</v>
      </c>
      <c r="E2804" s="79">
        <v>9549440.2579999994</v>
      </c>
      <c r="F2804" s="80" t="s">
        <v>165</v>
      </c>
    </row>
    <row r="2805" spans="1:6" x14ac:dyDescent="0.25">
      <c r="A2805" s="76">
        <v>9</v>
      </c>
      <c r="B2805" s="77" t="s">
        <v>264</v>
      </c>
      <c r="C2805" s="77" t="s">
        <v>166</v>
      </c>
      <c r="D2805" s="78">
        <v>22</v>
      </c>
      <c r="E2805" s="79">
        <v>39891365.381999999</v>
      </c>
      <c r="F2805" s="80" t="s">
        <v>165</v>
      </c>
    </row>
    <row r="2806" spans="1:6" x14ac:dyDescent="0.25">
      <c r="A2806" s="76">
        <v>9</v>
      </c>
      <c r="B2806" s="77" t="s">
        <v>264</v>
      </c>
      <c r="C2806" s="77" t="s">
        <v>162</v>
      </c>
      <c r="D2806" s="78">
        <v>3720</v>
      </c>
      <c r="E2806" s="79">
        <v>4081558.767</v>
      </c>
      <c r="F2806" s="80" t="s">
        <v>165</v>
      </c>
    </row>
    <row r="2807" spans="1:6" x14ac:dyDescent="0.25">
      <c r="A2807" s="76">
        <v>9</v>
      </c>
      <c r="B2807" s="77" t="s">
        <v>265</v>
      </c>
      <c r="C2807" s="77" t="s">
        <v>160</v>
      </c>
      <c r="D2807" s="78">
        <v>62</v>
      </c>
      <c r="E2807" s="79">
        <v>253453.36600000001</v>
      </c>
      <c r="F2807" s="80" t="s">
        <v>165</v>
      </c>
    </row>
    <row r="2808" spans="1:6" x14ac:dyDescent="0.25">
      <c r="A2808" s="76">
        <v>9</v>
      </c>
      <c r="B2808" s="77" t="s">
        <v>265</v>
      </c>
      <c r="C2808" s="77" t="s">
        <v>166</v>
      </c>
      <c r="D2808" s="78">
        <v>1</v>
      </c>
      <c r="E2808" s="79">
        <v>7355.7219999999998</v>
      </c>
      <c r="F2808" s="80" t="s">
        <v>165</v>
      </c>
    </row>
    <row r="2809" spans="1:6" x14ac:dyDescent="0.25">
      <c r="A2809" s="76">
        <v>9</v>
      </c>
      <c r="B2809" s="77" t="s">
        <v>265</v>
      </c>
      <c r="C2809" s="77" t="s">
        <v>162</v>
      </c>
      <c r="D2809" s="78">
        <v>156</v>
      </c>
      <c r="E2809" s="79">
        <v>140841.50599999999</v>
      </c>
      <c r="F2809" s="80" t="s">
        <v>165</v>
      </c>
    </row>
    <row r="2810" spans="1:6" x14ac:dyDescent="0.25">
      <c r="A2810" s="76">
        <v>9</v>
      </c>
      <c r="B2810" s="77" t="s">
        <v>266</v>
      </c>
      <c r="C2810" s="77" t="s">
        <v>160</v>
      </c>
      <c r="D2810" s="78">
        <v>62</v>
      </c>
      <c r="E2810" s="79">
        <v>198311.85699999999</v>
      </c>
      <c r="F2810" s="80" t="s">
        <v>165</v>
      </c>
    </row>
    <row r="2811" spans="1:6" x14ac:dyDescent="0.25">
      <c r="A2811" s="76">
        <v>9</v>
      </c>
      <c r="B2811" s="77" t="s">
        <v>266</v>
      </c>
      <c r="C2811" s="77" t="s">
        <v>160</v>
      </c>
      <c r="D2811" s="78">
        <v>29</v>
      </c>
      <c r="E2811" s="79">
        <v>659.64203999999995</v>
      </c>
      <c r="F2811" s="80" t="s">
        <v>161</v>
      </c>
    </row>
    <row r="2812" spans="1:6" x14ac:dyDescent="0.25">
      <c r="A2812" s="76">
        <v>9</v>
      </c>
      <c r="B2812" s="77" t="s">
        <v>266</v>
      </c>
      <c r="C2812" s="77" t="s">
        <v>166</v>
      </c>
      <c r="D2812" s="78">
        <v>3</v>
      </c>
      <c r="E2812" s="79">
        <v>38065.269</v>
      </c>
      <c r="F2812" s="80" t="s">
        <v>165</v>
      </c>
    </row>
    <row r="2813" spans="1:6" x14ac:dyDescent="0.25">
      <c r="A2813" s="76">
        <v>9</v>
      </c>
      <c r="B2813" s="77" t="s">
        <v>266</v>
      </c>
      <c r="C2813" s="77" t="s">
        <v>162</v>
      </c>
      <c r="D2813" s="78">
        <v>665</v>
      </c>
      <c r="E2813" s="79">
        <v>751523.66899999999</v>
      </c>
      <c r="F2813" s="80" t="s">
        <v>165</v>
      </c>
    </row>
    <row r="2814" spans="1:6" x14ac:dyDescent="0.25">
      <c r="A2814" s="76">
        <v>9</v>
      </c>
      <c r="B2814" s="77" t="s">
        <v>266</v>
      </c>
      <c r="C2814" s="77" t="s">
        <v>162</v>
      </c>
      <c r="D2814" s="78">
        <v>416</v>
      </c>
      <c r="E2814" s="79">
        <v>4069.1280099999999</v>
      </c>
      <c r="F2814" s="80" t="s">
        <v>161</v>
      </c>
    </row>
    <row r="2815" spans="1:6" x14ac:dyDescent="0.25">
      <c r="A2815" s="76">
        <v>9</v>
      </c>
      <c r="B2815" s="77" t="s">
        <v>267</v>
      </c>
      <c r="C2815" s="77" t="s">
        <v>160</v>
      </c>
      <c r="D2815" s="78">
        <v>1115</v>
      </c>
      <c r="E2815" s="79">
        <v>5366982.0760000004</v>
      </c>
      <c r="F2815" s="80" t="s">
        <v>165</v>
      </c>
    </row>
    <row r="2816" spans="1:6" x14ac:dyDescent="0.25">
      <c r="A2816" s="76">
        <v>9</v>
      </c>
      <c r="B2816" s="77" t="s">
        <v>267</v>
      </c>
      <c r="C2816" s="77" t="s">
        <v>160</v>
      </c>
      <c r="D2816" s="78">
        <v>548</v>
      </c>
      <c r="E2816" s="79">
        <v>38059.116560000002</v>
      </c>
      <c r="F2816" s="80" t="s">
        <v>161</v>
      </c>
    </row>
    <row r="2817" spans="1:6" x14ac:dyDescent="0.25">
      <c r="A2817" s="76">
        <v>9</v>
      </c>
      <c r="B2817" s="77" t="s">
        <v>267</v>
      </c>
      <c r="C2817" s="77" t="s">
        <v>166</v>
      </c>
      <c r="D2817" s="78">
        <v>9</v>
      </c>
      <c r="E2817" s="79">
        <v>23166.306</v>
      </c>
      <c r="F2817" s="80" t="s">
        <v>165</v>
      </c>
    </row>
    <row r="2818" spans="1:6" x14ac:dyDescent="0.25">
      <c r="A2818" s="76">
        <v>9</v>
      </c>
      <c r="B2818" s="77" t="s">
        <v>267</v>
      </c>
      <c r="C2818" s="77" t="s">
        <v>166</v>
      </c>
      <c r="D2818" s="78">
        <v>1</v>
      </c>
      <c r="E2818" s="79">
        <v>0.43386000000000002</v>
      </c>
      <c r="F2818" s="80" t="s">
        <v>161</v>
      </c>
    </row>
    <row r="2819" spans="1:6" x14ac:dyDescent="0.25">
      <c r="A2819" s="76">
        <v>9</v>
      </c>
      <c r="B2819" s="77" t="s">
        <v>267</v>
      </c>
      <c r="C2819" s="77" t="s">
        <v>162</v>
      </c>
      <c r="D2819" s="78">
        <v>9227</v>
      </c>
      <c r="E2819" s="79">
        <v>10952247.047</v>
      </c>
      <c r="F2819" s="80" t="s">
        <v>165</v>
      </c>
    </row>
    <row r="2820" spans="1:6" ht="15.75" thickBot="1" x14ac:dyDescent="0.3">
      <c r="A2820" s="81">
        <v>9</v>
      </c>
      <c r="B2820" s="82" t="s">
        <v>267</v>
      </c>
      <c r="C2820" s="82" t="s">
        <v>162</v>
      </c>
      <c r="D2820" s="83">
        <v>6618</v>
      </c>
      <c r="E2820" s="84">
        <v>62327.343220000002</v>
      </c>
      <c r="F2820" s="85" t="s">
        <v>161</v>
      </c>
    </row>
    <row r="2821" spans="1:6" x14ac:dyDescent="0.25">
      <c r="A2821" s="23"/>
      <c r="D2821" s="23"/>
    </row>
    <row r="2822" spans="1:6" x14ac:dyDescent="0.25">
      <c r="A2822" s="23"/>
      <c r="D2822" s="23"/>
    </row>
    <row r="2823" spans="1:6" x14ac:dyDescent="0.25">
      <c r="A2823" s="23"/>
      <c r="D2823" s="23"/>
    </row>
    <row r="2824" spans="1:6" x14ac:dyDescent="0.25">
      <c r="A2824" s="23"/>
      <c r="D2824" s="23"/>
    </row>
    <row r="2825" spans="1:6" x14ac:dyDescent="0.25">
      <c r="A2825" s="23"/>
      <c r="D2825" s="23"/>
    </row>
    <row r="2826" spans="1:6" x14ac:dyDescent="0.25">
      <c r="A2826" s="23"/>
      <c r="D2826" s="23"/>
    </row>
    <row r="2827" spans="1:6" x14ac:dyDescent="0.25">
      <c r="A2827" s="23"/>
      <c r="D2827" s="23"/>
    </row>
    <row r="2828" spans="1:6" x14ac:dyDescent="0.25">
      <c r="A2828" s="23"/>
      <c r="D2828" s="23"/>
    </row>
    <row r="2829" spans="1:6" x14ac:dyDescent="0.25">
      <c r="A2829" s="23"/>
      <c r="D2829" s="23"/>
    </row>
    <row r="2830" spans="1:6" x14ac:dyDescent="0.25">
      <c r="A2830" s="23"/>
      <c r="D2830" s="23"/>
    </row>
    <row r="2831" spans="1:6" x14ac:dyDescent="0.25">
      <c r="A2831" s="23"/>
      <c r="D2831" s="23"/>
    </row>
    <row r="2832" spans="1:6" x14ac:dyDescent="0.25">
      <c r="A2832" s="23"/>
      <c r="D2832" s="23"/>
    </row>
    <row r="2833" spans="1:4" x14ac:dyDescent="0.25">
      <c r="A2833" s="23"/>
      <c r="D2833" s="23"/>
    </row>
    <row r="2834" spans="1:4" x14ac:dyDescent="0.25">
      <c r="A2834" s="23"/>
      <c r="D2834" s="23"/>
    </row>
    <row r="2835" spans="1:4" x14ac:dyDescent="0.25">
      <c r="A2835" s="23"/>
      <c r="D2835" s="23"/>
    </row>
    <row r="2836" spans="1:4" x14ac:dyDescent="0.25">
      <c r="A2836" s="23"/>
      <c r="D2836" s="23"/>
    </row>
    <row r="2837" spans="1:4" x14ac:dyDescent="0.25">
      <c r="A2837" s="23"/>
      <c r="D2837" s="23"/>
    </row>
    <row r="2838" spans="1:4" x14ac:dyDescent="0.25">
      <c r="A2838" s="23"/>
      <c r="D2838" s="23"/>
    </row>
    <row r="2839" spans="1:4" x14ac:dyDescent="0.25">
      <c r="A2839" s="23"/>
      <c r="D2839" s="23"/>
    </row>
    <row r="2840" spans="1:4" x14ac:dyDescent="0.25">
      <c r="A2840" s="23"/>
      <c r="D2840" s="23"/>
    </row>
    <row r="2841" spans="1:4" x14ac:dyDescent="0.25">
      <c r="A2841" s="23"/>
      <c r="D2841" s="23"/>
    </row>
    <row r="2842" spans="1:4" x14ac:dyDescent="0.25">
      <c r="A2842" s="23"/>
      <c r="D2842" s="23"/>
    </row>
    <row r="2843" spans="1:4" x14ac:dyDescent="0.25">
      <c r="A2843" s="23"/>
      <c r="D2843" s="23"/>
    </row>
    <row r="2844" spans="1:4" x14ac:dyDescent="0.25">
      <c r="A2844" s="23"/>
      <c r="D2844" s="23"/>
    </row>
    <row r="2845" spans="1:4" x14ac:dyDescent="0.25">
      <c r="A2845" s="23"/>
      <c r="D2845" s="23"/>
    </row>
    <row r="2846" spans="1:4" x14ac:dyDescent="0.25">
      <c r="A2846" s="23"/>
      <c r="D2846" s="23"/>
    </row>
    <row r="2847" spans="1:4" x14ac:dyDescent="0.25">
      <c r="A2847" s="23"/>
      <c r="D2847" s="23"/>
    </row>
    <row r="2848" spans="1:4" x14ac:dyDescent="0.25">
      <c r="A2848" s="23"/>
      <c r="D2848" s="23"/>
    </row>
    <row r="2849" spans="1:4" x14ac:dyDescent="0.25">
      <c r="A2849" s="23"/>
      <c r="D2849" s="23"/>
    </row>
    <row r="2850" spans="1:4" x14ac:dyDescent="0.25">
      <c r="A2850" s="23"/>
      <c r="D2850" s="23"/>
    </row>
    <row r="2851" spans="1:4" x14ac:dyDescent="0.25">
      <c r="A2851" s="23"/>
      <c r="D2851" s="23"/>
    </row>
    <row r="2852" spans="1:4" x14ac:dyDescent="0.25">
      <c r="A2852" s="23"/>
      <c r="D2852" s="23"/>
    </row>
    <row r="2853" spans="1:4" x14ac:dyDescent="0.25">
      <c r="A2853" s="23"/>
      <c r="D2853" s="23"/>
    </row>
    <row r="2854" spans="1:4" x14ac:dyDescent="0.25">
      <c r="A2854" s="23"/>
      <c r="D2854" s="23"/>
    </row>
    <row r="2855" spans="1:4" x14ac:dyDescent="0.25">
      <c r="A2855" s="23"/>
      <c r="D2855" s="23"/>
    </row>
    <row r="2856" spans="1:4" x14ac:dyDescent="0.25">
      <c r="A2856" s="23"/>
      <c r="D2856" s="23"/>
    </row>
    <row r="2857" spans="1:4" x14ac:dyDescent="0.25">
      <c r="A2857" s="23"/>
      <c r="D2857" s="23"/>
    </row>
    <row r="2858" spans="1:4" x14ac:dyDescent="0.25">
      <c r="A2858" s="23"/>
      <c r="D2858" s="23"/>
    </row>
    <row r="2859" spans="1:4" x14ac:dyDescent="0.25">
      <c r="A2859" s="23"/>
      <c r="D2859" s="23"/>
    </row>
    <row r="2860" spans="1:4" x14ac:dyDescent="0.25">
      <c r="A2860" s="23"/>
      <c r="D2860" s="23"/>
    </row>
    <row r="2861" spans="1:4" x14ac:dyDescent="0.25">
      <c r="A2861" s="23"/>
      <c r="D2861" s="23"/>
    </row>
    <row r="2862" spans="1:4" x14ac:dyDescent="0.25">
      <c r="A2862" s="23"/>
      <c r="D2862" s="23"/>
    </row>
    <row r="2863" spans="1:4" x14ac:dyDescent="0.25">
      <c r="A2863" s="23"/>
      <c r="D2863" s="23"/>
    </row>
    <row r="2864" spans="1:4" x14ac:dyDescent="0.25">
      <c r="A2864" s="23"/>
      <c r="D2864" s="23"/>
    </row>
    <row r="2865" spans="1:4" x14ac:dyDescent="0.25">
      <c r="A2865" s="23"/>
      <c r="D2865" s="23"/>
    </row>
    <row r="2866" spans="1:4" x14ac:dyDescent="0.25">
      <c r="A2866" s="23"/>
      <c r="D2866" s="23"/>
    </row>
    <row r="2867" spans="1:4" x14ac:dyDescent="0.25">
      <c r="A2867" s="23"/>
      <c r="D2867" s="23"/>
    </row>
    <row r="2868" spans="1:4" x14ac:dyDescent="0.25">
      <c r="A2868" s="23"/>
      <c r="D2868" s="23"/>
    </row>
    <row r="2869" spans="1:4" x14ac:dyDescent="0.25">
      <c r="A2869" s="23"/>
      <c r="D2869" s="23"/>
    </row>
    <row r="2870" spans="1:4" x14ac:dyDescent="0.25">
      <c r="A2870" s="23"/>
      <c r="D2870" s="23"/>
    </row>
    <row r="2871" spans="1:4" x14ac:dyDescent="0.25">
      <c r="A2871" s="23"/>
      <c r="D2871" s="23"/>
    </row>
    <row r="2872" spans="1:4" x14ac:dyDescent="0.25">
      <c r="A2872" s="23"/>
      <c r="D2872" s="23"/>
    </row>
    <row r="2873" spans="1:4" x14ac:dyDescent="0.25">
      <c r="A2873" s="23"/>
      <c r="D2873" s="23"/>
    </row>
    <row r="2874" spans="1:4" x14ac:dyDescent="0.25">
      <c r="A2874" s="23"/>
      <c r="D2874" s="23"/>
    </row>
    <row r="2875" spans="1:4" x14ac:dyDescent="0.25">
      <c r="A2875" s="23"/>
      <c r="D2875" s="23"/>
    </row>
    <row r="2876" spans="1:4" x14ac:dyDescent="0.25">
      <c r="A2876" s="23"/>
      <c r="D2876" s="23"/>
    </row>
    <row r="2877" spans="1:4" x14ac:dyDescent="0.25">
      <c r="A2877" s="23"/>
      <c r="D2877" s="23"/>
    </row>
    <row r="2878" spans="1:4" x14ac:dyDescent="0.25">
      <c r="A2878" s="23"/>
      <c r="D2878" s="23"/>
    </row>
    <row r="2879" spans="1:4" x14ac:dyDescent="0.25">
      <c r="A2879" s="23"/>
      <c r="D2879" s="23"/>
    </row>
    <row r="2880" spans="1:4" x14ac:dyDescent="0.25">
      <c r="A2880" s="23"/>
      <c r="D2880" s="23"/>
    </row>
    <row r="2881" spans="1:4" x14ac:dyDescent="0.25">
      <c r="A2881" s="23"/>
      <c r="D2881" s="23"/>
    </row>
    <row r="2882" spans="1:4" x14ac:dyDescent="0.25">
      <c r="A2882" s="23"/>
      <c r="D2882" s="23"/>
    </row>
    <row r="2883" spans="1:4" x14ac:dyDescent="0.25">
      <c r="A2883" s="23"/>
      <c r="D2883" s="23"/>
    </row>
    <row r="2884" spans="1:4" x14ac:dyDescent="0.25">
      <c r="A2884" s="23"/>
      <c r="D2884" s="23"/>
    </row>
    <row r="2885" spans="1:4" x14ac:dyDescent="0.25">
      <c r="A2885" s="23"/>
      <c r="D2885" s="23"/>
    </row>
    <row r="2886" spans="1:4" x14ac:dyDescent="0.25">
      <c r="A2886" s="23"/>
      <c r="D2886" s="23"/>
    </row>
    <row r="2887" spans="1:4" x14ac:dyDescent="0.25">
      <c r="A2887" s="23"/>
      <c r="D2887" s="23"/>
    </row>
    <row r="2888" spans="1:4" x14ac:dyDescent="0.25">
      <c r="A2888" s="23"/>
      <c r="D2888" s="23"/>
    </row>
    <row r="2889" spans="1:4" x14ac:dyDescent="0.25">
      <c r="A2889" s="23"/>
      <c r="D2889" s="23"/>
    </row>
    <row r="2890" spans="1:4" x14ac:dyDescent="0.25">
      <c r="A2890" s="23"/>
      <c r="D2890" s="23"/>
    </row>
    <row r="2891" spans="1:4" x14ac:dyDescent="0.25">
      <c r="A2891" s="23"/>
      <c r="D2891" s="23"/>
    </row>
    <row r="2892" spans="1:4" x14ac:dyDescent="0.25">
      <c r="A2892" s="23"/>
      <c r="D2892" s="23"/>
    </row>
    <row r="2893" spans="1:4" x14ac:dyDescent="0.25">
      <c r="A2893" s="23"/>
      <c r="D2893" s="23"/>
    </row>
    <row r="2894" spans="1:4" x14ac:dyDescent="0.25">
      <c r="A2894" s="23"/>
      <c r="D2894" s="23"/>
    </row>
    <row r="2895" spans="1:4" x14ac:dyDescent="0.25">
      <c r="A2895" s="23"/>
      <c r="D2895" s="23"/>
    </row>
    <row r="2896" spans="1:4" x14ac:dyDescent="0.25">
      <c r="A2896" s="23"/>
      <c r="D2896" s="23"/>
    </row>
    <row r="2897" spans="1:4" x14ac:dyDescent="0.25">
      <c r="A2897" s="23"/>
      <c r="D2897" s="23"/>
    </row>
    <row r="2898" spans="1:4" x14ac:dyDescent="0.25">
      <c r="A2898" s="23"/>
      <c r="D2898" s="23"/>
    </row>
    <row r="2899" spans="1:4" x14ac:dyDescent="0.25">
      <c r="A2899" s="23"/>
      <c r="D2899" s="23"/>
    </row>
    <row r="2900" spans="1:4" x14ac:dyDescent="0.25">
      <c r="A2900" s="23"/>
      <c r="D2900" s="23"/>
    </row>
    <row r="2901" spans="1:4" x14ac:dyDescent="0.25">
      <c r="A2901" s="23"/>
      <c r="D2901" s="23"/>
    </row>
    <row r="2902" spans="1:4" x14ac:dyDescent="0.25">
      <c r="A2902" s="23"/>
      <c r="D2902" s="23"/>
    </row>
    <row r="2903" spans="1:4" x14ac:dyDescent="0.25">
      <c r="A2903" s="23"/>
      <c r="D2903" s="23"/>
    </row>
    <row r="2904" spans="1:4" x14ac:dyDescent="0.25">
      <c r="A2904" s="23"/>
      <c r="D2904" s="23"/>
    </row>
    <row r="2905" spans="1:4" x14ac:dyDescent="0.25">
      <c r="A2905" s="23"/>
      <c r="D2905" s="23"/>
    </row>
    <row r="2906" spans="1:4" x14ac:dyDescent="0.25">
      <c r="A2906" s="23"/>
      <c r="D2906" s="23"/>
    </row>
    <row r="2907" spans="1:4" x14ac:dyDescent="0.25">
      <c r="A2907" s="23"/>
      <c r="D2907" s="23"/>
    </row>
    <row r="2908" spans="1:4" x14ac:dyDescent="0.25">
      <c r="A2908" s="23"/>
      <c r="D2908" s="23"/>
    </row>
    <row r="2909" spans="1:4" x14ac:dyDescent="0.25">
      <c r="A2909" s="23"/>
      <c r="D2909" s="23"/>
    </row>
    <row r="2910" spans="1:4" x14ac:dyDescent="0.25">
      <c r="A2910" s="23"/>
      <c r="D2910" s="23"/>
    </row>
    <row r="2911" spans="1:4" x14ac:dyDescent="0.25">
      <c r="A2911" s="23"/>
      <c r="D2911" s="23"/>
    </row>
    <row r="2912" spans="1:4" x14ac:dyDescent="0.25">
      <c r="A2912" s="23"/>
      <c r="D2912" s="23"/>
    </row>
    <row r="2913" spans="1:4" x14ac:dyDescent="0.25">
      <c r="A2913" s="23"/>
      <c r="D2913" s="23"/>
    </row>
    <row r="2914" spans="1:4" x14ac:dyDescent="0.25">
      <c r="A2914" s="23"/>
      <c r="D2914" s="23"/>
    </row>
    <row r="2915" spans="1:4" x14ac:dyDescent="0.25">
      <c r="A2915" s="23"/>
      <c r="D2915" s="23"/>
    </row>
    <row r="2916" spans="1:4" x14ac:dyDescent="0.25">
      <c r="A2916" s="23"/>
      <c r="D2916" s="23"/>
    </row>
    <row r="2917" spans="1:4" x14ac:dyDescent="0.25">
      <c r="A2917" s="23"/>
      <c r="D2917" s="23"/>
    </row>
    <row r="2918" spans="1:4" x14ac:dyDescent="0.25">
      <c r="A2918" s="23"/>
      <c r="D2918" s="23"/>
    </row>
    <row r="2919" spans="1:4" x14ac:dyDescent="0.25">
      <c r="A2919" s="23"/>
      <c r="D2919" s="23"/>
    </row>
    <row r="2920" spans="1:4" x14ac:dyDescent="0.25">
      <c r="A2920" s="23"/>
      <c r="D2920" s="23"/>
    </row>
    <row r="2921" spans="1:4" x14ac:dyDescent="0.25">
      <c r="A2921" s="23"/>
      <c r="D2921" s="23"/>
    </row>
    <row r="2922" spans="1:4" x14ac:dyDescent="0.25">
      <c r="A2922" s="23"/>
      <c r="D2922" s="23"/>
    </row>
    <row r="2923" spans="1:4" x14ac:dyDescent="0.25">
      <c r="A2923" s="23"/>
      <c r="D2923" s="23"/>
    </row>
    <row r="2924" spans="1:4" x14ac:dyDescent="0.25">
      <c r="A2924" s="23"/>
      <c r="D2924" s="23"/>
    </row>
    <row r="2925" spans="1:4" x14ac:dyDescent="0.25">
      <c r="A2925" s="23"/>
      <c r="D2925" s="23"/>
    </row>
    <row r="2926" spans="1:4" x14ac:dyDescent="0.25">
      <c r="A2926" s="23"/>
      <c r="D2926" s="23"/>
    </row>
    <row r="2927" spans="1:4" x14ac:dyDescent="0.25">
      <c r="A2927" s="23"/>
      <c r="D2927" s="23"/>
    </row>
    <row r="2928" spans="1:4" x14ac:dyDescent="0.25">
      <c r="A2928" s="23"/>
      <c r="D2928" s="23"/>
    </row>
    <row r="2929" spans="1:4" x14ac:dyDescent="0.25">
      <c r="A2929" s="23"/>
      <c r="D2929" s="23"/>
    </row>
    <row r="2930" spans="1:4" x14ac:dyDescent="0.25">
      <c r="A2930" s="23"/>
      <c r="D2930" s="23"/>
    </row>
    <row r="2931" spans="1:4" x14ac:dyDescent="0.25">
      <c r="A2931" s="23"/>
      <c r="D2931" s="23"/>
    </row>
    <row r="2932" spans="1:4" x14ac:dyDescent="0.25">
      <c r="A2932" s="23"/>
      <c r="D2932" s="23"/>
    </row>
    <row r="2933" spans="1:4" x14ac:dyDescent="0.25">
      <c r="A2933" s="23"/>
      <c r="D2933" s="23"/>
    </row>
    <row r="2934" spans="1:4" x14ac:dyDescent="0.25">
      <c r="A2934" s="23"/>
      <c r="D2934" s="23"/>
    </row>
    <row r="2935" spans="1:4" x14ac:dyDescent="0.25">
      <c r="A2935" s="23"/>
      <c r="D2935" s="23"/>
    </row>
    <row r="2936" spans="1:4" x14ac:dyDescent="0.25">
      <c r="A2936" s="23"/>
      <c r="D2936" s="23"/>
    </row>
    <row r="2937" spans="1:4" x14ac:dyDescent="0.25">
      <c r="A2937" s="23"/>
      <c r="D2937" s="23"/>
    </row>
    <row r="2938" spans="1:4" x14ac:dyDescent="0.25">
      <c r="A2938" s="23"/>
      <c r="D2938" s="23"/>
    </row>
    <row r="2939" spans="1:4" x14ac:dyDescent="0.25">
      <c r="A2939" s="23"/>
      <c r="D2939" s="23"/>
    </row>
    <row r="2940" spans="1:4" x14ac:dyDescent="0.25">
      <c r="A2940" s="23"/>
      <c r="D2940" s="23"/>
    </row>
    <row r="2941" spans="1:4" x14ac:dyDescent="0.25">
      <c r="A2941" s="23"/>
      <c r="D2941" s="23"/>
    </row>
    <row r="2942" spans="1:4" x14ac:dyDescent="0.25">
      <c r="A2942" s="23"/>
      <c r="D2942" s="23"/>
    </row>
    <row r="2943" spans="1:4" x14ac:dyDescent="0.25">
      <c r="A2943" s="23"/>
      <c r="D2943" s="23"/>
    </row>
    <row r="2944" spans="1:4" x14ac:dyDescent="0.25">
      <c r="A2944" s="23"/>
      <c r="D2944" s="23"/>
    </row>
    <row r="2945" spans="1:4" x14ac:dyDescent="0.25">
      <c r="A2945" s="23"/>
      <c r="D2945" s="23"/>
    </row>
    <row r="2946" spans="1:4" x14ac:dyDescent="0.25">
      <c r="A2946" s="23"/>
      <c r="D2946" s="23"/>
    </row>
    <row r="2947" spans="1:4" x14ac:dyDescent="0.25">
      <c r="A2947" s="23"/>
      <c r="D2947" s="23"/>
    </row>
    <row r="2948" spans="1:4" x14ac:dyDescent="0.25">
      <c r="A2948" s="23"/>
      <c r="D2948" s="23"/>
    </row>
    <row r="2949" spans="1:4" x14ac:dyDescent="0.25">
      <c r="A2949" s="23"/>
      <c r="D2949" s="23"/>
    </row>
    <row r="2950" spans="1:4" x14ac:dyDescent="0.25">
      <c r="A2950" s="23"/>
      <c r="D2950" s="23"/>
    </row>
    <row r="2951" spans="1:4" x14ac:dyDescent="0.25">
      <c r="A2951" s="23"/>
      <c r="D2951" s="23"/>
    </row>
    <row r="2952" spans="1:4" x14ac:dyDescent="0.25">
      <c r="A2952" s="23"/>
      <c r="D2952" s="23"/>
    </row>
    <row r="2953" spans="1:4" x14ac:dyDescent="0.25">
      <c r="A2953" s="23"/>
      <c r="D2953" s="23"/>
    </row>
    <row r="2954" spans="1:4" x14ac:dyDescent="0.25">
      <c r="A2954" s="23"/>
      <c r="D2954" s="23"/>
    </row>
    <row r="2955" spans="1:4" x14ac:dyDescent="0.25">
      <c r="A2955" s="23"/>
      <c r="D2955" s="23"/>
    </row>
    <row r="2956" spans="1:4" x14ac:dyDescent="0.25">
      <c r="A2956" s="23"/>
      <c r="D2956" s="23"/>
    </row>
    <row r="2957" spans="1:4" x14ac:dyDescent="0.25">
      <c r="A2957" s="23"/>
      <c r="D2957" s="23"/>
    </row>
    <row r="2958" spans="1:4" x14ac:dyDescent="0.25">
      <c r="A2958" s="23"/>
      <c r="D2958" s="23"/>
    </row>
    <row r="2959" spans="1:4" x14ac:dyDescent="0.25">
      <c r="A2959" s="23"/>
      <c r="D2959" s="23"/>
    </row>
    <row r="2960" spans="1:4" x14ac:dyDescent="0.25">
      <c r="A2960" s="23"/>
      <c r="D2960" s="23"/>
    </row>
    <row r="2961" spans="1:4" x14ac:dyDescent="0.25">
      <c r="A2961" s="23"/>
      <c r="D2961" s="23"/>
    </row>
    <row r="2962" spans="1:4" x14ac:dyDescent="0.25">
      <c r="A2962" s="23"/>
      <c r="D2962" s="23"/>
    </row>
    <row r="2963" spans="1:4" x14ac:dyDescent="0.25">
      <c r="A2963" s="23"/>
      <c r="D2963" s="23"/>
    </row>
    <row r="2964" spans="1:4" x14ac:dyDescent="0.25">
      <c r="A2964" s="23"/>
      <c r="D2964" s="23"/>
    </row>
    <row r="2965" spans="1:4" x14ac:dyDescent="0.25">
      <c r="A2965" s="23"/>
      <c r="D2965" s="23"/>
    </row>
    <row r="2966" spans="1:4" x14ac:dyDescent="0.25">
      <c r="A2966" s="23"/>
      <c r="D2966" s="23"/>
    </row>
    <row r="2967" spans="1:4" x14ac:dyDescent="0.25">
      <c r="A2967" s="23"/>
      <c r="D2967" s="23"/>
    </row>
    <row r="2968" spans="1:4" x14ac:dyDescent="0.25">
      <c r="A2968" s="23"/>
      <c r="D2968" s="23"/>
    </row>
    <row r="2969" spans="1:4" x14ac:dyDescent="0.25">
      <c r="A2969" s="23"/>
      <c r="D2969" s="23"/>
    </row>
    <row r="2970" spans="1:4" x14ac:dyDescent="0.25">
      <c r="A2970" s="23"/>
      <c r="D2970" s="23"/>
    </row>
    <row r="2971" spans="1:4" x14ac:dyDescent="0.25">
      <c r="A2971" s="23"/>
      <c r="D2971" s="23"/>
    </row>
    <row r="2972" spans="1:4" x14ac:dyDescent="0.25">
      <c r="A2972" s="23"/>
      <c r="D2972" s="23"/>
    </row>
    <row r="2973" spans="1:4" x14ac:dyDescent="0.25">
      <c r="A2973" s="23"/>
      <c r="D2973" s="23"/>
    </row>
    <row r="2974" spans="1:4" x14ac:dyDescent="0.25">
      <c r="A2974" s="23"/>
      <c r="D2974" s="23"/>
    </row>
    <row r="2975" spans="1:4" x14ac:dyDescent="0.25">
      <c r="A2975" s="23"/>
      <c r="D2975" s="23"/>
    </row>
    <row r="2976" spans="1:4" x14ac:dyDescent="0.25">
      <c r="A2976" s="23"/>
      <c r="D2976" s="23"/>
    </row>
    <row r="2977" spans="1:4" x14ac:dyDescent="0.25">
      <c r="A2977" s="23"/>
      <c r="D2977" s="23"/>
    </row>
    <row r="2978" spans="1:4" x14ac:dyDescent="0.25">
      <c r="A2978" s="23"/>
      <c r="D2978" s="23"/>
    </row>
    <row r="2979" spans="1:4" x14ac:dyDescent="0.25">
      <c r="A2979" s="23"/>
      <c r="D2979" s="23"/>
    </row>
    <row r="2980" spans="1:4" x14ac:dyDescent="0.25">
      <c r="A2980" s="23"/>
      <c r="D2980" s="23"/>
    </row>
    <row r="2981" spans="1:4" x14ac:dyDescent="0.25">
      <c r="A2981" s="23"/>
      <c r="D2981" s="23"/>
    </row>
    <row r="2982" spans="1:4" x14ac:dyDescent="0.25">
      <c r="A2982" s="23"/>
      <c r="D2982" s="23"/>
    </row>
    <row r="2983" spans="1:4" x14ac:dyDescent="0.25">
      <c r="A2983" s="23"/>
      <c r="D2983" s="23"/>
    </row>
    <row r="2984" spans="1:4" x14ac:dyDescent="0.25">
      <c r="A2984" s="23"/>
      <c r="D2984" s="23"/>
    </row>
    <row r="2985" spans="1:4" x14ac:dyDescent="0.25">
      <c r="A2985" s="23"/>
      <c r="D2985" s="23"/>
    </row>
    <row r="2986" spans="1:4" x14ac:dyDescent="0.25">
      <c r="A2986" s="23"/>
      <c r="D2986" s="23"/>
    </row>
    <row r="2987" spans="1:4" x14ac:dyDescent="0.25">
      <c r="A2987" s="23"/>
      <c r="D2987" s="23"/>
    </row>
    <row r="2988" spans="1:4" x14ac:dyDescent="0.25">
      <c r="A2988" s="23"/>
      <c r="D2988" s="23"/>
    </row>
    <row r="2989" spans="1:4" x14ac:dyDescent="0.25">
      <c r="A2989" s="23"/>
      <c r="D2989" s="23"/>
    </row>
    <row r="2990" spans="1:4" x14ac:dyDescent="0.25">
      <c r="A2990" s="23"/>
      <c r="D2990" s="23"/>
    </row>
    <row r="2991" spans="1:4" x14ac:dyDescent="0.25">
      <c r="A2991" s="23"/>
      <c r="D2991" s="23"/>
    </row>
    <row r="2992" spans="1:4" x14ac:dyDescent="0.25">
      <c r="A2992" s="23"/>
      <c r="D2992" s="23"/>
    </row>
    <row r="2993" spans="1:4" x14ac:dyDescent="0.25">
      <c r="A2993" s="23"/>
      <c r="D2993" s="23"/>
    </row>
    <row r="2994" spans="1:4" x14ac:dyDescent="0.25">
      <c r="A2994" s="23"/>
      <c r="D2994" s="23"/>
    </row>
    <row r="2995" spans="1:4" x14ac:dyDescent="0.25">
      <c r="A2995" s="23"/>
      <c r="D2995" s="23"/>
    </row>
    <row r="2996" spans="1:4" x14ac:dyDescent="0.25">
      <c r="A2996" s="23"/>
      <c r="D2996" s="23"/>
    </row>
    <row r="2997" spans="1:4" x14ac:dyDescent="0.25">
      <c r="A2997" s="23"/>
      <c r="D2997" s="23"/>
    </row>
    <row r="2998" spans="1:4" x14ac:dyDescent="0.25">
      <c r="A2998" s="23"/>
      <c r="D2998" s="23"/>
    </row>
    <row r="2999" spans="1:4" x14ac:dyDescent="0.25">
      <c r="A2999" s="23"/>
      <c r="D2999" s="23"/>
    </row>
    <row r="3000" spans="1:4" x14ac:dyDescent="0.25">
      <c r="A3000" s="23"/>
      <c r="D3000" s="23"/>
    </row>
    <row r="3001" spans="1:4" x14ac:dyDescent="0.25">
      <c r="A3001" s="23"/>
      <c r="D3001" s="23"/>
    </row>
    <row r="3002" spans="1:4" x14ac:dyDescent="0.25">
      <c r="A3002" s="23"/>
      <c r="D3002" s="23"/>
    </row>
    <row r="3003" spans="1:4" x14ac:dyDescent="0.25">
      <c r="A3003" s="23"/>
      <c r="D3003" s="23"/>
    </row>
    <row r="3004" spans="1:4" x14ac:dyDescent="0.25">
      <c r="A3004" s="23"/>
      <c r="D3004" s="23"/>
    </row>
    <row r="3005" spans="1:4" x14ac:dyDescent="0.25">
      <c r="A3005" s="23"/>
      <c r="D3005" s="23"/>
    </row>
    <row r="3006" spans="1:4" x14ac:dyDescent="0.25">
      <c r="A3006" s="23"/>
      <c r="D3006" s="23"/>
    </row>
    <row r="3007" spans="1:4" x14ac:dyDescent="0.25">
      <c r="A3007" s="23"/>
      <c r="D3007" s="23"/>
    </row>
    <row r="3008" spans="1:4" x14ac:dyDescent="0.25">
      <c r="A3008" s="23"/>
      <c r="D3008" s="23"/>
    </row>
    <row r="3009" spans="1:4" x14ac:dyDescent="0.25">
      <c r="A3009" s="23"/>
      <c r="D3009" s="23"/>
    </row>
    <row r="3010" spans="1:4" x14ac:dyDescent="0.25">
      <c r="A3010" s="23"/>
      <c r="D3010" s="23"/>
    </row>
    <row r="3011" spans="1:4" x14ac:dyDescent="0.25">
      <c r="A3011" s="23"/>
      <c r="D3011" s="23"/>
    </row>
    <row r="3012" spans="1:4" x14ac:dyDescent="0.25">
      <c r="A3012" s="23"/>
      <c r="D3012" s="23"/>
    </row>
    <row r="3013" spans="1:4" x14ac:dyDescent="0.25">
      <c r="A3013" s="23"/>
      <c r="D3013" s="23"/>
    </row>
    <row r="3014" spans="1:4" x14ac:dyDescent="0.25">
      <c r="A3014" s="23"/>
      <c r="D3014" s="23"/>
    </row>
    <row r="3015" spans="1:4" x14ac:dyDescent="0.25">
      <c r="A3015" s="23"/>
      <c r="D3015" s="23"/>
    </row>
    <row r="3016" spans="1:4" x14ac:dyDescent="0.25">
      <c r="A3016" s="23"/>
      <c r="D3016" s="23"/>
    </row>
    <row r="3017" spans="1:4" x14ac:dyDescent="0.25">
      <c r="A3017" s="23"/>
      <c r="D3017" s="23"/>
    </row>
    <row r="3018" spans="1:4" x14ac:dyDescent="0.25">
      <c r="A3018" s="23"/>
      <c r="D3018" s="23"/>
    </row>
    <row r="3019" spans="1:4" x14ac:dyDescent="0.25">
      <c r="A3019" s="23"/>
      <c r="D3019" s="23"/>
    </row>
    <row r="3020" spans="1:4" x14ac:dyDescent="0.25">
      <c r="A3020" s="23"/>
      <c r="D3020" s="23"/>
    </row>
    <row r="3021" spans="1:4" x14ac:dyDescent="0.25">
      <c r="A3021" s="23"/>
      <c r="D3021" s="23"/>
    </row>
    <row r="3022" spans="1:4" x14ac:dyDescent="0.25">
      <c r="A3022" s="23"/>
      <c r="D3022" s="23"/>
    </row>
    <row r="3023" spans="1:4" x14ac:dyDescent="0.25">
      <c r="A3023" s="23"/>
      <c r="D3023" s="23"/>
    </row>
    <row r="3024" spans="1:4" x14ac:dyDescent="0.25">
      <c r="A3024" s="23"/>
      <c r="D3024" s="23"/>
    </row>
    <row r="3025" spans="1:4" x14ac:dyDescent="0.25">
      <c r="A3025" s="23"/>
      <c r="D3025" s="23"/>
    </row>
    <row r="3026" spans="1:4" x14ac:dyDescent="0.25">
      <c r="A3026" s="23"/>
      <c r="D3026" s="23"/>
    </row>
    <row r="3027" spans="1:4" x14ac:dyDescent="0.25">
      <c r="A3027" s="23"/>
      <c r="D3027" s="23"/>
    </row>
    <row r="3028" spans="1:4" x14ac:dyDescent="0.25">
      <c r="A3028" s="23"/>
      <c r="D3028" s="23"/>
    </row>
    <row r="3029" spans="1:4" x14ac:dyDescent="0.25">
      <c r="A3029" s="23"/>
      <c r="D3029" s="23"/>
    </row>
    <row r="3030" spans="1:4" x14ac:dyDescent="0.25">
      <c r="A3030" s="23"/>
      <c r="D3030" s="23"/>
    </row>
    <row r="3031" spans="1:4" x14ac:dyDescent="0.25">
      <c r="A3031" s="23"/>
      <c r="D3031" s="23"/>
    </row>
    <row r="3032" spans="1:4" x14ac:dyDescent="0.25">
      <c r="A3032" s="23"/>
      <c r="D3032" s="23"/>
    </row>
    <row r="3033" spans="1:4" x14ac:dyDescent="0.25">
      <c r="A3033" s="23"/>
      <c r="D3033" s="23"/>
    </row>
    <row r="3034" spans="1:4" x14ac:dyDescent="0.25">
      <c r="A3034" s="23"/>
      <c r="D3034" s="23"/>
    </row>
    <row r="3035" spans="1:4" x14ac:dyDescent="0.25">
      <c r="A3035" s="23"/>
      <c r="D3035" s="23"/>
    </row>
    <row r="3036" spans="1:4" x14ac:dyDescent="0.25">
      <c r="A3036" s="23"/>
      <c r="D3036" s="23"/>
    </row>
    <row r="3037" spans="1:4" x14ac:dyDescent="0.25">
      <c r="A3037" s="23"/>
      <c r="D3037" s="23"/>
    </row>
    <row r="3038" spans="1:4" x14ac:dyDescent="0.25">
      <c r="A3038" s="23"/>
      <c r="D3038" s="23"/>
    </row>
    <row r="3039" spans="1:4" x14ac:dyDescent="0.25">
      <c r="A3039" s="23"/>
      <c r="D3039" s="23"/>
    </row>
    <row r="3040" spans="1:4" x14ac:dyDescent="0.25">
      <c r="A3040" s="23"/>
      <c r="D3040" s="23"/>
    </row>
    <row r="3041" spans="1:4" x14ac:dyDescent="0.25">
      <c r="A3041" s="23"/>
      <c r="D3041" s="23"/>
    </row>
    <row r="3042" spans="1:4" x14ac:dyDescent="0.25">
      <c r="A3042" s="23"/>
      <c r="D3042" s="23"/>
    </row>
    <row r="3043" spans="1:4" x14ac:dyDescent="0.25">
      <c r="A3043" s="23"/>
      <c r="D3043" s="23"/>
    </row>
    <row r="3044" spans="1:4" x14ac:dyDescent="0.25">
      <c r="A3044" s="23"/>
      <c r="D3044" s="23"/>
    </row>
    <row r="3045" spans="1:4" x14ac:dyDescent="0.25">
      <c r="A3045" s="23"/>
      <c r="D3045" s="23"/>
    </row>
    <row r="3046" spans="1:4" x14ac:dyDescent="0.25">
      <c r="A3046" s="23"/>
      <c r="D3046" s="23"/>
    </row>
    <row r="3047" spans="1:4" x14ac:dyDescent="0.25">
      <c r="A3047" s="23"/>
      <c r="D3047" s="23"/>
    </row>
    <row r="3048" spans="1:4" x14ac:dyDescent="0.25">
      <c r="A3048" s="23"/>
      <c r="D3048" s="23"/>
    </row>
    <row r="3049" spans="1:4" x14ac:dyDescent="0.25">
      <c r="A3049" s="23"/>
      <c r="D3049" s="23"/>
    </row>
    <row r="3050" spans="1:4" x14ac:dyDescent="0.25">
      <c r="A3050" s="23"/>
      <c r="D3050" s="23"/>
    </row>
    <row r="3051" spans="1:4" x14ac:dyDescent="0.25">
      <c r="A3051" s="23"/>
      <c r="D3051" s="23"/>
    </row>
    <row r="3052" spans="1:4" x14ac:dyDescent="0.25">
      <c r="A3052" s="23"/>
      <c r="D3052" s="23"/>
    </row>
    <row r="3053" spans="1:4" x14ac:dyDescent="0.25">
      <c r="A3053" s="23"/>
      <c r="D3053" s="23"/>
    </row>
    <row r="3054" spans="1:4" x14ac:dyDescent="0.25">
      <c r="A3054" s="23"/>
      <c r="D3054" s="23"/>
    </row>
    <row r="3055" spans="1:4" x14ac:dyDescent="0.25">
      <c r="A3055" s="23"/>
      <c r="D3055" s="23"/>
    </row>
    <row r="3056" spans="1:4" x14ac:dyDescent="0.25">
      <c r="A3056" s="23"/>
      <c r="D3056" s="23"/>
    </row>
    <row r="3057" spans="1:4" x14ac:dyDescent="0.25">
      <c r="A3057" s="23"/>
      <c r="D3057" s="23"/>
    </row>
    <row r="3058" spans="1:4" x14ac:dyDescent="0.25">
      <c r="A3058" s="23"/>
      <c r="D3058" s="23"/>
    </row>
    <row r="3059" spans="1:4" x14ac:dyDescent="0.25">
      <c r="A3059" s="23"/>
      <c r="D3059" s="23"/>
    </row>
    <row r="3060" spans="1:4" x14ac:dyDescent="0.25">
      <c r="A3060" s="23"/>
      <c r="D3060" s="23"/>
    </row>
    <row r="3061" spans="1:4" x14ac:dyDescent="0.25">
      <c r="A3061" s="23"/>
      <c r="D3061" s="23"/>
    </row>
    <row r="3062" spans="1:4" x14ac:dyDescent="0.25">
      <c r="A3062" s="23"/>
      <c r="D3062" s="23"/>
    </row>
    <row r="3063" spans="1:4" x14ac:dyDescent="0.25">
      <c r="A3063" s="23"/>
      <c r="D3063" s="23"/>
    </row>
    <row r="3064" spans="1:4" x14ac:dyDescent="0.25">
      <c r="A3064" s="23"/>
      <c r="D3064" s="23"/>
    </row>
    <row r="3065" spans="1:4" x14ac:dyDescent="0.25">
      <c r="A3065" s="23"/>
      <c r="D3065" s="23"/>
    </row>
    <row r="3066" spans="1:4" x14ac:dyDescent="0.25">
      <c r="A3066" s="23"/>
      <c r="D3066" s="23"/>
    </row>
    <row r="3067" spans="1:4" x14ac:dyDescent="0.25">
      <c r="A3067" s="23"/>
      <c r="D3067" s="23"/>
    </row>
    <row r="3068" spans="1:4" x14ac:dyDescent="0.25">
      <c r="A3068" s="23"/>
      <c r="D3068" s="23"/>
    </row>
    <row r="3069" spans="1:4" x14ac:dyDescent="0.25">
      <c r="A3069" s="23"/>
      <c r="D3069" s="23"/>
    </row>
    <row r="3070" spans="1:4" x14ac:dyDescent="0.25">
      <c r="A3070" s="23"/>
      <c r="D3070" s="23"/>
    </row>
    <row r="3071" spans="1:4" x14ac:dyDescent="0.25">
      <c r="A3071" s="23"/>
      <c r="D3071" s="23"/>
    </row>
    <row r="3072" spans="1:4" x14ac:dyDescent="0.25">
      <c r="A3072" s="23"/>
      <c r="D3072" s="23"/>
    </row>
    <row r="3073" spans="1:4" x14ac:dyDescent="0.25">
      <c r="A3073" s="23"/>
      <c r="D3073" s="23"/>
    </row>
    <row r="3074" spans="1:4" x14ac:dyDescent="0.25">
      <c r="A3074" s="23"/>
      <c r="D3074" s="23"/>
    </row>
    <row r="3075" spans="1:4" x14ac:dyDescent="0.25">
      <c r="A3075" s="23"/>
      <c r="D3075" s="23"/>
    </row>
    <row r="3076" spans="1:4" x14ac:dyDescent="0.25">
      <c r="A3076" s="23"/>
      <c r="D3076" s="23"/>
    </row>
    <row r="3077" spans="1:4" x14ac:dyDescent="0.25">
      <c r="A3077" s="23"/>
      <c r="D3077" s="23"/>
    </row>
    <row r="3078" spans="1:4" x14ac:dyDescent="0.25">
      <c r="A3078" s="23"/>
      <c r="D3078" s="23"/>
    </row>
    <row r="3079" spans="1:4" x14ac:dyDescent="0.25">
      <c r="A3079" s="23"/>
      <c r="D3079" s="23"/>
    </row>
    <row r="3080" spans="1:4" x14ac:dyDescent="0.25">
      <c r="A3080" s="23"/>
      <c r="D3080" s="23"/>
    </row>
    <row r="3081" spans="1:4" x14ac:dyDescent="0.25">
      <c r="A3081" s="23"/>
      <c r="D3081" s="23"/>
    </row>
    <row r="3082" spans="1:4" x14ac:dyDescent="0.25">
      <c r="A3082" s="23"/>
      <c r="D3082" s="23"/>
    </row>
    <row r="3083" spans="1:4" x14ac:dyDescent="0.25">
      <c r="A3083" s="23"/>
      <c r="D3083" s="23"/>
    </row>
    <row r="3084" spans="1:4" x14ac:dyDescent="0.25">
      <c r="A3084" s="23"/>
      <c r="D3084" s="23"/>
    </row>
    <row r="3085" spans="1:4" x14ac:dyDescent="0.25">
      <c r="A3085" s="23"/>
      <c r="D3085" s="23"/>
    </row>
    <row r="3086" spans="1:4" x14ac:dyDescent="0.25">
      <c r="A3086" s="23"/>
      <c r="D3086" s="23"/>
    </row>
    <row r="3087" spans="1:4" x14ac:dyDescent="0.25">
      <c r="A3087" s="23"/>
      <c r="D3087" s="23"/>
    </row>
    <row r="3088" spans="1:4" x14ac:dyDescent="0.25">
      <c r="A3088" s="23"/>
      <c r="D3088" s="23"/>
    </row>
    <row r="3089" spans="1:4" x14ac:dyDescent="0.25">
      <c r="A3089" s="23"/>
      <c r="D3089" s="23"/>
    </row>
    <row r="3090" spans="1:4" x14ac:dyDescent="0.25">
      <c r="A3090" s="23"/>
      <c r="D3090" s="23"/>
    </row>
    <row r="3091" spans="1:4" x14ac:dyDescent="0.25">
      <c r="A3091" s="23"/>
      <c r="D3091" s="23"/>
    </row>
    <row r="3092" spans="1:4" x14ac:dyDescent="0.25">
      <c r="A3092" s="23"/>
      <c r="D3092" s="23"/>
    </row>
    <row r="3093" spans="1:4" x14ac:dyDescent="0.25">
      <c r="A3093" s="23"/>
      <c r="D3093" s="23"/>
    </row>
    <row r="3094" spans="1:4" x14ac:dyDescent="0.25">
      <c r="A3094" s="23"/>
      <c r="D3094" s="23"/>
    </row>
    <row r="3095" spans="1:4" x14ac:dyDescent="0.25">
      <c r="A3095" s="23"/>
      <c r="D3095" s="23"/>
    </row>
    <row r="3096" spans="1:4" x14ac:dyDescent="0.25">
      <c r="A3096" s="23"/>
      <c r="D3096" s="23"/>
    </row>
    <row r="3097" spans="1:4" x14ac:dyDescent="0.25">
      <c r="A3097" s="23"/>
      <c r="D3097" s="23"/>
    </row>
    <row r="3098" spans="1:4" x14ac:dyDescent="0.25">
      <c r="A3098" s="23"/>
      <c r="D3098" s="23"/>
    </row>
    <row r="3099" spans="1:4" x14ac:dyDescent="0.25">
      <c r="A3099" s="23"/>
      <c r="D3099" s="23"/>
    </row>
    <row r="3100" spans="1:4" x14ac:dyDescent="0.25">
      <c r="A3100" s="23"/>
      <c r="D3100" s="23"/>
    </row>
    <row r="3101" spans="1:4" x14ac:dyDescent="0.25">
      <c r="A3101" s="23"/>
      <c r="D3101" s="23"/>
    </row>
    <row r="3102" spans="1:4" x14ac:dyDescent="0.25">
      <c r="A3102" s="23"/>
      <c r="D3102" s="23"/>
    </row>
    <row r="3103" spans="1:4" x14ac:dyDescent="0.25">
      <c r="A3103" s="23"/>
      <c r="D3103" s="23"/>
    </row>
    <row r="3104" spans="1:4" x14ac:dyDescent="0.25">
      <c r="A3104" s="23"/>
      <c r="D3104" s="23"/>
    </row>
    <row r="3105" spans="1:4" x14ac:dyDescent="0.25">
      <c r="A3105" s="23"/>
      <c r="D3105" s="23"/>
    </row>
    <row r="3106" spans="1:4" x14ac:dyDescent="0.25">
      <c r="A3106" s="23"/>
      <c r="D3106" s="23"/>
    </row>
    <row r="3107" spans="1:4" x14ac:dyDescent="0.25">
      <c r="A3107" s="23"/>
      <c r="D3107" s="23"/>
    </row>
    <row r="3108" spans="1:4" x14ac:dyDescent="0.25">
      <c r="A3108" s="23"/>
      <c r="D3108" s="23"/>
    </row>
    <row r="3109" spans="1:4" x14ac:dyDescent="0.25">
      <c r="A3109" s="23"/>
      <c r="D3109" s="23"/>
    </row>
    <row r="3110" spans="1:4" x14ac:dyDescent="0.25">
      <c r="A3110" s="23"/>
      <c r="D3110" s="23"/>
    </row>
    <row r="3111" spans="1:4" x14ac:dyDescent="0.25">
      <c r="A3111" s="23"/>
      <c r="D3111" s="23"/>
    </row>
    <row r="3112" spans="1:4" x14ac:dyDescent="0.25">
      <c r="A3112" s="23"/>
      <c r="D3112" s="23"/>
    </row>
    <row r="3113" spans="1:4" x14ac:dyDescent="0.25">
      <c r="A3113" s="23"/>
      <c r="D3113" s="23"/>
    </row>
    <row r="3114" spans="1:4" x14ac:dyDescent="0.25">
      <c r="A3114" s="23"/>
      <c r="D3114" s="23"/>
    </row>
    <row r="3115" spans="1:4" x14ac:dyDescent="0.25">
      <c r="A3115" s="23"/>
      <c r="D3115" s="23"/>
    </row>
    <row r="3116" spans="1:4" x14ac:dyDescent="0.25">
      <c r="A3116" s="23"/>
      <c r="D3116" s="23"/>
    </row>
    <row r="3117" spans="1:4" x14ac:dyDescent="0.25">
      <c r="A3117" s="23"/>
      <c r="D3117" s="23"/>
    </row>
    <row r="3118" spans="1:4" x14ac:dyDescent="0.25">
      <c r="A3118" s="23"/>
      <c r="D3118" s="23"/>
    </row>
    <row r="3119" spans="1:4" x14ac:dyDescent="0.25">
      <c r="A3119" s="23"/>
      <c r="D3119" s="23"/>
    </row>
    <row r="3120" spans="1:4" x14ac:dyDescent="0.25">
      <c r="A3120" s="23"/>
      <c r="D3120" s="23"/>
    </row>
    <row r="3121" spans="1:4" x14ac:dyDescent="0.25">
      <c r="A3121" s="23"/>
      <c r="D3121" s="23"/>
    </row>
    <row r="3122" spans="1:4" x14ac:dyDescent="0.25">
      <c r="A3122" s="23"/>
      <c r="D3122" s="23"/>
    </row>
    <row r="3123" spans="1:4" x14ac:dyDescent="0.25">
      <c r="A3123" s="23"/>
      <c r="D3123" s="23"/>
    </row>
    <row r="3124" spans="1:4" x14ac:dyDescent="0.25">
      <c r="A3124" s="23"/>
      <c r="D3124" s="23"/>
    </row>
    <row r="3125" spans="1:4" x14ac:dyDescent="0.25">
      <c r="A3125" s="23"/>
      <c r="D3125" s="23"/>
    </row>
    <row r="3126" spans="1:4" x14ac:dyDescent="0.25">
      <c r="A3126" s="23"/>
      <c r="D3126" s="23"/>
    </row>
    <row r="3127" spans="1:4" x14ac:dyDescent="0.25">
      <c r="A3127" s="23"/>
      <c r="D3127" s="23"/>
    </row>
    <row r="3128" spans="1:4" x14ac:dyDescent="0.25">
      <c r="A3128" s="23"/>
      <c r="D3128" s="23"/>
    </row>
    <row r="3129" spans="1:4" x14ac:dyDescent="0.25">
      <c r="A3129" s="23"/>
      <c r="D3129" s="23"/>
    </row>
    <row r="3130" spans="1:4" x14ac:dyDescent="0.25">
      <c r="A3130" s="23"/>
      <c r="D3130" s="23"/>
    </row>
    <row r="3131" spans="1:4" x14ac:dyDescent="0.25">
      <c r="A3131" s="23"/>
      <c r="D3131" s="23"/>
    </row>
    <row r="3132" spans="1:4" x14ac:dyDescent="0.25">
      <c r="A3132" s="23"/>
      <c r="D3132" s="23"/>
    </row>
    <row r="3133" spans="1:4" x14ac:dyDescent="0.25">
      <c r="A3133" s="23"/>
      <c r="D3133" s="23"/>
    </row>
    <row r="3134" spans="1:4" x14ac:dyDescent="0.25">
      <c r="A3134" s="23"/>
      <c r="D3134" s="23"/>
    </row>
    <row r="3135" spans="1:4" x14ac:dyDescent="0.25">
      <c r="A3135" s="23"/>
      <c r="D3135" s="23"/>
    </row>
    <row r="3136" spans="1:4" x14ac:dyDescent="0.25">
      <c r="A3136" s="23"/>
      <c r="D3136" s="23"/>
    </row>
    <row r="3137" spans="1:4" x14ac:dyDescent="0.25">
      <c r="A3137" s="23"/>
      <c r="D3137" s="23"/>
    </row>
    <row r="3138" spans="1:4" x14ac:dyDescent="0.25">
      <c r="A3138" s="23"/>
      <c r="D3138" s="23"/>
    </row>
    <row r="3139" spans="1:4" x14ac:dyDescent="0.25">
      <c r="A3139" s="23"/>
      <c r="D3139" s="23"/>
    </row>
    <row r="3140" spans="1:4" x14ac:dyDescent="0.25">
      <c r="A3140" s="23"/>
      <c r="D3140" s="23"/>
    </row>
    <row r="3141" spans="1:4" x14ac:dyDescent="0.25">
      <c r="A3141" s="23"/>
      <c r="D3141" s="23"/>
    </row>
    <row r="3142" spans="1:4" x14ac:dyDescent="0.25">
      <c r="A3142" s="23"/>
      <c r="D3142" s="23"/>
    </row>
    <row r="3143" spans="1:4" x14ac:dyDescent="0.25">
      <c r="A3143" s="23"/>
      <c r="D3143" s="23"/>
    </row>
    <row r="3144" spans="1:4" x14ac:dyDescent="0.25">
      <c r="A3144" s="23"/>
      <c r="D3144" s="23"/>
    </row>
    <row r="3145" spans="1:4" x14ac:dyDescent="0.25">
      <c r="A3145" s="23"/>
      <c r="D3145" s="23"/>
    </row>
    <row r="3146" spans="1:4" x14ac:dyDescent="0.25">
      <c r="A3146" s="23"/>
      <c r="D3146" s="23"/>
    </row>
    <row r="3147" spans="1:4" x14ac:dyDescent="0.25">
      <c r="A3147" s="23"/>
      <c r="D3147" s="23"/>
    </row>
    <row r="3148" spans="1:4" x14ac:dyDescent="0.25">
      <c r="A3148" s="23"/>
      <c r="D3148" s="23"/>
    </row>
    <row r="3149" spans="1:4" x14ac:dyDescent="0.25">
      <c r="A3149" s="23"/>
      <c r="D3149" s="23"/>
    </row>
    <row r="3150" spans="1:4" x14ac:dyDescent="0.25">
      <c r="A3150" s="23"/>
      <c r="D3150" s="23"/>
    </row>
    <row r="3151" spans="1:4" x14ac:dyDescent="0.25">
      <c r="A3151" s="23"/>
      <c r="D3151" s="23"/>
    </row>
    <row r="3152" spans="1:4" x14ac:dyDescent="0.25">
      <c r="A3152" s="23"/>
      <c r="D3152" s="23"/>
    </row>
    <row r="3153" spans="1:4" x14ac:dyDescent="0.25">
      <c r="A3153" s="23"/>
      <c r="D3153" s="23"/>
    </row>
    <row r="3154" spans="1:4" x14ac:dyDescent="0.25">
      <c r="A3154" s="23"/>
      <c r="D3154" s="23"/>
    </row>
    <row r="3155" spans="1:4" x14ac:dyDescent="0.25">
      <c r="A3155" s="23"/>
      <c r="D3155" s="23"/>
    </row>
    <row r="3156" spans="1:4" x14ac:dyDescent="0.25">
      <c r="A3156" s="23"/>
      <c r="D3156" s="23"/>
    </row>
    <row r="3157" spans="1:4" x14ac:dyDescent="0.25">
      <c r="A3157" s="23"/>
      <c r="D3157" s="23"/>
    </row>
    <row r="3158" spans="1:4" x14ac:dyDescent="0.25">
      <c r="A3158" s="23"/>
      <c r="D3158" s="23"/>
    </row>
    <row r="3159" spans="1:4" x14ac:dyDescent="0.25">
      <c r="A3159" s="23"/>
      <c r="D3159" s="23"/>
    </row>
    <row r="3160" spans="1:4" x14ac:dyDescent="0.25">
      <c r="A3160" s="23"/>
      <c r="D3160" s="23"/>
    </row>
    <row r="3161" spans="1:4" x14ac:dyDescent="0.25">
      <c r="A3161" s="23"/>
      <c r="D3161" s="23"/>
    </row>
    <row r="3162" spans="1:4" x14ac:dyDescent="0.25">
      <c r="A3162" s="23"/>
      <c r="D3162" s="23"/>
    </row>
    <row r="3163" spans="1:4" x14ac:dyDescent="0.25">
      <c r="A3163" s="23"/>
      <c r="D3163" s="23"/>
    </row>
    <row r="3164" spans="1:4" x14ac:dyDescent="0.25">
      <c r="A3164" s="23"/>
      <c r="D3164" s="23"/>
    </row>
    <row r="3165" spans="1:4" x14ac:dyDescent="0.25">
      <c r="A3165" s="23"/>
      <c r="D3165" s="23"/>
    </row>
    <row r="3166" spans="1:4" x14ac:dyDescent="0.25">
      <c r="A3166" s="23"/>
      <c r="D3166" s="23"/>
    </row>
    <row r="3167" spans="1:4" x14ac:dyDescent="0.25">
      <c r="A3167" s="23"/>
      <c r="D3167" s="23"/>
    </row>
    <row r="3168" spans="1:4" x14ac:dyDescent="0.25">
      <c r="A3168" s="23"/>
      <c r="D3168" s="23"/>
    </row>
    <row r="3169" spans="1:4" x14ac:dyDescent="0.25">
      <c r="A3169" s="23"/>
      <c r="D3169" s="23"/>
    </row>
    <row r="3170" spans="1:4" x14ac:dyDescent="0.25">
      <c r="A3170" s="23"/>
      <c r="D3170" s="23"/>
    </row>
    <row r="3171" spans="1:4" x14ac:dyDescent="0.25">
      <c r="A3171" s="23"/>
      <c r="D3171" s="23"/>
    </row>
    <row r="3172" spans="1:4" x14ac:dyDescent="0.25">
      <c r="A3172" s="23"/>
      <c r="D3172" s="23"/>
    </row>
    <row r="3173" spans="1:4" x14ac:dyDescent="0.25">
      <c r="A3173" s="23"/>
      <c r="D3173" s="23"/>
    </row>
    <row r="3174" spans="1:4" x14ac:dyDescent="0.25">
      <c r="A3174" s="23"/>
      <c r="D3174" s="23"/>
    </row>
    <row r="3175" spans="1:4" x14ac:dyDescent="0.25">
      <c r="A3175" s="23"/>
      <c r="D3175" s="23"/>
    </row>
    <row r="3176" spans="1:4" x14ac:dyDescent="0.25">
      <c r="A3176" s="23"/>
      <c r="D3176" s="23"/>
    </row>
    <row r="3177" spans="1:4" x14ac:dyDescent="0.25">
      <c r="A3177" s="23"/>
      <c r="D3177" s="23"/>
    </row>
    <row r="3178" spans="1:4" x14ac:dyDescent="0.25">
      <c r="A3178" s="23"/>
      <c r="D3178" s="23"/>
    </row>
    <row r="3179" spans="1:4" x14ac:dyDescent="0.25">
      <c r="A3179" s="23"/>
      <c r="D3179" s="23"/>
    </row>
    <row r="3180" spans="1:4" x14ac:dyDescent="0.25">
      <c r="A3180" s="23"/>
      <c r="D3180" s="23"/>
    </row>
    <row r="3181" spans="1:4" x14ac:dyDescent="0.25">
      <c r="A3181" s="23"/>
      <c r="D3181" s="23"/>
    </row>
    <row r="3182" spans="1:4" x14ac:dyDescent="0.25">
      <c r="A3182" s="23"/>
      <c r="D3182" s="23"/>
    </row>
    <row r="3183" spans="1:4" x14ac:dyDescent="0.25">
      <c r="A3183" s="23"/>
      <c r="D3183" s="23"/>
    </row>
    <row r="3184" spans="1:4" x14ac:dyDescent="0.25">
      <c r="A3184" s="23"/>
      <c r="D3184" s="23"/>
    </row>
    <row r="3185" spans="1:4" x14ac:dyDescent="0.25">
      <c r="A3185" s="23"/>
      <c r="D3185" s="23"/>
    </row>
    <row r="3186" spans="1:4" x14ac:dyDescent="0.25">
      <c r="A3186" s="23"/>
      <c r="D3186" s="23"/>
    </row>
    <row r="3187" spans="1:4" x14ac:dyDescent="0.25">
      <c r="A3187" s="23"/>
      <c r="D3187" s="23"/>
    </row>
    <row r="3188" spans="1:4" x14ac:dyDescent="0.25">
      <c r="A3188" s="23"/>
      <c r="D3188" s="23"/>
    </row>
    <row r="3189" spans="1:4" x14ac:dyDescent="0.25">
      <c r="A3189" s="23"/>
      <c r="D3189" s="23"/>
    </row>
    <row r="3190" spans="1:4" x14ac:dyDescent="0.25">
      <c r="A3190" s="23"/>
      <c r="D3190" s="23"/>
    </row>
    <row r="3191" spans="1:4" x14ac:dyDescent="0.25">
      <c r="A3191" s="23"/>
      <c r="D3191" s="23"/>
    </row>
    <row r="3192" spans="1:4" x14ac:dyDescent="0.25">
      <c r="A3192" s="23"/>
      <c r="D3192" s="23"/>
    </row>
    <row r="3193" spans="1:4" x14ac:dyDescent="0.25">
      <c r="A3193" s="23"/>
      <c r="D3193" s="23"/>
    </row>
    <row r="3194" spans="1:4" x14ac:dyDescent="0.25">
      <c r="A3194" s="23"/>
      <c r="D3194" s="23"/>
    </row>
    <row r="3195" spans="1:4" x14ac:dyDescent="0.25">
      <c r="A3195" s="23"/>
      <c r="D3195" s="23"/>
    </row>
    <row r="3196" spans="1:4" x14ac:dyDescent="0.25">
      <c r="A3196" s="23"/>
      <c r="D3196" s="23"/>
    </row>
    <row r="3197" spans="1:4" x14ac:dyDescent="0.25">
      <c r="A3197" s="23"/>
      <c r="D3197" s="23"/>
    </row>
    <row r="3198" spans="1:4" x14ac:dyDescent="0.25">
      <c r="A3198" s="23"/>
      <c r="D3198" s="23"/>
    </row>
    <row r="3199" spans="1:4" x14ac:dyDescent="0.25">
      <c r="A3199" s="23"/>
      <c r="D3199" s="23"/>
    </row>
    <row r="3200" spans="1:4" x14ac:dyDescent="0.25">
      <c r="A3200" s="23"/>
      <c r="D3200" s="23"/>
    </row>
    <row r="3201" spans="1:4" x14ac:dyDescent="0.25">
      <c r="A3201" s="23"/>
      <c r="D3201" s="23"/>
    </row>
    <row r="3202" spans="1:4" x14ac:dyDescent="0.25">
      <c r="A3202" s="23"/>
      <c r="D3202" s="23"/>
    </row>
    <row r="3203" spans="1:4" x14ac:dyDescent="0.25">
      <c r="A3203" s="23"/>
      <c r="D3203" s="23"/>
    </row>
    <row r="3204" spans="1:4" x14ac:dyDescent="0.25">
      <c r="A3204" s="23"/>
      <c r="D3204" s="23"/>
    </row>
    <row r="3205" spans="1:4" x14ac:dyDescent="0.25">
      <c r="A3205" s="23"/>
      <c r="D3205" s="23"/>
    </row>
    <row r="3206" spans="1:4" x14ac:dyDescent="0.25">
      <c r="A3206" s="23"/>
      <c r="D3206" s="23"/>
    </row>
    <row r="3207" spans="1:4" x14ac:dyDescent="0.25">
      <c r="A3207" s="23"/>
      <c r="D3207" s="23"/>
    </row>
    <row r="3208" spans="1:4" x14ac:dyDescent="0.25">
      <c r="A3208" s="23"/>
      <c r="D3208" s="23"/>
    </row>
    <row r="3209" spans="1:4" x14ac:dyDescent="0.25">
      <c r="A3209" s="23"/>
      <c r="D3209" s="23"/>
    </row>
    <row r="3210" spans="1:4" x14ac:dyDescent="0.25">
      <c r="A3210" s="23"/>
      <c r="D3210" s="23"/>
    </row>
    <row r="3211" spans="1:4" x14ac:dyDescent="0.25">
      <c r="A3211" s="23"/>
      <c r="D3211" s="23"/>
    </row>
    <row r="3212" spans="1:4" x14ac:dyDescent="0.25">
      <c r="A3212" s="23"/>
      <c r="D3212" s="23"/>
    </row>
    <row r="3213" spans="1:4" x14ac:dyDescent="0.25">
      <c r="A3213" s="23"/>
      <c r="D3213" s="23"/>
    </row>
    <row r="3214" spans="1:4" x14ac:dyDescent="0.25">
      <c r="A3214" s="23"/>
      <c r="D3214" s="23"/>
    </row>
    <row r="3215" spans="1:4" x14ac:dyDescent="0.25">
      <c r="A3215" s="23"/>
      <c r="D3215" s="23"/>
    </row>
    <row r="3216" spans="1:4" x14ac:dyDescent="0.25">
      <c r="A3216" s="23"/>
      <c r="D3216" s="23"/>
    </row>
    <row r="3217" spans="1:4" x14ac:dyDescent="0.25">
      <c r="A3217" s="23"/>
      <c r="D3217" s="23"/>
    </row>
    <row r="3218" spans="1:4" x14ac:dyDescent="0.25">
      <c r="A3218" s="23"/>
      <c r="D3218" s="23"/>
    </row>
    <row r="3219" spans="1:4" x14ac:dyDescent="0.25">
      <c r="A3219" s="23"/>
      <c r="D3219" s="23"/>
    </row>
    <row r="3220" spans="1:4" x14ac:dyDescent="0.25">
      <c r="A3220" s="23"/>
      <c r="D3220" s="23"/>
    </row>
    <row r="3221" spans="1:4" x14ac:dyDescent="0.25">
      <c r="A3221" s="23"/>
      <c r="D3221" s="23"/>
    </row>
    <row r="3222" spans="1:4" x14ac:dyDescent="0.25">
      <c r="A3222" s="23"/>
      <c r="D3222" s="23"/>
    </row>
    <row r="3223" spans="1:4" x14ac:dyDescent="0.25">
      <c r="A3223" s="23"/>
      <c r="D3223" s="23"/>
    </row>
    <row r="3224" spans="1:4" x14ac:dyDescent="0.25">
      <c r="A3224" s="23"/>
      <c r="D3224" s="23"/>
    </row>
    <row r="3225" spans="1:4" x14ac:dyDescent="0.25">
      <c r="A3225" s="23"/>
      <c r="D3225" s="23"/>
    </row>
    <row r="3226" spans="1:4" x14ac:dyDescent="0.25">
      <c r="A3226" s="23"/>
      <c r="D3226" s="23"/>
    </row>
    <row r="3227" spans="1:4" x14ac:dyDescent="0.25">
      <c r="A3227" s="23"/>
      <c r="D3227" s="23"/>
    </row>
    <row r="3228" spans="1:4" x14ac:dyDescent="0.25">
      <c r="A3228" s="23"/>
      <c r="D3228" s="23"/>
    </row>
    <row r="3229" spans="1:4" x14ac:dyDescent="0.25">
      <c r="A3229" s="23"/>
      <c r="D3229" s="23"/>
    </row>
    <row r="3230" spans="1:4" x14ac:dyDescent="0.25">
      <c r="A3230" s="23"/>
      <c r="D3230" s="23"/>
    </row>
    <row r="3231" spans="1:4" x14ac:dyDescent="0.25">
      <c r="A3231" s="23"/>
      <c r="D3231" s="23"/>
    </row>
    <row r="3232" spans="1:4" x14ac:dyDescent="0.25">
      <c r="A3232" s="23"/>
      <c r="D3232" s="23"/>
    </row>
    <row r="3233" spans="1:4" x14ac:dyDescent="0.25">
      <c r="A3233" s="23"/>
      <c r="D3233" s="23"/>
    </row>
    <row r="3234" spans="1:4" x14ac:dyDescent="0.25">
      <c r="A3234" s="23"/>
      <c r="D3234" s="23"/>
    </row>
    <row r="3235" spans="1:4" x14ac:dyDescent="0.25">
      <c r="A3235" s="23"/>
      <c r="D3235" s="23"/>
    </row>
    <row r="3236" spans="1:4" x14ac:dyDescent="0.25">
      <c r="A3236" s="23"/>
      <c r="D3236" s="23"/>
    </row>
    <row r="3237" spans="1:4" x14ac:dyDescent="0.25">
      <c r="A3237" s="23"/>
      <c r="D3237" s="23"/>
    </row>
    <row r="3238" spans="1:4" x14ac:dyDescent="0.25">
      <c r="A3238" s="23"/>
      <c r="D3238" s="23"/>
    </row>
    <row r="3239" spans="1:4" x14ac:dyDescent="0.25">
      <c r="A3239" s="23"/>
      <c r="D3239" s="23"/>
    </row>
    <row r="3240" spans="1:4" x14ac:dyDescent="0.25">
      <c r="A3240" s="23"/>
      <c r="D3240" s="23"/>
    </row>
    <row r="3241" spans="1:4" x14ac:dyDescent="0.25">
      <c r="A3241" s="23"/>
      <c r="D3241" s="23"/>
    </row>
    <row r="3242" spans="1:4" x14ac:dyDescent="0.25">
      <c r="A3242" s="23"/>
      <c r="D3242" s="23"/>
    </row>
    <row r="3243" spans="1:4" x14ac:dyDescent="0.25">
      <c r="A3243" s="23"/>
      <c r="D3243" s="23"/>
    </row>
    <row r="3244" spans="1:4" x14ac:dyDescent="0.25">
      <c r="A3244" s="23"/>
      <c r="D3244" s="23"/>
    </row>
    <row r="3245" spans="1:4" x14ac:dyDescent="0.25">
      <c r="A3245" s="23"/>
      <c r="D3245" s="23"/>
    </row>
    <row r="3246" spans="1:4" x14ac:dyDescent="0.25">
      <c r="A3246" s="23"/>
      <c r="D3246" s="23"/>
    </row>
    <row r="3247" spans="1:4" x14ac:dyDescent="0.25">
      <c r="A3247" s="23"/>
      <c r="D3247" s="23"/>
    </row>
    <row r="3248" spans="1:4" x14ac:dyDescent="0.25">
      <c r="A3248" s="23"/>
      <c r="D3248" s="23"/>
    </row>
    <row r="3249" spans="1:4" x14ac:dyDescent="0.25">
      <c r="A3249" s="23"/>
      <c r="D3249" s="23"/>
    </row>
    <row r="3250" spans="1:4" x14ac:dyDescent="0.25">
      <c r="A3250" s="23"/>
      <c r="D3250" s="23"/>
    </row>
    <row r="3251" spans="1:4" x14ac:dyDescent="0.25">
      <c r="A3251" s="23"/>
      <c r="D3251" s="23"/>
    </row>
    <row r="3252" spans="1:4" x14ac:dyDescent="0.25">
      <c r="A3252" s="23"/>
      <c r="D3252" s="23"/>
    </row>
    <row r="3253" spans="1:4" x14ac:dyDescent="0.25">
      <c r="A3253" s="23"/>
      <c r="D3253" s="23"/>
    </row>
    <row r="3254" spans="1:4" x14ac:dyDescent="0.25">
      <c r="A3254" s="23"/>
      <c r="D3254" s="23"/>
    </row>
    <row r="3255" spans="1:4" x14ac:dyDescent="0.25">
      <c r="A3255" s="23"/>
      <c r="D3255" s="23"/>
    </row>
    <row r="3256" spans="1:4" x14ac:dyDescent="0.25">
      <c r="A3256" s="23"/>
      <c r="D3256" s="23"/>
    </row>
    <row r="3257" spans="1:4" x14ac:dyDescent="0.25">
      <c r="A3257" s="23"/>
      <c r="D3257" s="23"/>
    </row>
    <row r="3258" spans="1:4" x14ac:dyDescent="0.25">
      <c r="A3258" s="23"/>
      <c r="D3258" s="23"/>
    </row>
    <row r="3259" spans="1:4" x14ac:dyDescent="0.25">
      <c r="A3259" s="23"/>
      <c r="D3259" s="23"/>
    </row>
    <row r="3260" spans="1:4" x14ac:dyDescent="0.25">
      <c r="A3260" s="23"/>
      <c r="D3260" s="23"/>
    </row>
    <row r="3261" spans="1:4" x14ac:dyDescent="0.25">
      <c r="A3261" s="23"/>
      <c r="D3261" s="23"/>
    </row>
    <row r="3262" spans="1:4" x14ac:dyDescent="0.25">
      <c r="A3262" s="23"/>
      <c r="D3262" s="23"/>
    </row>
    <row r="3263" spans="1:4" x14ac:dyDescent="0.25">
      <c r="A3263" s="23"/>
      <c r="D3263" s="23"/>
    </row>
    <row r="3264" spans="1:4" x14ac:dyDescent="0.25">
      <c r="A3264" s="23"/>
      <c r="D3264" s="23"/>
    </row>
    <row r="3265" spans="1:4" x14ac:dyDescent="0.25">
      <c r="A3265" s="23"/>
      <c r="D3265" s="23"/>
    </row>
    <row r="3266" spans="1:4" x14ac:dyDescent="0.25">
      <c r="A3266" s="23"/>
      <c r="D3266" s="23"/>
    </row>
    <row r="3267" spans="1:4" x14ac:dyDescent="0.25">
      <c r="A3267" s="23"/>
      <c r="D3267" s="23"/>
    </row>
    <row r="3268" spans="1:4" x14ac:dyDescent="0.25">
      <c r="A3268" s="23"/>
      <c r="D3268" s="23"/>
    </row>
    <row r="3269" spans="1:4" x14ac:dyDescent="0.25">
      <c r="A3269" s="23"/>
      <c r="D3269" s="23"/>
    </row>
    <row r="3270" spans="1:4" x14ac:dyDescent="0.25">
      <c r="A3270" s="23"/>
      <c r="D3270" s="23"/>
    </row>
    <row r="3271" spans="1:4" x14ac:dyDescent="0.25">
      <c r="A3271" s="23"/>
      <c r="D3271" s="23"/>
    </row>
    <row r="3272" spans="1:4" x14ac:dyDescent="0.25">
      <c r="A3272" s="23"/>
      <c r="D3272" s="23"/>
    </row>
    <row r="3273" spans="1:4" x14ac:dyDescent="0.25">
      <c r="A3273" s="23"/>
      <c r="D3273" s="23"/>
    </row>
    <row r="3274" spans="1:4" x14ac:dyDescent="0.25">
      <c r="A3274" s="23"/>
      <c r="D3274" s="23"/>
    </row>
    <row r="3275" spans="1:4" x14ac:dyDescent="0.25">
      <c r="A3275" s="23"/>
      <c r="D3275" s="23"/>
    </row>
    <row r="3276" spans="1:4" x14ac:dyDescent="0.25">
      <c r="A3276" s="23"/>
      <c r="D3276" s="23"/>
    </row>
    <row r="3277" spans="1:4" x14ac:dyDescent="0.25">
      <c r="A3277" s="23"/>
      <c r="D3277" s="23"/>
    </row>
    <row r="3278" spans="1:4" x14ac:dyDescent="0.25">
      <c r="A3278" s="23"/>
      <c r="D3278" s="23"/>
    </row>
    <row r="3279" spans="1:4" x14ac:dyDescent="0.25">
      <c r="A3279" s="23"/>
      <c r="D3279" s="23"/>
    </row>
    <row r="3280" spans="1:4" x14ac:dyDescent="0.25">
      <c r="A3280" s="23"/>
      <c r="D3280" s="23"/>
    </row>
    <row r="3281" spans="1:4" x14ac:dyDescent="0.25">
      <c r="A3281" s="23"/>
      <c r="D3281" s="23"/>
    </row>
    <row r="3282" spans="1:4" x14ac:dyDescent="0.25">
      <c r="A3282" s="23"/>
      <c r="D3282" s="23"/>
    </row>
    <row r="3283" spans="1:4" x14ac:dyDescent="0.25">
      <c r="A3283" s="23"/>
      <c r="D3283" s="23"/>
    </row>
    <row r="3284" spans="1:4" x14ac:dyDescent="0.25">
      <c r="A3284" s="23"/>
      <c r="D3284" s="23"/>
    </row>
    <row r="3285" spans="1:4" x14ac:dyDescent="0.25">
      <c r="A3285" s="23"/>
      <c r="D3285" s="23"/>
    </row>
    <row r="3286" spans="1:4" x14ac:dyDescent="0.25">
      <c r="A3286" s="23"/>
      <c r="D3286" s="23"/>
    </row>
    <row r="3287" spans="1:4" x14ac:dyDescent="0.25">
      <c r="A3287" s="23"/>
      <c r="D3287" s="23"/>
    </row>
    <row r="3288" spans="1:4" x14ac:dyDescent="0.25">
      <c r="A3288" s="23"/>
      <c r="D3288" s="23"/>
    </row>
    <row r="3289" spans="1:4" x14ac:dyDescent="0.25">
      <c r="A3289" s="23"/>
      <c r="D3289" s="23"/>
    </row>
    <row r="3290" spans="1:4" x14ac:dyDescent="0.25">
      <c r="A3290" s="23"/>
      <c r="D3290" s="23"/>
    </row>
    <row r="3291" spans="1:4" x14ac:dyDescent="0.25">
      <c r="A3291" s="23"/>
      <c r="D3291" s="23"/>
    </row>
    <row r="3292" spans="1:4" x14ac:dyDescent="0.25">
      <c r="A3292" s="23"/>
      <c r="D3292" s="23"/>
    </row>
    <row r="3293" spans="1:4" x14ac:dyDescent="0.25">
      <c r="A3293" s="23"/>
      <c r="D3293" s="23"/>
    </row>
    <row r="3294" spans="1:4" x14ac:dyDescent="0.25">
      <c r="A3294" s="23"/>
      <c r="D3294" s="23"/>
    </row>
    <row r="3295" spans="1:4" x14ac:dyDescent="0.25">
      <c r="A3295" s="23"/>
      <c r="D3295" s="23"/>
    </row>
    <row r="3296" spans="1:4" x14ac:dyDescent="0.25">
      <c r="A3296" s="23"/>
      <c r="D3296" s="23"/>
    </row>
    <row r="3297" spans="1:4" x14ac:dyDescent="0.25">
      <c r="A3297" s="23"/>
      <c r="D3297" s="23"/>
    </row>
    <row r="3298" spans="1:4" x14ac:dyDescent="0.25">
      <c r="A3298" s="23"/>
      <c r="D3298" s="23"/>
    </row>
    <row r="3299" spans="1:4" x14ac:dyDescent="0.25">
      <c r="A3299" s="23"/>
      <c r="D3299" s="23"/>
    </row>
    <row r="3300" spans="1:4" x14ac:dyDescent="0.25">
      <c r="A3300" s="23"/>
      <c r="D3300" s="23"/>
    </row>
    <row r="3301" spans="1:4" x14ac:dyDescent="0.25">
      <c r="A3301" s="23"/>
      <c r="D3301" s="23"/>
    </row>
    <row r="3302" spans="1:4" x14ac:dyDescent="0.25">
      <c r="A3302" s="23"/>
      <c r="D3302" s="23"/>
    </row>
    <row r="3303" spans="1:4" x14ac:dyDescent="0.25">
      <c r="A3303" s="23"/>
      <c r="D3303" s="23"/>
    </row>
    <row r="3304" spans="1:4" x14ac:dyDescent="0.25">
      <c r="A3304" s="23"/>
      <c r="D3304" s="23"/>
    </row>
    <row r="3305" spans="1:4" x14ac:dyDescent="0.25">
      <c r="A3305" s="23"/>
      <c r="D3305" s="23"/>
    </row>
    <row r="3306" spans="1:4" x14ac:dyDescent="0.25">
      <c r="A3306" s="23"/>
      <c r="D3306" s="23"/>
    </row>
    <row r="3307" spans="1:4" x14ac:dyDescent="0.25">
      <c r="A3307" s="23"/>
      <c r="D3307" s="23"/>
    </row>
    <row r="3308" spans="1:4" x14ac:dyDescent="0.25">
      <c r="A3308" s="23"/>
      <c r="D3308" s="23"/>
    </row>
    <row r="3309" spans="1:4" x14ac:dyDescent="0.25">
      <c r="A3309" s="23"/>
      <c r="D3309" s="23"/>
    </row>
    <row r="3310" spans="1:4" x14ac:dyDescent="0.25">
      <c r="A3310" s="23"/>
      <c r="D3310" s="23"/>
    </row>
    <row r="3311" spans="1:4" x14ac:dyDescent="0.25">
      <c r="A3311" s="23"/>
      <c r="D3311" s="23"/>
    </row>
    <row r="3312" spans="1:4" x14ac:dyDescent="0.25">
      <c r="A3312" s="23"/>
      <c r="D3312" s="23"/>
    </row>
    <row r="3313" spans="1:4" x14ac:dyDescent="0.25">
      <c r="A3313" s="23"/>
      <c r="D3313" s="23"/>
    </row>
    <row r="3314" spans="1:4" x14ac:dyDescent="0.25">
      <c r="A3314" s="23"/>
      <c r="D3314" s="23"/>
    </row>
    <row r="3315" spans="1:4" x14ac:dyDescent="0.25">
      <c r="A3315" s="23"/>
      <c r="D3315" s="23"/>
    </row>
    <row r="3316" spans="1:4" x14ac:dyDescent="0.25">
      <c r="A3316" s="23"/>
      <c r="D3316" s="23"/>
    </row>
    <row r="3317" spans="1:4" x14ac:dyDescent="0.25">
      <c r="A3317" s="23"/>
      <c r="D3317" s="23"/>
    </row>
    <row r="3318" spans="1:4" x14ac:dyDescent="0.25">
      <c r="A3318" s="23"/>
      <c r="D3318" s="23"/>
    </row>
    <row r="3319" spans="1:4" x14ac:dyDescent="0.25">
      <c r="A3319" s="23"/>
      <c r="D3319" s="23"/>
    </row>
    <row r="3320" spans="1:4" x14ac:dyDescent="0.25">
      <c r="A3320" s="23"/>
      <c r="D3320" s="23"/>
    </row>
    <row r="3321" spans="1:4" x14ac:dyDescent="0.25">
      <c r="A3321" s="23"/>
      <c r="D3321" s="23"/>
    </row>
    <row r="3322" spans="1:4" x14ac:dyDescent="0.25">
      <c r="A3322" s="23"/>
      <c r="D3322" s="23"/>
    </row>
    <row r="3323" spans="1:4" x14ac:dyDescent="0.25">
      <c r="A3323" s="23"/>
      <c r="D3323" s="23"/>
    </row>
    <row r="3324" spans="1:4" x14ac:dyDescent="0.25">
      <c r="A3324" s="23"/>
      <c r="D3324" s="23"/>
    </row>
    <row r="3325" spans="1:4" x14ac:dyDescent="0.25">
      <c r="A3325" s="23"/>
      <c r="D3325" s="23"/>
    </row>
    <row r="3326" spans="1:4" x14ac:dyDescent="0.25">
      <c r="A3326" s="23"/>
      <c r="D3326" s="23"/>
    </row>
    <row r="3327" spans="1:4" x14ac:dyDescent="0.25">
      <c r="A3327" s="23"/>
      <c r="D3327" s="23"/>
    </row>
    <row r="3328" spans="1:4" x14ac:dyDescent="0.25">
      <c r="A3328" s="23"/>
      <c r="D3328" s="23"/>
    </row>
    <row r="3329" spans="1:4" x14ac:dyDescent="0.25">
      <c r="A3329" s="23"/>
      <c r="D3329" s="23"/>
    </row>
    <row r="3330" spans="1:4" x14ac:dyDescent="0.25">
      <c r="A3330" s="23"/>
      <c r="D3330" s="23"/>
    </row>
    <row r="3331" spans="1:4" x14ac:dyDescent="0.25">
      <c r="A3331" s="23"/>
      <c r="D3331" s="23"/>
    </row>
    <row r="3332" spans="1:4" x14ac:dyDescent="0.25">
      <c r="A3332" s="23"/>
      <c r="D3332" s="23"/>
    </row>
    <row r="3333" spans="1:4" x14ac:dyDescent="0.25">
      <c r="A3333" s="23"/>
      <c r="D3333" s="23"/>
    </row>
    <row r="3334" spans="1:4" x14ac:dyDescent="0.25">
      <c r="A3334" s="23"/>
      <c r="D3334" s="23"/>
    </row>
    <row r="3335" spans="1:4" x14ac:dyDescent="0.25">
      <c r="A3335" s="23"/>
      <c r="D3335" s="23"/>
    </row>
    <row r="3336" spans="1:4" x14ac:dyDescent="0.25">
      <c r="A3336" s="23"/>
      <c r="D3336" s="23"/>
    </row>
    <row r="3337" spans="1:4" x14ac:dyDescent="0.25">
      <c r="A3337" s="23"/>
      <c r="D3337" s="23"/>
    </row>
    <row r="3338" spans="1:4" x14ac:dyDescent="0.25">
      <c r="A3338" s="23"/>
      <c r="D3338" s="23"/>
    </row>
    <row r="3339" spans="1:4" x14ac:dyDescent="0.25">
      <c r="A3339" s="23"/>
      <c r="D3339" s="23"/>
    </row>
    <row r="3340" spans="1:4" x14ac:dyDescent="0.25">
      <c r="A3340" s="23"/>
      <c r="D3340" s="23"/>
    </row>
    <row r="3341" spans="1:4" x14ac:dyDescent="0.25">
      <c r="A3341" s="23"/>
      <c r="D3341" s="23"/>
    </row>
    <row r="3342" spans="1:4" x14ac:dyDescent="0.25">
      <c r="A3342" s="23"/>
      <c r="D3342" s="23"/>
    </row>
    <row r="3343" spans="1:4" x14ac:dyDescent="0.25">
      <c r="A3343" s="23"/>
      <c r="D3343" s="23"/>
    </row>
    <row r="3344" spans="1:4" x14ac:dyDescent="0.25">
      <c r="A3344" s="23"/>
      <c r="D3344" s="23"/>
    </row>
    <row r="3345" spans="1:4" x14ac:dyDescent="0.25">
      <c r="A3345" s="23"/>
      <c r="D3345" s="23"/>
    </row>
    <row r="3346" spans="1:4" x14ac:dyDescent="0.25">
      <c r="A3346" s="23"/>
      <c r="D3346" s="23"/>
    </row>
    <row r="3347" spans="1:4" x14ac:dyDescent="0.25">
      <c r="A3347" s="23"/>
      <c r="D3347" s="23"/>
    </row>
    <row r="3348" spans="1:4" x14ac:dyDescent="0.25">
      <c r="A3348" s="23"/>
      <c r="D3348" s="23"/>
    </row>
    <row r="3349" spans="1:4" x14ac:dyDescent="0.25">
      <c r="A3349" s="23"/>
      <c r="D3349" s="23"/>
    </row>
    <row r="3350" spans="1:4" x14ac:dyDescent="0.25">
      <c r="A3350" s="23"/>
      <c r="D3350" s="23"/>
    </row>
    <row r="3351" spans="1:4" x14ac:dyDescent="0.25">
      <c r="A3351" s="23"/>
      <c r="D3351" s="23"/>
    </row>
    <row r="3352" spans="1:4" x14ac:dyDescent="0.25">
      <c r="A3352" s="23"/>
      <c r="D3352" s="23"/>
    </row>
    <row r="3353" spans="1:4" x14ac:dyDescent="0.25">
      <c r="A3353" s="23"/>
      <c r="D3353" s="23"/>
    </row>
    <row r="3354" spans="1:4" x14ac:dyDescent="0.25">
      <c r="A3354" s="23"/>
      <c r="D3354" s="23"/>
    </row>
    <row r="3355" spans="1:4" x14ac:dyDescent="0.25">
      <c r="A3355" s="23"/>
      <c r="D3355" s="23"/>
    </row>
    <row r="3356" spans="1:4" x14ac:dyDescent="0.25">
      <c r="A3356" s="23"/>
      <c r="D3356" s="23"/>
    </row>
    <row r="3357" spans="1:4" x14ac:dyDescent="0.25">
      <c r="A3357" s="23"/>
      <c r="D3357" s="23"/>
    </row>
    <row r="3358" spans="1:4" x14ac:dyDescent="0.25">
      <c r="A3358" s="23"/>
      <c r="D3358" s="23"/>
    </row>
    <row r="3359" spans="1:4" x14ac:dyDescent="0.25">
      <c r="A3359" s="23"/>
      <c r="D3359" s="23"/>
    </row>
    <row r="3360" spans="1:4" x14ac:dyDescent="0.25">
      <c r="A3360" s="23"/>
      <c r="D3360" s="23"/>
    </row>
    <row r="3361" spans="1:4" x14ac:dyDescent="0.25">
      <c r="A3361" s="23"/>
      <c r="D3361" s="23"/>
    </row>
    <row r="3362" spans="1:4" x14ac:dyDescent="0.25">
      <c r="A3362" s="23"/>
      <c r="D3362" s="23"/>
    </row>
    <row r="3363" spans="1:4" x14ac:dyDescent="0.25">
      <c r="A3363" s="23"/>
      <c r="D3363" s="23"/>
    </row>
    <row r="3364" spans="1:4" x14ac:dyDescent="0.25">
      <c r="A3364" s="23"/>
      <c r="D3364" s="23"/>
    </row>
    <row r="3365" spans="1:4" x14ac:dyDescent="0.25">
      <c r="A3365" s="23"/>
      <c r="D3365" s="23"/>
    </row>
    <row r="3366" spans="1:4" x14ac:dyDescent="0.25">
      <c r="A3366" s="23"/>
      <c r="D3366" s="23"/>
    </row>
    <row r="3367" spans="1:4" x14ac:dyDescent="0.25">
      <c r="A3367" s="23"/>
      <c r="D3367" s="23"/>
    </row>
    <row r="3368" spans="1:4" x14ac:dyDescent="0.25">
      <c r="A3368" s="23"/>
      <c r="D3368" s="23"/>
    </row>
    <row r="3369" spans="1:4" x14ac:dyDescent="0.25">
      <c r="A3369" s="23"/>
      <c r="D3369" s="23"/>
    </row>
    <row r="3370" spans="1:4" x14ac:dyDescent="0.25">
      <c r="A3370" s="23"/>
      <c r="D3370" s="23"/>
    </row>
    <row r="3371" spans="1:4" x14ac:dyDescent="0.25">
      <c r="A3371" s="23"/>
      <c r="D3371" s="23"/>
    </row>
    <row r="3372" spans="1:4" x14ac:dyDescent="0.25">
      <c r="A3372" s="23"/>
      <c r="D3372" s="23"/>
    </row>
    <row r="3373" spans="1:4" x14ac:dyDescent="0.25">
      <c r="A3373" s="23"/>
      <c r="D3373" s="23"/>
    </row>
    <row r="3374" spans="1:4" x14ac:dyDescent="0.25">
      <c r="A3374" s="23"/>
      <c r="D3374" s="23"/>
    </row>
    <row r="3375" spans="1:4" x14ac:dyDescent="0.25">
      <c r="A3375" s="23"/>
      <c r="D3375" s="23"/>
    </row>
    <row r="3376" spans="1:4" x14ac:dyDescent="0.25">
      <c r="A3376" s="23"/>
      <c r="D3376" s="23"/>
    </row>
    <row r="3377" spans="1:4" x14ac:dyDescent="0.25">
      <c r="A3377" s="23"/>
      <c r="D3377" s="23"/>
    </row>
    <row r="3378" spans="1:4" x14ac:dyDescent="0.25">
      <c r="A3378" s="23"/>
      <c r="D3378" s="23"/>
    </row>
    <row r="3379" spans="1:4" x14ac:dyDescent="0.25">
      <c r="A3379" s="23"/>
      <c r="D3379" s="23"/>
    </row>
    <row r="3380" spans="1:4" x14ac:dyDescent="0.25">
      <c r="A3380" s="23"/>
      <c r="D3380" s="23"/>
    </row>
    <row r="3381" spans="1:4" x14ac:dyDescent="0.25">
      <c r="A3381" s="23"/>
      <c r="D3381" s="23"/>
    </row>
    <row r="3382" spans="1:4" x14ac:dyDescent="0.25">
      <c r="A3382" s="23"/>
      <c r="D3382" s="23"/>
    </row>
    <row r="3383" spans="1:4" x14ac:dyDescent="0.25">
      <c r="A3383" s="23"/>
      <c r="D3383" s="23"/>
    </row>
    <row r="3384" spans="1:4" x14ac:dyDescent="0.25">
      <c r="A3384" s="23"/>
      <c r="D3384" s="23"/>
    </row>
    <row r="3385" spans="1:4" x14ac:dyDescent="0.25">
      <c r="A3385" s="23"/>
      <c r="D3385" s="23"/>
    </row>
    <row r="3386" spans="1:4" x14ac:dyDescent="0.25">
      <c r="A3386" s="23"/>
      <c r="D3386" s="23"/>
    </row>
    <row r="3387" spans="1:4" x14ac:dyDescent="0.25">
      <c r="A3387" s="23"/>
      <c r="D3387" s="23"/>
    </row>
    <row r="3388" spans="1:4" x14ac:dyDescent="0.25">
      <c r="A3388" s="23"/>
      <c r="D3388" s="23"/>
    </row>
    <row r="3389" spans="1:4" x14ac:dyDescent="0.25">
      <c r="A3389" s="23"/>
      <c r="D3389" s="23"/>
    </row>
    <row r="3390" spans="1:4" x14ac:dyDescent="0.25">
      <c r="A3390" s="23"/>
      <c r="D3390" s="23"/>
    </row>
    <row r="3391" spans="1:4" x14ac:dyDescent="0.25">
      <c r="A3391" s="23"/>
      <c r="D3391" s="23"/>
    </row>
    <row r="3392" spans="1:4" x14ac:dyDescent="0.25">
      <c r="A3392" s="23"/>
      <c r="D3392" s="23"/>
    </row>
    <row r="3393" spans="1:4" x14ac:dyDescent="0.25">
      <c r="A3393" s="23"/>
      <c r="D3393" s="23"/>
    </row>
    <row r="3394" spans="1:4" x14ac:dyDescent="0.25">
      <c r="A3394" s="23"/>
      <c r="D3394" s="23"/>
    </row>
    <row r="3395" spans="1:4" x14ac:dyDescent="0.25">
      <c r="A3395" s="23"/>
      <c r="D3395" s="23"/>
    </row>
    <row r="3396" spans="1:4" x14ac:dyDescent="0.25">
      <c r="A3396" s="23"/>
      <c r="D3396" s="23"/>
    </row>
    <row r="3397" spans="1:4" x14ac:dyDescent="0.25">
      <c r="A3397" s="23"/>
      <c r="D3397" s="23"/>
    </row>
    <row r="3398" spans="1:4" x14ac:dyDescent="0.25">
      <c r="A3398" s="23"/>
      <c r="D3398" s="23"/>
    </row>
    <row r="3399" spans="1:4" x14ac:dyDescent="0.25">
      <c r="A3399" s="23"/>
      <c r="D3399" s="23"/>
    </row>
    <row r="3400" spans="1:4" x14ac:dyDescent="0.25">
      <c r="A3400" s="23"/>
      <c r="D3400" s="23"/>
    </row>
    <row r="3401" spans="1:4" x14ac:dyDescent="0.25">
      <c r="A3401" s="23"/>
      <c r="D3401" s="23"/>
    </row>
    <row r="3402" spans="1:4" x14ac:dyDescent="0.25">
      <c r="A3402" s="23"/>
      <c r="D3402" s="23"/>
    </row>
    <row r="3403" spans="1:4" x14ac:dyDescent="0.25">
      <c r="A3403" s="23"/>
      <c r="D3403" s="23"/>
    </row>
    <row r="3404" spans="1:4" x14ac:dyDescent="0.25">
      <c r="A3404" s="23"/>
      <c r="D3404" s="23"/>
    </row>
    <row r="3405" spans="1:4" x14ac:dyDescent="0.25">
      <c r="A3405" s="23"/>
      <c r="D3405" s="23"/>
    </row>
    <row r="3406" spans="1:4" x14ac:dyDescent="0.25">
      <c r="A3406" s="23"/>
      <c r="D3406" s="23"/>
    </row>
    <row r="3407" spans="1:4" x14ac:dyDescent="0.25">
      <c r="A3407" s="23"/>
      <c r="D3407" s="23"/>
    </row>
    <row r="3408" spans="1:4" x14ac:dyDescent="0.25">
      <c r="A3408" s="23"/>
      <c r="D3408" s="23"/>
    </row>
    <row r="3409" spans="1:4" x14ac:dyDescent="0.25">
      <c r="A3409" s="23"/>
      <c r="D3409" s="23"/>
    </row>
    <row r="3410" spans="1:4" x14ac:dyDescent="0.25">
      <c r="A3410" s="23"/>
      <c r="D3410" s="23"/>
    </row>
    <row r="3411" spans="1:4" x14ac:dyDescent="0.25">
      <c r="A3411" s="23"/>
      <c r="D3411" s="23"/>
    </row>
    <row r="3412" spans="1:4" x14ac:dyDescent="0.25">
      <c r="A3412" s="23"/>
      <c r="D3412" s="23"/>
    </row>
    <row r="3413" spans="1:4" x14ac:dyDescent="0.25">
      <c r="A3413" s="23"/>
      <c r="D3413" s="23"/>
    </row>
    <row r="3414" spans="1:4" x14ac:dyDescent="0.25">
      <c r="A3414" s="23"/>
      <c r="D3414" s="23"/>
    </row>
    <row r="3415" spans="1:4" x14ac:dyDescent="0.25">
      <c r="A3415" s="23"/>
      <c r="D3415" s="23"/>
    </row>
    <row r="3416" spans="1:4" x14ac:dyDescent="0.25">
      <c r="A3416" s="23"/>
      <c r="D3416" s="23"/>
    </row>
    <row r="3417" spans="1:4" x14ac:dyDescent="0.25">
      <c r="A3417" s="23"/>
      <c r="D3417" s="23"/>
    </row>
    <row r="3418" spans="1:4" x14ac:dyDescent="0.25">
      <c r="A3418" s="23"/>
      <c r="D3418" s="23"/>
    </row>
    <row r="3419" spans="1:4" x14ac:dyDescent="0.25">
      <c r="A3419" s="23"/>
      <c r="D3419" s="23"/>
    </row>
    <row r="3420" spans="1:4" x14ac:dyDescent="0.25">
      <c r="A3420" s="23"/>
      <c r="D3420" s="23"/>
    </row>
    <row r="3421" spans="1:4" x14ac:dyDescent="0.25">
      <c r="A3421" s="23"/>
      <c r="D3421" s="23"/>
    </row>
    <row r="3422" spans="1:4" x14ac:dyDescent="0.25">
      <c r="A3422" s="23"/>
      <c r="D3422" s="23"/>
    </row>
    <row r="3423" spans="1:4" x14ac:dyDescent="0.25">
      <c r="A3423" s="23"/>
      <c r="D3423" s="23"/>
    </row>
    <row r="3424" spans="1:4" x14ac:dyDescent="0.25">
      <c r="A3424" s="23"/>
      <c r="D3424" s="23"/>
    </row>
    <row r="3425" spans="1:4" x14ac:dyDescent="0.25">
      <c r="A3425" s="23"/>
      <c r="D3425" s="23"/>
    </row>
    <row r="3426" spans="1:4" x14ac:dyDescent="0.25">
      <c r="A3426" s="23"/>
      <c r="D3426" s="23"/>
    </row>
    <row r="3427" spans="1:4" x14ac:dyDescent="0.25">
      <c r="A3427" s="23"/>
      <c r="D3427" s="23"/>
    </row>
    <row r="3428" spans="1:4" x14ac:dyDescent="0.25">
      <c r="A3428" s="23"/>
      <c r="D3428" s="23"/>
    </row>
    <row r="3429" spans="1:4" x14ac:dyDescent="0.25">
      <c r="A3429" s="23"/>
      <c r="D3429" s="23"/>
    </row>
    <row r="3430" spans="1:4" x14ac:dyDescent="0.25">
      <c r="A3430" s="23"/>
      <c r="D3430" s="23"/>
    </row>
    <row r="3431" spans="1:4" x14ac:dyDescent="0.25">
      <c r="A3431" s="23"/>
      <c r="D3431" s="23"/>
    </row>
    <row r="3432" spans="1:4" x14ac:dyDescent="0.25">
      <c r="A3432" s="23"/>
      <c r="D3432" s="23"/>
    </row>
    <row r="3433" spans="1:4" x14ac:dyDescent="0.25">
      <c r="A3433" s="23"/>
      <c r="D3433" s="23"/>
    </row>
    <row r="3434" spans="1:4" x14ac:dyDescent="0.25">
      <c r="A3434" s="23"/>
      <c r="D3434" s="23"/>
    </row>
    <row r="3435" spans="1:4" x14ac:dyDescent="0.25">
      <c r="A3435" s="23"/>
      <c r="D3435" s="23"/>
    </row>
    <row r="3436" spans="1:4" x14ac:dyDescent="0.25">
      <c r="A3436" s="23"/>
      <c r="D3436" s="23"/>
    </row>
    <row r="3437" spans="1:4" x14ac:dyDescent="0.25">
      <c r="A3437" s="23"/>
      <c r="D3437" s="23"/>
    </row>
    <row r="3438" spans="1:4" x14ac:dyDescent="0.25">
      <c r="A3438" s="23"/>
      <c r="D3438" s="23"/>
    </row>
    <row r="3439" spans="1:4" x14ac:dyDescent="0.25">
      <c r="A3439" s="23"/>
      <c r="D3439" s="23"/>
    </row>
    <row r="3440" spans="1:4" x14ac:dyDescent="0.25">
      <c r="A3440" s="23"/>
      <c r="D3440" s="23"/>
    </row>
    <row r="3441" spans="1:4" x14ac:dyDescent="0.25">
      <c r="A3441" s="23"/>
      <c r="D3441" s="23"/>
    </row>
    <row r="3442" spans="1:4" x14ac:dyDescent="0.25">
      <c r="A3442" s="23"/>
      <c r="D3442" s="23"/>
    </row>
    <row r="3443" spans="1:4" x14ac:dyDescent="0.25">
      <c r="A3443" s="23"/>
      <c r="D3443" s="23"/>
    </row>
    <row r="3444" spans="1:4" x14ac:dyDescent="0.25">
      <c r="A3444" s="23"/>
      <c r="D3444" s="23"/>
    </row>
    <row r="3445" spans="1:4" x14ac:dyDescent="0.25">
      <c r="A3445" s="23"/>
      <c r="D3445" s="23"/>
    </row>
    <row r="3446" spans="1:4" x14ac:dyDescent="0.25">
      <c r="A3446" s="23"/>
      <c r="D3446" s="23"/>
    </row>
    <row r="3447" spans="1:4" x14ac:dyDescent="0.25">
      <c r="A3447" s="23"/>
      <c r="D3447" s="23"/>
    </row>
    <row r="3448" spans="1:4" x14ac:dyDescent="0.25">
      <c r="A3448" s="23"/>
      <c r="D3448" s="23"/>
    </row>
    <row r="3449" spans="1:4" x14ac:dyDescent="0.25">
      <c r="A3449" s="23"/>
      <c r="D3449" s="23"/>
    </row>
    <row r="3450" spans="1:4" x14ac:dyDescent="0.25">
      <c r="A3450" s="23"/>
      <c r="D3450" s="23"/>
    </row>
    <row r="3451" spans="1:4" x14ac:dyDescent="0.25">
      <c r="A3451" s="23"/>
      <c r="D3451" s="23"/>
    </row>
    <row r="3452" spans="1:4" x14ac:dyDescent="0.25">
      <c r="A3452" s="23"/>
      <c r="D3452" s="23"/>
    </row>
    <row r="3453" spans="1:4" x14ac:dyDescent="0.25">
      <c r="A3453" s="23"/>
      <c r="D3453" s="23"/>
    </row>
    <row r="3454" spans="1:4" x14ac:dyDescent="0.25">
      <c r="A3454" s="23"/>
      <c r="D3454" s="23"/>
    </row>
    <row r="3455" spans="1:4" x14ac:dyDescent="0.25">
      <c r="A3455" s="23"/>
      <c r="D3455" s="23"/>
    </row>
    <row r="3456" spans="1:4" x14ac:dyDescent="0.25">
      <c r="A3456" s="23"/>
      <c r="D3456" s="23"/>
    </row>
    <row r="3457" spans="1:4" x14ac:dyDescent="0.25">
      <c r="A3457" s="23"/>
      <c r="D3457" s="23"/>
    </row>
    <row r="3458" spans="1:4" x14ac:dyDescent="0.25">
      <c r="A3458" s="23"/>
      <c r="D3458" s="23"/>
    </row>
    <row r="3459" spans="1:4" x14ac:dyDescent="0.25">
      <c r="A3459" s="23"/>
      <c r="D3459" s="23"/>
    </row>
    <row r="3460" spans="1:4" x14ac:dyDescent="0.25">
      <c r="A3460" s="23"/>
      <c r="D3460" s="23"/>
    </row>
    <row r="3461" spans="1:4" x14ac:dyDescent="0.25">
      <c r="A3461" s="23"/>
      <c r="D3461" s="23"/>
    </row>
    <row r="3462" spans="1:4" x14ac:dyDescent="0.25">
      <c r="A3462" s="23"/>
      <c r="D3462" s="23"/>
    </row>
    <row r="3463" spans="1:4" x14ac:dyDescent="0.25">
      <c r="A3463" s="23"/>
      <c r="D3463" s="23"/>
    </row>
    <row r="3464" spans="1:4" x14ac:dyDescent="0.25">
      <c r="A3464" s="23"/>
      <c r="D3464" s="23"/>
    </row>
    <row r="3465" spans="1:4" x14ac:dyDescent="0.25">
      <c r="A3465" s="23"/>
      <c r="D3465" s="23"/>
    </row>
    <row r="3466" spans="1:4" x14ac:dyDescent="0.25">
      <c r="A3466" s="23"/>
      <c r="D3466" s="23"/>
    </row>
    <row r="3467" spans="1:4" x14ac:dyDescent="0.25">
      <c r="A3467" s="23"/>
      <c r="D3467" s="23"/>
    </row>
    <row r="3468" spans="1:4" x14ac:dyDescent="0.25">
      <c r="A3468" s="23"/>
      <c r="D3468" s="23"/>
    </row>
    <row r="3469" spans="1:4" x14ac:dyDescent="0.25">
      <c r="A3469" s="23"/>
      <c r="D3469" s="23"/>
    </row>
    <row r="3470" spans="1:4" x14ac:dyDescent="0.25">
      <c r="A3470" s="23"/>
      <c r="D3470" s="23"/>
    </row>
    <row r="3471" spans="1:4" x14ac:dyDescent="0.25">
      <c r="A3471" s="23"/>
      <c r="D3471" s="23"/>
    </row>
    <row r="3472" spans="1:4" x14ac:dyDescent="0.25">
      <c r="A3472" s="23"/>
      <c r="D3472" s="23"/>
    </row>
    <row r="3473" spans="1:4" x14ac:dyDescent="0.25">
      <c r="A3473" s="23"/>
      <c r="D3473" s="23"/>
    </row>
    <row r="3474" spans="1:4" x14ac:dyDescent="0.25">
      <c r="A3474" s="23"/>
      <c r="D3474" s="23"/>
    </row>
    <row r="3475" spans="1:4" x14ac:dyDescent="0.25">
      <c r="A3475" s="23"/>
      <c r="D3475" s="23"/>
    </row>
    <row r="3476" spans="1:4" x14ac:dyDescent="0.25">
      <c r="A3476" s="23"/>
      <c r="D3476" s="23"/>
    </row>
    <row r="3477" spans="1:4" x14ac:dyDescent="0.25">
      <c r="A3477" s="23"/>
      <c r="D3477" s="23"/>
    </row>
    <row r="3478" spans="1:4" x14ac:dyDescent="0.25">
      <c r="A3478" s="23"/>
      <c r="D3478" s="23"/>
    </row>
    <row r="3479" spans="1:4" x14ac:dyDescent="0.25">
      <c r="A3479" s="23"/>
      <c r="D3479" s="23"/>
    </row>
    <row r="3480" spans="1:4" x14ac:dyDescent="0.25">
      <c r="A3480" s="23"/>
      <c r="D3480" s="23"/>
    </row>
    <row r="3481" spans="1:4" x14ac:dyDescent="0.25">
      <c r="A3481" s="23"/>
      <c r="D3481" s="23"/>
    </row>
    <row r="3482" spans="1:4" x14ac:dyDescent="0.25">
      <c r="A3482" s="23"/>
      <c r="D3482" s="23"/>
    </row>
    <row r="3483" spans="1:4" x14ac:dyDescent="0.25">
      <c r="A3483" s="23"/>
      <c r="D3483" s="23"/>
    </row>
    <row r="3484" spans="1:4" x14ac:dyDescent="0.25">
      <c r="A3484" s="23"/>
      <c r="D3484" s="23"/>
    </row>
    <row r="3485" spans="1:4" x14ac:dyDescent="0.25">
      <c r="A3485" s="23"/>
      <c r="D3485" s="23"/>
    </row>
    <row r="3486" spans="1:4" x14ac:dyDescent="0.25">
      <c r="A3486" s="23"/>
      <c r="D3486" s="23"/>
    </row>
    <row r="3487" spans="1:4" x14ac:dyDescent="0.25">
      <c r="A3487" s="23"/>
      <c r="D3487" s="23"/>
    </row>
    <row r="3488" spans="1:4" x14ac:dyDescent="0.25">
      <c r="A3488" s="23"/>
      <c r="D3488" s="23"/>
    </row>
    <row r="3489" spans="1:4" x14ac:dyDescent="0.25">
      <c r="A3489" s="23"/>
      <c r="D3489" s="23"/>
    </row>
    <row r="3490" spans="1:4" x14ac:dyDescent="0.25">
      <c r="A3490" s="23"/>
      <c r="D3490" s="23"/>
    </row>
    <row r="3491" spans="1:4" x14ac:dyDescent="0.25">
      <c r="A3491" s="23"/>
      <c r="D3491" s="23"/>
    </row>
    <row r="3492" spans="1:4" x14ac:dyDescent="0.25">
      <c r="A3492" s="23"/>
      <c r="D3492" s="23"/>
    </row>
    <row r="3493" spans="1:4" x14ac:dyDescent="0.25">
      <c r="A3493" s="23"/>
      <c r="D3493" s="23"/>
    </row>
    <row r="3494" spans="1:4" x14ac:dyDescent="0.25">
      <c r="A3494" s="23"/>
      <c r="D3494" s="23"/>
    </row>
    <row r="3495" spans="1:4" x14ac:dyDescent="0.25">
      <c r="A3495" s="23"/>
      <c r="D3495" s="23"/>
    </row>
    <row r="3496" spans="1:4" x14ac:dyDescent="0.25">
      <c r="A3496" s="23"/>
      <c r="D3496" s="23"/>
    </row>
    <row r="3497" spans="1:4" x14ac:dyDescent="0.25">
      <c r="A3497" s="23"/>
      <c r="D3497" s="23"/>
    </row>
    <row r="3498" spans="1:4" x14ac:dyDescent="0.25">
      <c r="A3498" s="23"/>
      <c r="D3498" s="23"/>
    </row>
    <row r="3499" spans="1:4" x14ac:dyDescent="0.25">
      <c r="A3499" s="23"/>
      <c r="D3499" s="23"/>
    </row>
    <row r="3500" spans="1:4" x14ac:dyDescent="0.25">
      <c r="A3500" s="23"/>
      <c r="D3500" s="23"/>
    </row>
    <row r="3501" spans="1:4" x14ac:dyDescent="0.25">
      <c r="A3501" s="23"/>
      <c r="D3501" s="23"/>
    </row>
    <row r="3502" spans="1:4" x14ac:dyDescent="0.25">
      <c r="A3502" s="23"/>
      <c r="D3502" s="23"/>
    </row>
    <row r="3503" spans="1:4" x14ac:dyDescent="0.25">
      <c r="A3503" s="23"/>
      <c r="D3503" s="23"/>
    </row>
    <row r="3504" spans="1:4" x14ac:dyDescent="0.25">
      <c r="A3504" s="23"/>
      <c r="D3504" s="23"/>
    </row>
    <row r="3505" spans="1:4" x14ac:dyDescent="0.25">
      <c r="A3505" s="23"/>
      <c r="D3505" s="23"/>
    </row>
    <row r="3506" spans="1:4" x14ac:dyDescent="0.25">
      <c r="A3506" s="23"/>
      <c r="D3506" s="23"/>
    </row>
    <row r="3507" spans="1:4" x14ac:dyDescent="0.25">
      <c r="A3507" s="23"/>
      <c r="D3507" s="23"/>
    </row>
    <row r="3508" spans="1:4" x14ac:dyDescent="0.25">
      <c r="A3508" s="23"/>
      <c r="D3508" s="23"/>
    </row>
    <row r="3509" spans="1:4" x14ac:dyDescent="0.25">
      <c r="A3509" s="23"/>
      <c r="D3509" s="23"/>
    </row>
    <row r="3510" spans="1:4" x14ac:dyDescent="0.25">
      <c r="A3510" s="23"/>
      <c r="D3510" s="23"/>
    </row>
    <row r="3511" spans="1:4" x14ac:dyDescent="0.25">
      <c r="A3511" s="23"/>
      <c r="D3511" s="23"/>
    </row>
    <row r="3512" spans="1:4" x14ac:dyDescent="0.25">
      <c r="A3512" s="23"/>
      <c r="D3512" s="23"/>
    </row>
    <row r="3513" spans="1:4" x14ac:dyDescent="0.25">
      <c r="A3513" s="23"/>
      <c r="D3513" s="23"/>
    </row>
    <row r="3514" spans="1:4" x14ac:dyDescent="0.25">
      <c r="A3514" s="23"/>
      <c r="D3514" s="23"/>
    </row>
    <row r="3515" spans="1:4" x14ac:dyDescent="0.25">
      <c r="A3515" s="23"/>
      <c r="D3515" s="23"/>
    </row>
    <row r="3516" spans="1:4" x14ac:dyDescent="0.25">
      <c r="A3516" s="23"/>
      <c r="D3516" s="23"/>
    </row>
    <row r="3517" spans="1:4" x14ac:dyDescent="0.25">
      <c r="A3517" s="23"/>
      <c r="D3517" s="23"/>
    </row>
    <row r="3518" spans="1:4" x14ac:dyDescent="0.25">
      <c r="A3518" s="23"/>
      <c r="D3518" s="23"/>
    </row>
    <row r="3519" spans="1:4" x14ac:dyDescent="0.25">
      <c r="A3519" s="23"/>
      <c r="D3519" s="23"/>
    </row>
    <row r="3520" spans="1:4" x14ac:dyDescent="0.25">
      <c r="A3520" s="23"/>
      <c r="D3520" s="23"/>
    </row>
    <row r="3521" spans="1:4" x14ac:dyDescent="0.25">
      <c r="A3521" s="23"/>
      <c r="D3521" s="23"/>
    </row>
    <row r="3522" spans="1:4" x14ac:dyDescent="0.25">
      <c r="A3522" s="23"/>
      <c r="D3522" s="23"/>
    </row>
    <row r="3523" spans="1:4" x14ac:dyDescent="0.25">
      <c r="A3523" s="23"/>
      <c r="D3523" s="23"/>
    </row>
    <row r="3524" spans="1:4" x14ac:dyDescent="0.25">
      <c r="A3524" s="23"/>
      <c r="D3524" s="23"/>
    </row>
    <row r="3525" spans="1:4" x14ac:dyDescent="0.25">
      <c r="A3525" s="23"/>
      <c r="D3525" s="23"/>
    </row>
    <row r="3526" spans="1:4" x14ac:dyDescent="0.25">
      <c r="A3526" s="23"/>
      <c r="D3526" s="23"/>
    </row>
    <row r="3527" spans="1:4" x14ac:dyDescent="0.25">
      <c r="A3527" s="23"/>
      <c r="D3527" s="23"/>
    </row>
    <row r="3528" spans="1:4" x14ac:dyDescent="0.25">
      <c r="A3528" s="23"/>
      <c r="D3528" s="23"/>
    </row>
    <row r="3529" spans="1:4" x14ac:dyDescent="0.25">
      <c r="A3529" s="23"/>
      <c r="D3529" s="23"/>
    </row>
    <row r="3530" spans="1:4" x14ac:dyDescent="0.25">
      <c r="A3530" s="23"/>
      <c r="D3530" s="23"/>
    </row>
    <row r="3531" spans="1:4" x14ac:dyDescent="0.25">
      <c r="A3531" s="23"/>
      <c r="D3531" s="23"/>
    </row>
    <row r="3532" spans="1:4" x14ac:dyDescent="0.25">
      <c r="A3532" s="23"/>
      <c r="D3532" s="23"/>
    </row>
    <row r="3533" spans="1:4" x14ac:dyDescent="0.25">
      <c r="A3533" s="23"/>
      <c r="D3533" s="23"/>
    </row>
    <row r="3534" spans="1:4" x14ac:dyDescent="0.25">
      <c r="A3534" s="23"/>
      <c r="D3534" s="23"/>
    </row>
    <row r="3535" spans="1:4" x14ac:dyDescent="0.25">
      <c r="A3535" s="23"/>
      <c r="D3535" s="23"/>
    </row>
    <row r="3536" spans="1:4" x14ac:dyDescent="0.25">
      <c r="A3536" s="23"/>
      <c r="D3536" s="23"/>
    </row>
    <row r="3537" spans="1:4" x14ac:dyDescent="0.25">
      <c r="A3537" s="23"/>
      <c r="D3537" s="23"/>
    </row>
    <row r="3538" spans="1:4" x14ac:dyDescent="0.25">
      <c r="A3538" s="23"/>
      <c r="D3538" s="23"/>
    </row>
    <row r="3539" spans="1:4" x14ac:dyDescent="0.25">
      <c r="A3539" s="23"/>
      <c r="D3539" s="23"/>
    </row>
    <row r="3540" spans="1:4" x14ac:dyDescent="0.25">
      <c r="A3540" s="23"/>
      <c r="D3540" s="23"/>
    </row>
    <row r="3541" spans="1:4" x14ac:dyDescent="0.25">
      <c r="A3541" s="23"/>
      <c r="D3541" s="23"/>
    </row>
    <row r="3542" spans="1:4" x14ac:dyDescent="0.25">
      <c r="A3542" s="23"/>
      <c r="D3542" s="23"/>
    </row>
    <row r="3543" spans="1:4" x14ac:dyDescent="0.25">
      <c r="A3543" s="23"/>
      <c r="D3543" s="23"/>
    </row>
    <row r="3544" spans="1:4" x14ac:dyDescent="0.25">
      <c r="A3544" s="23"/>
      <c r="D3544" s="23"/>
    </row>
    <row r="3545" spans="1:4" x14ac:dyDescent="0.25">
      <c r="A3545" s="23"/>
      <c r="D3545" s="23"/>
    </row>
    <row r="3546" spans="1:4" x14ac:dyDescent="0.25">
      <c r="A3546" s="23"/>
      <c r="D3546" s="23"/>
    </row>
    <row r="3547" spans="1:4" x14ac:dyDescent="0.25">
      <c r="A3547" s="23"/>
      <c r="D3547" s="23"/>
    </row>
    <row r="3548" spans="1:4" x14ac:dyDescent="0.25">
      <c r="A3548" s="23"/>
      <c r="D3548" s="23"/>
    </row>
    <row r="3549" spans="1:4" x14ac:dyDescent="0.25">
      <c r="A3549" s="23"/>
      <c r="D3549" s="23"/>
    </row>
    <row r="3550" spans="1:4" x14ac:dyDescent="0.25">
      <c r="A3550" s="23"/>
      <c r="D3550" s="23"/>
    </row>
    <row r="3551" spans="1:4" x14ac:dyDescent="0.25">
      <c r="A3551" s="23"/>
      <c r="D3551" s="23"/>
    </row>
    <row r="3552" spans="1:4" x14ac:dyDescent="0.25">
      <c r="A3552" s="23"/>
      <c r="D3552" s="23"/>
    </row>
    <row r="3553" spans="1:4" x14ac:dyDescent="0.25">
      <c r="A3553" s="23"/>
      <c r="D3553" s="23"/>
    </row>
    <row r="3554" spans="1:4" x14ac:dyDescent="0.25">
      <c r="A3554" s="23"/>
      <c r="D3554" s="23"/>
    </row>
    <row r="3555" spans="1:4" x14ac:dyDescent="0.25">
      <c r="A3555" s="23"/>
      <c r="D3555" s="23"/>
    </row>
    <row r="3556" spans="1:4" x14ac:dyDescent="0.25">
      <c r="A3556" s="23"/>
      <c r="D3556" s="23"/>
    </row>
    <row r="3557" spans="1:4" x14ac:dyDescent="0.25">
      <c r="A3557" s="23"/>
      <c r="D3557" s="23"/>
    </row>
    <row r="3558" spans="1:4" x14ac:dyDescent="0.25">
      <c r="A3558" s="23"/>
      <c r="D3558" s="23"/>
    </row>
    <row r="3559" spans="1:4" x14ac:dyDescent="0.25">
      <c r="A3559" s="23"/>
      <c r="D3559" s="23"/>
    </row>
    <row r="3560" spans="1:4" x14ac:dyDescent="0.25">
      <c r="A3560" s="23"/>
      <c r="D3560" s="23"/>
    </row>
    <row r="3561" spans="1:4" x14ac:dyDescent="0.25">
      <c r="A3561" s="23"/>
      <c r="D3561" s="23"/>
    </row>
    <row r="3562" spans="1:4" x14ac:dyDescent="0.25">
      <c r="A3562" s="23"/>
      <c r="D3562" s="23"/>
    </row>
    <row r="3563" spans="1:4" x14ac:dyDescent="0.25">
      <c r="A3563" s="23"/>
      <c r="D3563" s="23"/>
    </row>
    <row r="3564" spans="1:4" x14ac:dyDescent="0.25">
      <c r="A3564" s="23"/>
      <c r="D3564" s="23"/>
    </row>
    <row r="3565" spans="1:4" x14ac:dyDescent="0.25">
      <c r="A3565" s="23"/>
      <c r="D3565" s="23"/>
    </row>
    <row r="3566" spans="1:4" x14ac:dyDescent="0.25">
      <c r="A3566" s="23"/>
      <c r="D3566" s="23"/>
    </row>
    <row r="3567" spans="1:4" x14ac:dyDescent="0.25">
      <c r="A3567" s="23"/>
      <c r="D3567" s="23"/>
    </row>
    <row r="3568" spans="1:4" x14ac:dyDescent="0.25">
      <c r="A3568" s="23"/>
      <c r="D3568" s="23"/>
    </row>
    <row r="3569" spans="1:4" x14ac:dyDescent="0.25">
      <c r="A3569" s="23"/>
      <c r="D3569" s="23"/>
    </row>
    <row r="3570" spans="1:4" x14ac:dyDescent="0.25">
      <c r="A3570" s="23"/>
      <c r="D3570" s="23"/>
    </row>
    <row r="3571" spans="1:4" x14ac:dyDescent="0.25">
      <c r="A3571" s="23"/>
      <c r="D3571" s="23"/>
    </row>
    <row r="3572" spans="1:4" x14ac:dyDescent="0.25">
      <c r="A3572" s="23"/>
      <c r="D3572" s="23"/>
    </row>
    <row r="3573" spans="1:4" x14ac:dyDescent="0.25">
      <c r="A3573" s="23"/>
      <c r="D3573" s="23"/>
    </row>
    <row r="3574" spans="1:4" x14ac:dyDescent="0.25">
      <c r="A3574" s="23"/>
      <c r="D3574" s="23"/>
    </row>
    <row r="3575" spans="1:4" x14ac:dyDescent="0.25">
      <c r="A3575" s="23"/>
      <c r="D3575" s="23"/>
    </row>
    <row r="3576" spans="1:4" x14ac:dyDescent="0.25">
      <c r="A3576" s="23"/>
      <c r="D3576" s="23"/>
    </row>
    <row r="3577" spans="1:4" x14ac:dyDescent="0.25">
      <c r="A3577" s="23"/>
      <c r="D3577" s="23"/>
    </row>
    <row r="3578" spans="1:4" x14ac:dyDescent="0.25">
      <c r="A3578" s="23"/>
      <c r="D3578" s="23"/>
    </row>
    <row r="3579" spans="1:4" x14ac:dyDescent="0.25">
      <c r="A3579" s="23"/>
      <c r="D3579" s="23"/>
    </row>
    <row r="3580" spans="1:4" x14ac:dyDescent="0.25">
      <c r="A3580" s="23"/>
      <c r="D3580" s="23"/>
    </row>
    <row r="3581" spans="1:4" x14ac:dyDescent="0.25">
      <c r="A3581" s="23"/>
      <c r="D3581" s="23"/>
    </row>
    <row r="3582" spans="1:4" x14ac:dyDescent="0.25">
      <c r="A3582" s="23"/>
      <c r="D3582" s="23"/>
    </row>
    <row r="3583" spans="1:4" x14ac:dyDescent="0.25">
      <c r="A3583" s="23"/>
      <c r="D3583" s="23"/>
    </row>
    <row r="3584" spans="1:4" x14ac:dyDescent="0.25">
      <c r="A3584" s="23"/>
      <c r="D3584" s="23"/>
    </row>
    <row r="3585" spans="1:4" x14ac:dyDescent="0.25">
      <c r="A3585" s="23"/>
      <c r="D3585" s="23"/>
    </row>
    <row r="3586" spans="1:4" x14ac:dyDescent="0.25">
      <c r="A3586" s="23"/>
      <c r="D3586" s="23"/>
    </row>
    <row r="3587" spans="1:4" x14ac:dyDescent="0.25">
      <c r="A3587" s="23"/>
      <c r="D3587" s="23"/>
    </row>
    <row r="3588" spans="1:4" x14ac:dyDescent="0.25">
      <c r="A3588" s="23"/>
      <c r="D3588" s="23"/>
    </row>
    <row r="3589" spans="1:4" x14ac:dyDescent="0.25">
      <c r="A3589" s="23"/>
      <c r="D3589" s="23"/>
    </row>
    <row r="3590" spans="1:4" x14ac:dyDescent="0.25">
      <c r="A3590" s="23"/>
      <c r="D3590" s="23"/>
    </row>
    <row r="3591" spans="1:4" x14ac:dyDescent="0.25">
      <c r="A3591" s="23"/>
      <c r="D3591" s="23"/>
    </row>
    <row r="3592" spans="1:4" x14ac:dyDescent="0.25">
      <c r="A3592" s="23"/>
      <c r="D3592" s="23"/>
    </row>
    <row r="3593" spans="1:4" x14ac:dyDescent="0.25">
      <c r="A3593" s="23"/>
      <c r="D3593" s="23"/>
    </row>
    <row r="3594" spans="1:4" x14ac:dyDescent="0.25">
      <c r="A3594" s="23"/>
      <c r="D3594" s="23"/>
    </row>
    <row r="3595" spans="1:4" x14ac:dyDescent="0.25">
      <c r="A3595" s="23"/>
      <c r="D3595" s="23"/>
    </row>
    <row r="3596" spans="1:4" x14ac:dyDescent="0.25">
      <c r="A3596" s="23"/>
      <c r="D3596" s="23"/>
    </row>
    <row r="3597" spans="1:4" x14ac:dyDescent="0.25">
      <c r="A3597" s="23"/>
      <c r="D3597" s="23"/>
    </row>
    <row r="3598" spans="1:4" x14ac:dyDescent="0.25">
      <c r="A3598" s="23"/>
      <c r="D3598" s="23"/>
    </row>
    <row r="3599" spans="1:4" x14ac:dyDescent="0.25">
      <c r="A3599" s="23"/>
      <c r="D3599" s="23"/>
    </row>
    <row r="3600" spans="1:4" x14ac:dyDescent="0.25">
      <c r="A3600" s="23"/>
      <c r="D3600" s="23"/>
    </row>
    <row r="3601" spans="1:4" x14ac:dyDescent="0.25">
      <c r="A3601" s="23"/>
      <c r="D3601" s="23"/>
    </row>
    <row r="3602" spans="1:4" x14ac:dyDescent="0.25">
      <c r="A3602" s="23"/>
      <c r="D3602" s="23"/>
    </row>
    <row r="3603" spans="1:4" x14ac:dyDescent="0.25">
      <c r="A3603" s="23"/>
      <c r="D3603" s="23"/>
    </row>
    <row r="3604" spans="1:4" x14ac:dyDescent="0.25">
      <c r="A3604" s="23"/>
      <c r="D3604" s="23"/>
    </row>
    <row r="3605" spans="1:4" x14ac:dyDescent="0.25">
      <c r="A3605" s="23"/>
      <c r="D3605" s="23"/>
    </row>
    <row r="3606" spans="1:4" x14ac:dyDescent="0.25">
      <c r="A3606" s="23"/>
      <c r="D3606" s="23"/>
    </row>
    <row r="3607" spans="1:4" x14ac:dyDescent="0.25">
      <c r="A3607" s="23"/>
      <c r="D3607" s="23"/>
    </row>
    <row r="3608" spans="1:4" x14ac:dyDescent="0.25">
      <c r="A3608" s="23"/>
      <c r="D3608" s="23"/>
    </row>
    <row r="3609" spans="1:4" x14ac:dyDescent="0.25">
      <c r="A3609" s="23"/>
      <c r="D3609" s="23"/>
    </row>
    <row r="3610" spans="1:4" x14ac:dyDescent="0.25">
      <c r="A3610" s="23"/>
      <c r="D3610" s="23"/>
    </row>
    <row r="3611" spans="1:4" x14ac:dyDescent="0.25">
      <c r="A3611" s="23"/>
      <c r="D3611" s="23"/>
    </row>
    <row r="3612" spans="1:4" x14ac:dyDescent="0.25">
      <c r="A3612" s="23"/>
      <c r="D3612" s="23"/>
    </row>
    <row r="3613" spans="1:4" x14ac:dyDescent="0.25">
      <c r="A3613" s="23"/>
      <c r="D3613" s="23"/>
    </row>
    <row r="3614" spans="1:4" x14ac:dyDescent="0.25">
      <c r="A3614" s="23"/>
      <c r="D3614" s="23"/>
    </row>
    <row r="3615" spans="1:4" x14ac:dyDescent="0.25">
      <c r="A3615" s="23"/>
      <c r="D3615" s="23"/>
    </row>
    <row r="3616" spans="1:4" x14ac:dyDescent="0.25">
      <c r="A3616" s="23"/>
      <c r="D3616" s="23"/>
    </row>
    <row r="3617" spans="1:4" x14ac:dyDescent="0.25">
      <c r="A3617" s="23"/>
      <c r="D3617" s="23"/>
    </row>
    <row r="3618" spans="1:4" x14ac:dyDescent="0.25">
      <c r="A3618" s="23"/>
      <c r="D3618" s="23"/>
    </row>
    <row r="3619" spans="1:4" x14ac:dyDescent="0.25">
      <c r="A3619" s="23"/>
      <c r="D3619" s="23"/>
    </row>
    <row r="3620" spans="1:4" x14ac:dyDescent="0.25">
      <c r="A3620" s="23"/>
      <c r="D3620" s="23"/>
    </row>
    <row r="3621" spans="1:4" x14ac:dyDescent="0.25">
      <c r="A3621" s="23"/>
      <c r="D3621" s="23"/>
    </row>
    <row r="3622" spans="1:4" x14ac:dyDescent="0.25">
      <c r="A3622" s="23"/>
      <c r="D3622" s="23"/>
    </row>
    <row r="3623" spans="1:4" x14ac:dyDescent="0.25">
      <c r="A3623" s="23"/>
      <c r="D3623" s="23"/>
    </row>
    <row r="3624" spans="1:4" x14ac:dyDescent="0.25">
      <c r="A3624" s="23"/>
      <c r="D3624" s="23"/>
    </row>
    <row r="3625" spans="1:4" x14ac:dyDescent="0.25">
      <c r="A3625" s="23"/>
      <c r="D3625" s="23"/>
    </row>
    <row r="3626" spans="1:4" x14ac:dyDescent="0.25">
      <c r="A3626" s="23"/>
      <c r="D3626" s="23"/>
    </row>
    <row r="3627" spans="1:4" x14ac:dyDescent="0.25">
      <c r="A3627" s="23"/>
      <c r="D3627" s="23"/>
    </row>
    <row r="3628" spans="1:4" x14ac:dyDescent="0.25">
      <c r="A3628" s="23"/>
      <c r="D3628" s="23"/>
    </row>
    <row r="3629" spans="1:4" x14ac:dyDescent="0.25">
      <c r="A3629" s="23"/>
      <c r="D3629" s="23"/>
    </row>
    <row r="3630" spans="1:4" x14ac:dyDescent="0.25">
      <c r="A3630" s="23"/>
      <c r="D3630" s="23"/>
    </row>
    <row r="3631" spans="1:4" x14ac:dyDescent="0.25">
      <c r="A3631" s="23"/>
      <c r="D3631" s="23"/>
    </row>
    <row r="3632" spans="1:4" x14ac:dyDescent="0.25">
      <c r="A3632" s="23"/>
      <c r="D3632" s="23"/>
    </row>
    <row r="3633" spans="1:4" x14ac:dyDescent="0.25">
      <c r="A3633" s="23"/>
      <c r="D3633" s="23"/>
    </row>
    <row r="3634" spans="1:4" x14ac:dyDescent="0.25">
      <c r="A3634" s="23"/>
      <c r="D3634" s="23"/>
    </row>
    <row r="3635" spans="1:4" x14ac:dyDescent="0.25">
      <c r="A3635" s="23"/>
      <c r="D3635" s="23"/>
    </row>
    <row r="3636" spans="1:4" x14ac:dyDescent="0.25">
      <c r="A3636" s="23"/>
      <c r="D3636" s="23"/>
    </row>
    <row r="3637" spans="1:4" x14ac:dyDescent="0.25">
      <c r="A3637" s="23"/>
      <c r="D3637" s="23"/>
    </row>
    <row r="3638" spans="1:4" x14ac:dyDescent="0.25">
      <c r="A3638" s="23"/>
      <c r="D3638" s="23"/>
    </row>
    <row r="3639" spans="1:4" x14ac:dyDescent="0.25">
      <c r="A3639" s="23"/>
      <c r="D3639" s="23"/>
    </row>
    <row r="3640" spans="1:4" x14ac:dyDescent="0.25">
      <c r="A3640" s="23"/>
      <c r="D3640" s="23"/>
    </row>
    <row r="3641" spans="1:4" x14ac:dyDescent="0.25">
      <c r="A3641" s="23"/>
      <c r="D3641" s="23"/>
    </row>
    <row r="3642" spans="1:4" x14ac:dyDescent="0.25">
      <c r="A3642" s="23"/>
      <c r="D3642" s="23"/>
    </row>
    <row r="3643" spans="1:4" x14ac:dyDescent="0.25">
      <c r="A3643" s="23"/>
      <c r="D3643" s="23"/>
    </row>
    <row r="3644" spans="1:4" x14ac:dyDescent="0.25">
      <c r="A3644" s="23"/>
      <c r="D3644" s="23"/>
    </row>
    <row r="3645" spans="1:4" x14ac:dyDescent="0.25">
      <c r="A3645" s="23"/>
      <c r="D3645" s="23"/>
    </row>
    <row r="3646" spans="1:4" x14ac:dyDescent="0.25">
      <c r="A3646" s="23"/>
      <c r="D3646" s="23"/>
    </row>
    <row r="3647" spans="1:4" x14ac:dyDescent="0.25">
      <c r="A3647" s="23"/>
      <c r="D3647" s="23"/>
    </row>
    <row r="3648" spans="1:4" x14ac:dyDescent="0.25">
      <c r="A3648" s="23"/>
      <c r="D3648" s="23"/>
    </row>
    <row r="3649" spans="1:4" x14ac:dyDescent="0.25">
      <c r="A3649" s="23"/>
      <c r="D3649" s="23"/>
    </row>
    <row r="3650" spans="1:4" x14ac:dyDescent="0.25">
      <c r="A3650" s="23"/>
      <c r="D3650" s="23"/>
    </row>
    <row r="3651" spans="1:4" x14ac:dyDescent="0.25">
      <c r="A3651" s="23"/>
      <c r="D3651" s="23"/>
    </row>
    <row r="3652" spans="1:4" x14ac:dyDescent="0.25">
      <c r="A3652" s="23"/>
      <c r="D3652" s="23"/>
    </row>
    <row r="3653" spans="1:4" x14ac:dyDescent="0.25">
      <c r="A3653" s="23"/>
      <c r="D3653" s="23"/>
    </row>
    <row r="3654" spans="1:4" x14ac:dyDescent="0.25">
      <c r="A3654" s="23"/>
      <c r="D3654" s="23"/>
    </row>
    <row r="3655" spans="1:4" x14ac:dyDescent="0.25">
      <c r="A3655" s="23"/>
      <c r="D3655" s="23"/>
    </row>
    <row r="3656" spans="1:4" x14ac:dyDescent="0.25">
      <c r="A3656" s="23"/>
      <c r="D3656" s="23"/>
    </row>
    <row r="3657" spans="1:4" x14ac:dyDescent="0.25">
      <c r="A3657" s="23"/>
      <c r="D3657" s="23"/>
    </row>
    <row r="3658" spans="1:4" x14ac:dyDescent="0.25">
      <c r="A3658" s="23"/>
      <c r="D3658" s="23"/>
    </row>
    <row r="3659" spans="1:4" x14ac:dyDescent="0.25">
      <c r="A3659" s="23"/>
      <c r="D3659" s="23"/>
    </row>
    <row r="3660" spans="1:4" x14ac:dyDescent="0.25">
      <c r="A3660" s="23"/>
      <c r="D3660" s="23"/>
    </row>
    <row r="3661" spans="1:4" x14ac:dyDescent="0.25">
      <c r="A3661" s="23"/>
      <c r="D3661" s="23"/>
    </row>
    <row r="3662" spans="1:4" x14ac:dyDescent="0.25">
      <c r="A3662" s="23"/>
      <c r="D3662" s="23"/>
    </row>
    <row r="3663" spans="1:4" x14ac:dyDescent="0.25">
      <c r="A3663" s="23"/>
      <c r="D3663" s="23"/>
    </row>
    <row r="3664" spans="1:4" x14ac:dyDescent="0.25">
      <c r="A3664" s="23"/>
      <c r="D3664" s="23"/>
    </row>
    <row r="3665" spans="1:4" x14ac:dyDescent="0.25">
      <c r="A3665" s="23"/>
      <c r="D3665" s="23"/>
    </row>
    <row r="3666" spans="1:4" x14ac:dyDescent="0.25">
      <c r="A3666" s="23"/>
      <c r="D3666" s="23"/>
    </row>
    <row r="3667" spans="1:4" x14ac:dyDescent="0.25">
      <c r="A3667" s="23"/>
      <c r="D3667" s="23"/>
    </row>
    <row r="3668" spans="1:4" x14ac:dyDescent="0.25">
      <c r="A3668" s="23"/>
      <c r="D3668" s="23"/>
    </row>
    <row r="3669" spans="1:4" x14ac:dyDescent="0.25">
      <c r="A3669" s="23"/>
      <c r="D3669" s="23"/>
    </row>
    <row r="3670" spans="1:4" x14ac:dyDescent="0.25">
      <c r="A3670" s="23"/>
      <c r="D3670" s="23"/>
    </row>
    <row r="3671" spans="1:4" x14ac:dyDescent="0.25">
      <c r="A3671" s="23"/>
      <c r="D3671" s="23"/>
    </row>
    <row r="3672" spans="1:4" x14ac:dyDescent="0.25">
      <c r="A3672" s="23"/>
      <c r="D3672" s="23"/>
    </row>
    <row r="3673" spans="1:4" x14ac:dyDescent="0.25">
      <c r="A3673" s="23"/>
      <c r="D3673" s="23"/>
    </row>
    <row r="3674" spans="1:4" x14ac:dyDescent="0.25">
      <c r="A3674" s="23"/>
      <c r="D3674" s="23"/>
    </row>
    <row r="3675" spans="1:4" x14ac:dyDescent="0.25">
      <c r="A3675" s="23"/>
      <c r="D3675" s="23"/>
    </row>
    <row r="3676" spans="1:4" x14ac:dyDescent="0.25">
      <c r="A3676" s="23"/>
      <c r="D3676" s="23"/>
    </row>
    <row r="3677" spans="1:4" x14ac:dyDescent="0.25">
      <c r="A3677" s="23"/>
      <c r="D3677" s="23"/>
    </row>
    <row r="3678" spans="1:4" x14ac:dyDescent="0.25">
      <c r="A3678" s="23"/>
      <c r="D3678" s="23"/>
    </row>
    <row r="3679" spans="1:4" x14ac:dyDescent="0.25">
      <c r="A3679" s="23"/>
      <c r="D3679" s="23"/>
    </row>
    <row r="3680" spans="1:4" x14ac:dyDescent="0.25">
      <c r="A3680" s="23"/>
      <c r="D3680" s="23"/>
    </row>
    <row r="3681" spans="1:4" x14ac:dyDescent="0.25">
      <c r="A3681" s="23"/>
      <c r="D3681" s="23"/>
    </row>
    <row r="3682" spans="1:4" x14ac:dyDescent="0.25">
      <c r="A3682" s="23"/>
      <c r="D3682" s="23"/>
    </row>
    <row r="3683" spans="1:4" x14ac:dyDescent="0.25">
      <c r="A3683" s="23"/>
      <c r="D3683" s="23"/>
    </row>
    <row r="3684" spans="1:4" x14ac:dyDescent="0.25">
      <c r="A3684" s="23"/>
      <c r="D3684" s="23"/>
    </row>
    <row r="3685" spans="1:4" x14ac:dyDescent="0.25">
      <c r="A3685" s="23"/>
      <c r="D3685" s="23"/>
    </row>
    <row r="3686" spans="1:4" x14ac:dyDescent="0.25">
      <c r="A3686" s="23"/>
      <c r="D3686" s="23"/>
    </row>
    <row r="3687" spans="1:4" x14ac:dyDescent="0.25">
      <c r="A3687" s="23"/>
      <c r="D3687" s="23"/>
    </row>
    <row r="3688" spans="1:4" x14ac:dyDescent="0.25">
      <c r="A3688" s="23"/>
      <c r="D3688" s="23"/>
    </row>
    <row r="3689" spans="1:4" x14ac:dyDescent="0.25">
      <c r="A3689" s="23"/>
      <c r="D3689" s="23"/>
    </row>
    <row r="3690" spans="1:4" x14ac:dyDescent="0.25">
      <c r="A3690" s="23"/>
      <c r="D3690" s="23"/>
    </row>
    <row r="3691" spans="1:4" x14ac:dyDescent="0.25">
      <c r="A3691" s="23"/>
      <c r="D3691" s="23"/>
    </row>
    <row r="3692" spans="1:4" x14ac:dyDescent="0.25">
      <c r="A3692" s="23"/>
      <c r="D3692" s="23"/>
    </row>
    <row r="3693" spans="1:4" x14ac:dyDescent="0.25">
      <c r="A3693" s="23"/>
      <c r="D3693" s="23"/>
    </row>
    <row r="3694" spans="1:4" x14ac:dyDescent="0.25">
      <c r="A3694" s="23"/>
      <c r="D3694" s="23"/>
    </row>
    <row r="3695" spans="1:4" x14ac:dyDescent="0.25">
      <c r="A3695" s="23"/>
      <c r="D3695" s="23"/>
    </row>
    <row r="3696" spans="1:4" x14ac:dyDescent="0.25">
      <c r="A3696" s="23"/>
      <c r="D3696" s="23"/>
    </row>
    <row r="3697" spans="1:4" x14ac:dyDescent="0.25">
      <c r="A3697" s="23"/>
      <c r="D3697" s="23"/>
    </row>
    <row r="3698" spans="1:4" x14ac:dyDescent="0.25">
      <c r="A3698" s="23"/>
      <c r="D3698" s="23"/>
    </row>
    <row r="3699" spans="1:4" x14ac:dyDescent="0.25">
      <c r="A3699" s="23"/>
      <c r="D3699" s="23"/>
    </row>
    <row r="3700" spans="1:4" x14ac:dyDescent="0.25">
      <c r="A3700" s="23"/>
      <c r="D3700" s="23"/>
    </row>
    <row r="3701" spans="1:4" x14ac:dyDescent="0.25">
      <c r="A3701" s="23"/>
      <c r="D3701" s="23"/>
    </row>
    <row r="3702" spans="1:4" x14ac:dyDescent="0.25">
      <c r="A3702" s="23"/>
      <c r="D3702" s="23"/>
    </row>
    <row r="3703" spans="1:4" x14ac:dyDescent="0.25">
      <c r="A3703" s="23"/>
      <c r="D3703" s="23"/>
    </row>
    <row r="3704" spans="1:4" x14ac:dyDescent="0.25">
      <c r="A3704" s="23"/>
      <c r="D3704" s="23"/>
    </row>
    <row r="3705" spans="1:4" x14ac:dyDescent="0.25">
      <c r="A3705" s="23"/>
      <c r="D3705" s="23"/>
    </row>
    <row r="3706" spans="1:4" x14ac:dyDescent="0.25">
      <c r="A3706" s="23"/>
      <c r="D3706" s="23"/>
    </row>
    <row r="3707" spans="1:4" x14ac:dyDescent="0.25">
      <c r="A3707" s="23"/>
      <c r="D3707" s="23"/>
    </row>
    <row r="3708" spans="1:4" x14ac:dyDescent="0.25">
      <c r="A3708" s="23"/>
      <c r="D3708" s="23"/>
    </row>
    <row r="3709" spans="1:4" x14ac:dyDescent="0.25">
      <c r="A3709" s="23"/>
      <c r="D3709" s="23"/>
    </row>
    <row r="3710" spans="1:4" x14ac:dyDescent="0.25">
      <c r="A3710" s="23"/>
      <c r="D3710" s="23"/>
    </row>
    <row r="3711" spans="1:4" x14ac:dyDescent="0.25">
      <c r="A3711" s="23"/>
      <c r="D3711" s="23"/>
    </row>
    <row r="3712" spans="1:4" x14ac:dyDescent="0.25">
      <c r="A3712" s="23"/>
      <c r="D3712" s="23"/>
    </row>
    <row r="3713" spans="1:4" x14ac:dyDescent="0.25">
      <c r="A3713" s="23"/>
      <c r="D3713" s="23"/>
    </row>
    <row r="3714" spans="1:4" x14ac:dyDescent="0.25">
      <c r="A3714" s="23"/>
      <c r="D3714" s="23"/>
    </row>
    <row r="3715" spans="1:4" x14ac:dyDescent="0.25">
      <c r="A3715" s="23"/>
      <c r="D3715" s="23"/>
    </row>
    <row r="3716" spans="1:4" x14ac:dyDescent="0.25">
      <c r="A3716" s="23"/>
      <c r="D3716" s="23"/>
    </row>
    <row r="3717" spans="1:4" x14ac:dyDescent="0.25">
      <c r="A3717" s="23"/>
      <c r="D3717" s="23"/>
    </row>
    <row r="3718" spans="1:4" x14ac:dyDescent="0.25">
      <c r="A3718" s="23"/>
      <c r="D3718" s="23"/>
    </row>
    <row r="3719" spans="1:4" x14ac:dyDescent="0.25">
      <c r="A3719" s="23"/>
      <c r="D3719" s="23"/>
    </row>
    <row r="3720" spans="1:4" x14ac:dyDescent="0.25">
      <c r="A3720" s="23"/>
      <c r="D3720" s="23"/>
    </row>
    <row r="3721" spans="1:4" x14ac:dyDescent="0.25">
      <c r="A3721" s="23"/>
      <c r="D3721" s="23"/>
    </row>
    <row r="3722" spans="1:4" x14ac:dyDescent="0.25">
      <c r="A3722" s="23"/>
      <c r="D3722" s="23"/>
    </row>
    <row r="3723" spans="1:4" x14ac:dyDescent="0.25">
      <c r="A3723" s="23"/>
      <c r="D3723" s="23"/>
    </row>
    <row r="3724" spans="1:4" x14ac:dyDescent="0.25">
      <c r="A3724" s="23"/>
      <c r="D3724" s="23"/>
    </row>
    <row r="3725" spans="1:4" x14ac:dyDescent="0.25">
      <c r="A3725" s="23"/>
      <c r="D3725" s="23"/>
    </row>
    <row r="3726" spans="1:4" x14ac:dyDescent="0.25">
      <c r="A3726" s="23"/>
      <c r="D3726" s="23"/>
    </row>
    <row r="3727" spans="1:4" x14ac:dyDescent="0.25">
      <c r="A3727" s="23"/>
      <c r="D3727" s="23"/>
    </row>
    <row r="3728" spans="1:4" x14ac:dyDescent="0.25">
      <c r="A3728" s="23"/>
      <c r="D3728" s="23"/>
    </row>
    <row r="3729" spans="1:4" x14ac:dyDescent="0.25">
      <c r="A3729" s="23"/>
      <c r="D3729" s="23"/>
    </row>
    <row r="3730" spans="1:4" x14ac:dyDescent="0.25">
      <c r="A3730" s="23"/>
      <c r="D3730" s="23"/>
    </row>
    <row r="3731" spans="1:4" x14ac:dyDescent="0.25">
      <c r="A3731" s="23"/>
      <c r="D3731" s="23"/>
    </row>
    <row r="3732" spans="1:4" x14ac:dyDescent="0.25">
      <c r="A3732" s="23"/>
      <c r="D3732" s="23"/>
    </row>
    <row r="3733" spans="1:4" x14ac:dyDescent="0.25">
      <c r="A3733" s="23"/>
      <c r="D3733" s="23"/>
    </row>
    <row r="3734" spans="1:4" x14ac:dyDescent="0.25">
      <c r="A3734" s="23"/>
      <c r="D3734" s="23"/>
    </row>
    <row r="3735" spans="1:4" x14ac:dyDescent="0.25">
      <c r="A3735" s="23"/>
      <c r="D3735" s="23"/>
    </row>
    <row r="3736" spans="1:4" x14ac:dyDescent="0.25">
      <c r="A3736" s="23"/>
      <c r="D3736" s="23"/>
    </row>
    <row r="3737" spans="1:4" x14ac:dyDescent="0.25">
      <c r="A3737" s="23"/>
      <c r="D3737" s="23"/>
    </row>
    <row r="3738" spans="1:4" x14ac:dyDescent="0.25">
      <c r="A3738" s="23"/>
      <c r="D3738" s="23"/>
    </row>
    <row r="3739" spans="1:4" x14ac:dyDescent="0.25">
      <c r="A3739" s="23"/>
      <c r="D3739" s="23"/>
    </row>
    <row r="3740" spans="1:4" x14ac:dyDescent="0.25">
      <c r="A3740" s="23"/>
      <c r="D3740" s="23"/>
    </row>
    <row r="3741" spans="1:4" x14ac:dyDescent="0.25">
      <c r="A3741" s="23"/>
      <c r="D3741" s="23"/>
    </row>
    <row r="3742" spans="1:4" x14ac:dyDescent="0.25">
      <c r="A3742" s="23"/>
      <c r="D3742" s="23"/>
    </row>
    <row r="3743" spans="1:4" x14ac:dyDescent="0.25">
      <c r="A3743" s="23"/>
      <c r="D3743" s="23"/>
    </row>
    <row r="3744" spans="1:4" x14ac:dyDescent="0.25">
      <c r="A3744" s="23"/>
      <c r="D3744" s="23"/>
    </row>
    <row r="3745" spans="1:4" x14ac:dyDescent="0.25">
      <c r="A3745" s="23"/>
      <c r="D3745" s="23"/>
    </row>
    <row r="3746" spans="1:4" x14ac:dyDescent="0.25">
      <c r="A3746" s="23"/>
      <c r="D3746" s="23"/>
    </row>
    <row r="3747" spans="1:4" x14ac:dyDescent="0.25">
      <c r="A3747" s="23"/>
      <c r="D3747" s="23"/>
    </row>
    <row r="3748" spans="1:4" x14ac:dyDescent="0.25">
      <c r="A3748" s="23"/>
      <c r="D3748" s="23"/>
    </row>
    <row r="3749" spans="1:4" x14ac:dyDescent="0.25">
      <c r="A3749" s="23"/>
      <c r="D3749" s="23"/>
    </row>
    <row r="3750" spans="1:4" x14ac:dyDescent="0.25">
      <c r="A3750" s="23"/>
      <c r="D3750" s="23"/>
    </row>
    <row r="3751" spans="1:4" x14ac:dyDescent="0.25">
      <c r="A3751" s="23"/>
      <c r="D3751" s="23"/>
    </row>
    <row r="3752" spans="1:4" x14ac:dyDescent="0.25">
      <c r="A3752" s="23"/>
      <c r="D3752" s="23"/>
    </row>
    <row r="3753" spans="1:4" x14ac:dyDescent="0.25">
      <c r="A3753" s="23"/>
      <c r="D3753" s="23"/>
    </row>
    <row r="3754" spans="1:4" x14ac:dyDescent="0.25">
      <c r="A3754" s="23"/>
      <c r="D3754" s="23"/>
    </row>
    <row r="3755" spans="1:4" x14ac:dyDescent="0.25">
      <c r="A3755" s="23"/>
      <c r="D3755" s="23"/>
    </row>
    <row r="3756" spans="1:4" x14ac:dyDescent="0.25">
      <c r="A3756" s="23"/>
      <c r="D3756" s="23"/>
    </row>
    <row r="3757" spans="1:4" x14ac:dyDescent="0.25">
      <c r="A3757" s="23"/>
      <c r="D3757" s="23"/>
    </row>
    <row r="3758" spans="1:4" x14ac:dyDescent="0.25">
      <c r="A3758" s="23"/>
      <c r="D3758" s="23"/>
    </row>
    <row r="3759" spans="1:4" x14ac:dyDescent="0.25">
      <c r="A3759" s="23"/>
      <c r="D3759" s="23"/>
    </row>
    <row r="3760" spans="1:4" x14ac:dyDescent="0.25">
      <c r="A3760" s="23"/>
      <c r="D3760" s="23"/>
    </row>
    <row r="3761" spans="1:4" x14ac:dyDescent="0.25">
      <c r="A3761" s="23"/>
      <c r="D3761" s="23"/>
    </row>
    <row r="3762" spans="1:4" x14ac:dyDescent="0.25">
      <c r="A3762" s="23"/>
      <c r="D3762" s="23"/>
    </row>
    <row r="3763" spans="1:4" x14ac:dyDescent="0.25">
      <c r="A3763" s="23"/>
      <c r="D3763" s="23"/>
    </row>
    <row r="3764" spans="1:4" x14ac:dyDescent="0.25">
      <c r="A3764" s="23"/>
      <c r="D3764" s="23"/>
    </row>
    <row r="3765" spans="1:4" x14ac:dyDescent="0.25">
      <c r="A3765" s="23"/>
      <c r="D3765" s="23"/>
    </row>
    <row r="3766" spans="1:4" x14ac:dyDescent="0.25">
      <c r="A3766" s="23"/>
      <c r="D3766" s="23"/>
    </row>
    <row r="3767" spans="1:4" x14ac:dyDescent="0.25">
      <c r="A3767" s="23"/>
      <c r="D3767" s="23"/>
    </row>
    <row r="3768" spans="1:4" x14ac:dyDescent="0.25">
      <c r="A3768" s="23"/>
      <c r="D3768" s="23"/>
    </row>
    <row r="3769" spans="1:4" x14ac:dyDescent="0.25">
      <c r="A3769" s="23"/>
      <c r="D3769" s="23"/>
    </row>
    <row r="3770" spans="1:4" x14ac:dyDescent="0.25">
      <c r="A3770" s="23"/>
      <c r="D3770" s="23"/>
    </row>
    <row r="3771" spans="1:4" x14ac:dyDescent="0.25">
      <c r="A3771" s="23"/>
      <c r="D3771" s="23"/>
    </row>
    <row r="3772" spans="1:4" x14ac:dyDescent="0.25">
      <c r="A3772" s="23"/>
      <c r="D3772" s="23"/>
    </row>
    <row r="3773" spans="1:4" x14ac:dyDescent="0.25">
      <c r="A3773" s="23"/>
      <c r="D3773" s="23"/>
    </row>
    <row r="3774" spans="1:4" x14ac:dyDescent="0.25">
      <c r="A3774" s="23"/>
      <c r="D3774" s="23"/>
    </row>
    <row r="3775" spans="1:4" x14ac:dyDescent="0.25">
      <c r="A3775" s="23"/>
      <c r="D3775" s="23"/>
    </row>
    <row r="3776" spans="1:4" x14ac:dyDescent="0.25">
      <c r="A3776" s="23"/>
      <c r="D3776" s="23"/>
    </row>
    <row r="3777" spans="1:4" x14ac:dyDescent="0.25">
      <c r="A3777" s="23"/>
      <c r="D3777" s="23"/>
    </row>
    <row r="3778" spans="1:4" x14ac:dyDescent="0.25">
      <c r="A3778" s="23"/>
      <c r="D3778" s="23"/>
    </row>
    <row r="3779" spans="1:4" x14ac:dyDescent="0.25">
      <c r="A3779" s="23"/>
      <c r="D3779" s="23"/>
    </row>
    <row r="3780" spans="1:4" x14ac:dyDescent="0.25">
      <c r="A3780" s="23"/>
      <c r="D3780" s="23"/>
    </row>
    <row r="3781" spans="1:4" x14ac:dyDescent="0.25">
      <c r="A3781" s="23"/>
      <c r="D3781" s="23"/>
    </row>
    <row r="3782" spans="1:4" x14ac:dyDescent="0.25">
      <c r="A3782" s="23"/>
      <c r="D3782" s="23"/>
    </row>
    <row r="3783" spans="1:4" x14ac:dyDescent="0.25">
      <c r="A3783" s="23"/>
      <c r="D3783" s="23"/>
    </row>
    <row r="3784" spans="1:4" x14ac:dyDescent="0.25">
      <c r="A3784" s="23"/>
      <c r="D3784" s="23"/>
    </row>
    <row r="3785" spans="1:4" x14ac:dyDescent="0.25">
      <c r="A3785" s="23"/>
      <c r="D3785" s="23"/>
    </row>
    <row r="3786" spans="1:4" x14ac:dyDescent="0.25">
      <c r="A3786" s="23"/>
      <c r="D3786" s="23"/>
    </row>
    <row r="3787" spans="1:4" x14ac:dyDescent="0.25">
      <c r="A3787" s="23"/>
      <c r="D3787" s="23"/>
    </row>
    <row r="3788" spans="1:4" x14ac:dyDescent="0.25">
      <c r="A3788" s="23"/>
      <c r="D3788" s="23"/>
    </row>
    <row r="3789" spans="1:4" x14ac:dyDescent="0.25">
      <c r="A3789" s="23"/>
      <c r="D3789" s="23"/>
    </row>
    <row r="3790" spans="1:4" x14ac:dyDescent="0.25">
      <c r="A3790" s="23"/>
      <c r="D3790" s="23"/>
    </row>
    <row r="3791" spans="1:4" x14ac:dyDescent="0.25">
      <c r="A3791" s="23"/>
      <c r="D3791" s="23"/>
    </row>
    <row r="3792" spans="1:4" x14ac:dyDescent="0.25">
      <c r="A3792" s="23"/>
      <c r="D3792" s="23"/>
    </row>
    <row r="3793" spans="1:4" x14ac:dyDescent="0.25">
      <c r="A3793" s="23"/>
      <c r="D3793" s="23"/>
    </row>
    <row r="3794" spans="1:4" x14ac:dyDescent="0.25">
      <c r="A3794" s="23"/>
      <c r="D3794" s="23"/>
    </row>
    <row r="3795" spans="1:4" x14ac:dyDescent="0.25">
      <c r="A3795" s="23"/>
      <c r="D3795" s="23"/>
    </row>
    <row r="3796" spans="1:4" x14ac:dyDescent="0.25">
      <c r="A3796" s="23"/>
      <c r="D3796" s="23"/>
    </row>
    <row r="3797" spans="1:4" x14ac:dyDescent="0.25">
      <c r="A3797" s="23"/>
      <c r="D3797" s="23"/>
    </row>
    <row r="3798" spans="1:4" x14ac:dyDescent="0.25">
      <c r="A3798" s="23"/>
      <c r="D3798" s="23"/>
    </row>
    <row r="3799" spans="1:4" x14ac:dyDescent="0.25">
      <c r="A3799" s="23"/>
      <c r="D3799" s="23"/>
    </row>
    <row r="3800" spans="1:4" x14ac:dyDescent="0.25">
      <c r="A3800" s="23"/>
      <c r="D3800" s="23"/>
    </row>
    <row r="3801" spans="1:4" x14ac:dyDescent="0.25">
      <c r="A3801" s="23"/>
      <c r="D3801" s="23"/>
    </row>
    <row r="3802" spans="1:4" x14ac:dyDescent="0.25">
      <c r="A3802" s="23"/>
      <c r="D3802" s="23"/>
    </row>
    <row r="3803" spans="1:4" x14ac:dyDescent="0.25">
      <c r="A3803" s="23"/>
      <c r="D3803" s="23"/>
    </row>
    <row r="3804" spans="1:4" x14ac:dyDescent="0.25">
      <c r="A3804" s="23"/>
      <c r="D3804" s="23"/>
    </row>
    <row r="3805" spans="1:4" x14ac:dyDescent="0.25">
      <c r="A3805" s="23"/>
      <c r="D3805" s="23"/>
    </row>
    <row r="3806" spans="1:4" x14ac:dyDescent="0.25">
      <c r="A3806" s="23"/>
      <c r="D3806" s="23"/>
    </row>
    <row r="3807" spans="1:4" x14ac:dyDescent="0.25">
      <c r="A3807" s="23"/>
      <c r="D3807" s="23"/>
    </row>
    <row r="3808" spans="1:4" x14ac:dyDescent="0.25">
      <c r="A3808" s="23"/>
      <c r="D3808" s="23"/>
    </row>
    <row r="3809" spans="1:4" x14ac:dyDescent="0.25">
      <c r="A3809" s="23"/>
      <c r="D3809" s="23"/>
    </row>
    <row r="3810" spans="1:4" x14ac:dyDescent="0.25">
      <c r="A3810" s="23"/>
      <c r="D3810" s="23"/>
    </row>
    <row r="3811" spans="1:4" x14ac:dyDescent="0.25">
      <c r="A3811" s="23"/>
      <c r="D3811" s="23"/>
    </row>
    <row r="3812" spans="1:4" x14ac:dyDescent="0.25">
      <c r="A3812" s="23"/>
      <c r="D3812" s="23"/>
    </row>
    <row r="3813" spans="1:4" x14ac:dyDescent="0.25">
      <c r="A3813" s="23"/>
      <c r="D3813" s="23"/>
    </row>
    <row r="3814" spans="1:4" x14ac:dyDescent="0.25">
      <c r="A3814" s="23"/>
      <c r="D3814" s="23"/>
    </row>
    <row r="3815" spans="1:4" x14ac:dyDescent="0.25">
      <c r="A3815" s="23"/>
      <c r="D3815" s="23"/>
    </row>
    <row r="3816" spans="1:4" x14ac:dyDescent="0.25">
      <c r="A3816" s="23"/>
      <c r="D3816" s="23"/>
    </row>
    <row r="3817" spans="1:4" x14ac:dyDescent="0.25">
      <c r="A3817" s="23"/>
      <c r="D3817" s="23"/>
    </row>
    <row r="3818" spans="1:4" x14ac:dyDescent="0.25">
      <c r="A3818" s="23"/>
      <c r="D3818" s="23"/>
    </row>
    <row r="3819" spans="1:4" x14ac:dyDescent="0.25">
      <c r="A3819" s="23"/>
      <c r="D3819" s="23"/>
    </row>
    <row r="3820" spans="1:4" x14ac:dyDescent="0.25">
      <c r="A3820" s="23"/>
      <c r="D3820" s="23"/>
    </row>
    <row r="3821" spans="1:4" x14ac:dyDescent="0.25">
      <c r="A3821" s="23"/>
      <c r="D3821" s="23"/>
    </row>
    <row r="3822" spans="1:4" x14ac:dyDescent="0.25">
      <c r="A3822" s="23"/>
      <c r="D3822" s="23"/>
    </row>
    <row r="3823" spans="1:4" x14ac:dyDescent="0.25">
      <c r="A3823" s="23"/>
      <c r="D3823" s="23"/>
    </row>
    <row r="3824" spans="1:4" x14ac:dyDescent="0.25">
      <c r="A3824" s="23"/>
      <c r="D3824" s="23"/>
    </row>
    <row r="3825" spans="1:4" x14ac:dyDescent="0.25">
      <c r="A3825" s="23"/>
      <c r="D3825" s="23"/>
    </row>
    <row r="3826" spans="1:4" x14ac:dyDescent="0.25">
      <c r="A3826" s="23"/>
      <c r="D3826" s="23"/>
    </row>
    <row r="3827" spans="1:4" x14ac:dyDescent="0.25">
      <c r="A3827" s="23"/>
      <c r="D3827" s="23"/>
    </row>
    <row r="3828" spans="1:4" x14ac:dyDescent="0.25">
      <c r="A3828" s="23"/>
      <c r="D3828" s="23"/>
    </row>
    <row r="3829" spans="1:4" x14ac:dyDescent="0.25">
      <c r="A3829" s="23"/>
      <c r="D3829" s="23"/>
    </row>
    <row r="3830" spans="1:4" x14ac:dyDescent="0.25">
      <c r="A3830" s="23"/>
      <c r="D3830" s="23"/>
    </row>
    <row r="3831" spans="1:4" x14ac:dyDescent="0.25">
      <c r="A3831" s="23"/>
      <c r="D3831" s="23"/>
    </row>
    <row r="3832" spans="1:4" x14ac:dyDescent="0.25">
      <c r="A3832" s="23"/>
      <c r="D3832" s="23"/>
    </row>
    <row r="3833" spans="1:4" x14ac:dyDescent="0.25">
      <c r="A3833" s="23"/>
      <c r="D3833" s="23"/>
    </row>
    <row r="3834" spans="1:4" x14ac:dyDescent="0.25">
      <c r="A3834" s="23"/>
      <c r="D3834" s="23"/>
    </row>
    <row r="3835" spans="1:4" x14ac:dyDescent="0.25">
      <c r="A3835" s="23"/>
      <c r="D3835" s="23"/>
    </row>
    <row r="3836" spans="1:4" x14ac:dyDescent="0.25">
      <c r="A3836" s="23"/>
      <c r="D3836" s="23"/>
    </row>
    <row r="3837" spans="1:4" x14ac:dyDescent="0.25">
      <c r="A3837" s="23"/>
      <c r="D3837" s="23"/>
    </row>
    <row r="3838" spans="1:4" x14ac:dyDescent="0.25">
      <c r="A3838" s="23"/>
      <c r="D3838" s="23"/>
    </row>
    <row r="3839" spans="1:4" x14ac:dyDescent="0.25">
      <c r="A3839" s="23"/>
      <c r="D3839" s="23"/>
    </row>
    <row r="3840" spans="1:4" x14ac:dyDescent="0.25">
      <c r="A3840" s="23"/>
      <c r="D3840" s="23"/>
    </row>
    <row r="3841" spans="1:4" x14ac:dyDescent="0.25">
      <c r="A3841" s="23"/>
      <c r="D3841" s="23"/>
    </row>
    <row r="3842" spans="1:4" x14ac:dyDescent="0.25">
      <c r="A3842" s="23"/>
      <c r="D3842" s="23"/>
    </row>
    <row r="3843" spans="1:4" x14ac:dyDescent="0.25">
      <c r="A3843" s="23"/>
      <c r="D3843" s="23"/>
    </row>
    <row r="3844" spans="1:4" x14ac:dyDescent="0.25">
      <c r="A3844" s="23"/>
      <c r="D3844" s="23"/>
    </row>
    <row r="3845" spans="1:4" x14ac:dyDescent="0.25">
      <c r="A3845" s="23"/>
      <c r="D3845" s="23"/>
    </row>
    <row r="3846" spans="1:4" x14ac:dyDescent="0.25">
      <c r="A3846" s="23"/>
      <c r="D3846" s="23"/>
    </row>
    <row r="3847" spans="1:4" x14ac:dyDescent="0.25">
      <c r="A3847" s="23"/>
      <c r="D3847" s="23"/>
    </row>
    <row r="3848" spans="1:4" x14ac:dyDescent="0.25">
      <c r="A3848" s="23"/>
      <c r="D3848" s="23"/>
    </row>
    <row r="3849" spans="1:4" x14ac:dyDescent="0.25">
      <c r="A3849" s="23"/>
      <c r="D3849" s="23"/>
    </row>
    <row r="3850" spans="1:4" x14ac:dyDescent="0.25">
      <c r="A3850" s="23"/>
      <c r="D3850" s="23"/>
    </row>
    <row r="3851" spans="1:4" x14ac:dyDescent="0.25">
      <c r="A3851" s="23"/>
      <c r="D3851" s="23"/>
    </row>
    <row r="3852" spans="1:4" x14ac:dyDescent="0.25">
      <c r="A3852" s="23"/>
      <c r="D3852" s="23"/>
    </row>
    <row r="3853" spans="1:4" x14ac:dyDescent="0.25">
      <c r="A3853" s="23"/>
      <c r="D3853" s="23"/>
    </row>
    <row r="3854" spans="1:4" x14ac:dyDescent="0.25">
      <c r="A3854" s="23"/>
      <c r="D3854" s="23"/>
    </row>
    <row r="3855" spans="1:4" x14ac:dyDescent="0.25">
      <c r="A3855" s="23"/>
      <c r="D3855" s="23"/>
    </row>
    <row r="3856" spans="1:4" x14ac:dyDescent="0.25">
      <c r="A3856" s="23"/>
      <c r="D3856" s="23"/>
    </row>
    <row r="3857" spans="1:4" x14ac:dyDescent="0.25">
      <c r="A3857" s="23"/>
      <c r="D3857" s="23"/>
    </row>
    <row r="3858" spans="1:4" x14ac:dyDescent="0.25">
      <c r="A3858" s="23"/>
      <c r="D3858" s="23"/>
    </row>
    <row r="3859" spans="1:4" x14ac:dyDescent="0.25">
      <c r="A3859" s="23"/>
      <c r="D3859" s="23"/>
    </row>
    <row r="3860" spans="1:4" x14ac:dyDescent="0.25">
      <c r="A3860" s="23"/>
      <c r="D3860" s="23"/>
    </row>
    <row r="3861" spans="1:4" x14ac:dyDescent="0.25">
      <c r="A3861" s="23"/>
      <c r="D3861" s="23"/>
    </row>
    <row r="3862" spans="1:4" x14ac:dyDescent="0.25">
      <c r="A3862" s="23"/>
      <c r="D3862" s="23"/>
    </row>
    <row r="3863" spans="1:4" x14ac:dyDescent="0.25">
      <c r="A3863" s="23"/>
      <c r="D3863" s="23"/>
    </row>
    <row r="3864" spans="1:4" x14ac:dyDescent="0.25">
      <c r="A3864" s="23"/>
      <c r="D3864" s="23"/>
    </row>
    <row r="3865" spans="1:4" x14ac:dyDescent="0.25">
      <c r="A3865" s="23"/>
      <c r="D3865" s="23"/>
    </row>
    <row r="3866" spans="1:4" x14ac:dyDescent="0.25">
      <c r="A3866" s="23"/>
      <c r="D3866" s="23"/>
    </row>
    <row r="3867" spans="1:4" x14ac:dyDescent="0.25">
      <c r="A3867" s="23"/>
      <c r="D3867" s="23"/>
    </row>
    <row r="3868" spans="1:4" x14ac:dyDescent="0.25">
      <c r="A3868" s="23"/>
      <c r="D3868" s="23"/>
    </row>
    <row r="3869" spans="1:4" x14ac:dyDescent="0.25">
      <c r="A3869" s="23"/>
      <c r="D3869" s="23"/>
    </row>
    <row r="3870" spans="1:4" x14ac:dyDescent="0.25">
      <c r="A3870" s="23"/>
      <c r="D3870" s="23"/>
    </row>
    <row r="3871" spans="1:4" x14ac:dyDescent="0.25">
      <c r="A3871" s="23"/>
      <c r="D3871" s="23"/>
    </row>
    <row r="3872" spans="1:4" x14ac:dyDescent="0.25">
      <c r="A3872" s="23"/>
      <c r="D3872" s="23"/>
    </row>
    <row r="3873" spans="1:4" x14ac:dyDescent="0.25">
      <c r="A3873" s="23"/>
      <c r="D3873" s="23"/>
    </row>
    <row r="3874" spans="1:4" x14ac:dyDescent="0.25">
      <c r="A3874" s="23"/>
      <c r="D3874" s="23"/>
    </row>
    <row r="3875" spans="1:4" x14ac:dyDescent="0.25">
      <c r="A3875" s="23"/>
      <c r="D3875" s="23"/>
    </row>
    <row r="3876" spans="1:4" x14ac:dyDescent="0.25">
      <c r="A3876" s="23"/>
      <c r="D3876" s="23"/>
    </row>
    <row r="3877" spans="1:4" x14ac:dyDescent="0.25">
      <c r="A3877" s="23"/>
      <c r="D3877" s="23"/>
    </row>
    <row r="3878" spans="1:4" x14ac:dyDescent="0.25">
      <c r="A3878" s="23"/>
      <c r="D3878" s="23"/>
    </row>
    <row r="3879" spans="1:4" x14ac:dyDescent="0.25">
      <c r="A3879" s="23"/>
      <c r="D3879" s="23"/>
    </row>
    <row r="3880" spans="1:4" x14ac:dyDescent="0.25">
      <c r="A3880" s="23"/>
      <c r="D3880" s="23"/>
    </row>
    <row r="3881" spans="1:4" x14ac:dyDescent="0.25">
      <c r="A3881" s="23"/>
      <c r="D3881" s="23"/>
    </row>
    <row r="3882" spans="1:4" x14ac:dyDescent="0.25">
      <c r="A3882" s="23"/>
      <c r="D3882" s="23"/>
    </row>
    <row r="3883" spans="1:4" x14ac:dyDescent="0.25">
      <c r="A3883" s="23"/>
      <c r="D3883" s="23"/>
    </row>
    <row r="3884" spans="1:4" x14ac:dyDescent="0.25">
      <c r="A3884" s="23"/>
      <c r="D3884" s="23"/>
    </row>
    <row r="3885" spans="1:4" x14ac:dyDescent="0.25">
      <c r="A3885" s="23"/>
      <c r="D3885" s="23"/>
    </row>
    <row r="3886" spans="1:4" x14ac:dyDescent="0.25">
      <c r="A3886" s="23"/>
      <c r="D3886" s="23"/>
    </row>
    <row r="3887" spans="1:4" x14ac:dyDescent="0.25">
      <c r="A3887" s="23"/>
      <c r="D3887" s="23"/>
    </row>
    <row r="3888" spans="1:4" x14ac:dyDescent="0.25">
      <c r="A3888" s="23"/>
      <c r="D3888" s="23"/>
    </row>
    <row r="3889" spans="1:4" x14ac:dyDescent="0.25">
      <c r="A3889" s="23"/>
      <c r="D3889" s="23"/>
    </row>
    <row r="3890" spans="1:4" x14ac:dyDescent="0.25">
      <c r="A3890" s="23"/>
      <c r="D3890" s="23"/>
    </row>
    <row r="3891" spans="1:4" x14ac:dyDescent="0.25">
      <c r="A3891" s="23"/>
      <c r="D3891" s="23"/>
    </row>
    <row r="3892" spans="1:4" x14ac:dyDescent="0.25">
      <c r="A3892" s="23"/>
      <c r="D3892" s="23"/>
    </row>
    <row r="3893" spans="1:4" x14ac:dyDescent="0.25">
      <c r="A3893" s="23"/>
      <c r="D3893" s="23"/>
    </row>
    <row r="3894" spans="1:4" x14ac:dyDescent="0.25">
      <c r="A3894" s="23"/>
      <c r="D3894" s="23"/>
    </row>
    <row r="3895" spans="1:4" x14ac:dyDescent="0.25">
      <c r="A3895" s="23"/>
      <c r="D3895" s="23"/>
    </row>
    <row r="3896" spans="1:4" x14ac:dyDescent="0.25">
      <c r="A3896" s="23"/>
      <c r="D3896" s="23"/>
    </row>
    <row r="3897" spans="1:4" x14ac:dyDescent="0.25">
      <c r="A3897" s="23"/>
      <c r="D3897" s="23"/>
    </row>
    <row r="3898" spans="1:4" x14ac:dyDescent="0.25">
      <c r="A3898" s="23"/>
      <c r="D3898" s="23"/>
    </row>
    <row r="3899" spans="1:4" x14ac:dyDescent="0.25">
      <c r="A3899" s="23"/>
      <c r="D3899" s="23"/>
    </row>
    <row r="3900" spans="1:4" x14ac:dyDescent="0.25">
      <c r="A3900" s="23"/>
      <c r="D3900" s="23"/>
    </row>
    <row r="3901" spans="1:4" x14ac:dyDescent="0.25">
      <c r="A3901" s="23"/>
      <c r="D3901" s="23"/>
    </row>
    <row r="3902" spans="1:4" x14ac:dyDescent="0.25">
      <c r="A3902" s="23"/>
      <c r="D3902" s="23"/>
    </row>
    <row r="3903" spans="1:4" x14ac:dyDescent="0.25">
      <c r="A3903" s="23"/>
      <c r="D3903" s="23"/>
    </row>
    <row r="3904" spans="1:4" x14ac:dyDescent="0.25">
      <c r="A3904" s="23"/>
      <c r="D3904" s="23"/>
    </row>
    <row r="3905" spans="1:4" x14ac:dyDescent="0.25">
      <c r="A3905" s="23"/>
      <c r="D3905" s="23"/>
    </row>
    <row r="3906" spans="1:4" x14ac:dyDescent="0.25">
      <c r="A3906" s="23"/>
      <c r="D3906" s="23"/>
    </row>
    <row r="3907" spans="1:4" x14ac:dyDescent="0.25">
      <c r="A3907" s="23"/>
      <c r="D3907" s="23"/>
    </row>
    <row r="3908" spans="1:4" x14ac:dyDescent="0.25">
      <c r="A3908" s="23"/>
      <c r="D3908" s="23"/>
    </row>
    <row r="3909" spans="1:4" x14ac:dyDescent="0.25">
      <c r="A3909" s="23"/>
      <c r="D3909" s="23"/>
    </row>
    <row r="3910" spans="1:4" x14ac:dyDescent="0.25">
      <c r="A3910" s="23"/>
      <c r="D3910" s="23"/>
    </row>
    <row r="3911" spans="1:4" x14ac:dyDescent="0.25">
      <c r="A3911" s="23"/>
      <c r="D3911" s="23"/>
    </row>
    <row r="3912" spans="1:4" x14ac:dyDescent="0.25">
      <c r="A3912" s="23"/>
      <c r="D3912" s="23"/>
    </row>
    <row r="3913" spans="1:4" x14ac:dyDescent="0.25">
      <c r="A3913" s="23"/>
      <c r="D3913" s="23"/>
    </row>
    <row r="3914" spans="1:4" x14ac:dyDescent="0.25">
      <c r="A3914" s="23"/>
      <c r="D3914" s="23"/>
    </row>
    <row r="3915" spans="1:4" x14ac:dyDescent="0.25">
      <c r="A3915" s="23"/>
      <c r="D3915" s="23"/>
    </row>
    <row r="3916" spans="1:4" x14ac:dyDescent="0.25">
      <c r="A3916" s="23"/>
      <c r="D3916" s="23"/>
    </row>
    <row r="3917" spans="1:4" x14ac:dyDescent="0.25">
      <c r="A3917" s="23"/>
      <c r="D3917" s="23"/>
    </row>
    <row r="3918" spans="1:4" x14ac:dyDescent="0.25">
      <c r="A3918" s="23"/>
      <c r="D3918" s="23"/>
    </row>
    <row r="3919" spans="1:4" x14ac:dyDescent="0.25">
      <c r="A3919" s="23"/>
      <c r="D3919" s="23"/>
    </row>
    <row r="3920" spans="1:4" x14ac:dyDescent="0.25">
      <c r="A3920" s="23"/>
      <c r="D3920" s="23"/>
    </row>
    <row r="3921" spans="1:4" x14ac:dyDescent="0.25">
      <c r="A3921" s="23"/>
      <c r="D3921" s="23"/>
    </row>
    <row r="3922" spans="1:4" x14ac:dyDescent="0.25">
      <c r="A3922" s="23"/>
      <c r="D3922" s="23"/>
    </row>
    <row r="3923" spans="1:4" x14ac:dyDescent="0.25">
      <c r="A3923" s="23"/>
      <c r="D3923" s="23"/>
    </row>
    <row r="3924" spans="1:4" x14ac:dyDescent="0.25">
      <c r="A3924" s="23"/>
      <c r="D3924" s="23"/>
    </row>
    <row r="3925" spans="1:4" x14ac:dyDescent="0.25">
      <c r="A3925" s="23"/>
      <c r="D3925" s="23"/>
    </row>
    <row r="3926" spans="1:4" x14ac:dyDescent="0.25">
      <c r="A3926" s="23"/>
      <c r="D3926" s="23"/>
    </row>
    <row r="3927" spans="1:4" x14ac:dyDescent="0.25">
      <c r="A3927" s="23"/>
      <c r="D3927" s="23"/>
    </row>
    <row r="3928" spans="1:4" x14ac:dyDescent="0.25">
      <c r="A3928" s="23"/>
      <c r="D3928" s="23"/>
    </row>
    <row r="3929" spans="1:4" x14ac:dyDescent="0.25">
      <c r="A3929" s="23"/>
      <c r="D3929" s="23"/>
    </row>
    <row r="3930" spans="1:4" x14ac:dyDescent="0.25">
      <c r="A3930" s="23"/>
      <c r="D3930" s="23"/>
    </row>
    <row r="3931" spans="1:4" x14ac:dyDescent="0.25">
      <c r="A3931" s="23"/>
      <c r="D3931" s="23"/>
    </row>
    <row r="3932" spans="1:4" x14ac:dyDescent="0.25">
      <c r="A3932" s="23"/>
      <c r="D3932" s="23"/>
    </row>
    <row r="3933" spans="1:4" x14ac:dyDescent="0.25">
      <c r="A3933" s="23"/>
      <c r="D3933" s="23"/>
    </row>
    <row r="3934" spans="1:4" x14ac:dyDescent="0.25">
      <c r="A3934" s="23"/>
      <c r="D3934" s="23"/>
    </row>
    <row r="3935" spans="1:4" x14ac:dyDescent="0.25">
      <c r="A3935" s="23"/>
      <c r="D3935" s="23"/>
    </row>
    <row r="3936" spans="1:4" x14ac:dyDescent="0.25">
      <c r="A3936" s="23"/>
      <c r="D3936" s="23"/>
    </row>
    <row r="3937" spans="1:4" x14ac:dyDescent="0.25">
      <c r="A3937" s="23"/>
      <c r="D3937" s="23"/>
    </row>
    <row r="3938" spans="1:4" x14ac:dyDescent="0.25">
      <c r="A3938" s="23"/>
      <c r="D3938" s="23"/>
    </row>
    <row r="3939" spans="1:4" x14ac:dyDescent="0.25">
      <c r="A3939" s="23"/>
      <c r="D3939" s="23"/>
    </row>
    <row r="3940" spans="1:4" x14ac:dyDescent="0.25">
      <c r="A3940" s="23"/>
      <c r="D3940" s="23"/>
    </row>
    <row r="3941" spans="1:4" x14ac:dyDescent="0.25">
      <c r="A3941" s="23"/>
      <c r="D3941" s="23"/>
    </row>
    <row r="3942" spans="1:4" x14ac:dyDescent="0.25">
      <c r="A3942" s="23"/>
      <c r="D3942" s="23"/>
    </row>
    <row r="3943" spans="1:4" x14ac:dyDescent="0.25">
      <c r="A3943" s="23"/>
      <c r="D3943" s="23"/>
    </row>
    <row r="3944" spans="1:4" x14ac:dyDescent="0.25">
      <c r="A3944" s="23"/>
      <c r="D3944" s="23"/>
    </row>
    <row r="3945" spans="1:4" x14ac:dyDescent="0.25">
      <c r="A3945" s="23"/>
      <c r="D3945" s="23"/>
    </row>
    <row r="3946" spans="1:4" x14ac:dyDescent="0.25">
      <c r="A3946" s="23"/>
      <c r="D3946" s="23"/>
    </row>
    <row r="3947" spans="1:4" x14ac:dyDescent="0.25">
      <c r="A3947" s="23"/>
      <c r="D3947" s="23"/>
    </row>
    <row r="3948" spans="1:4" x14ac:dyDescent="0.25">
      <c r="A3948" s="23"/>
      <c r="D3948" s="23"/>
    </row>
    <row r="3949" spans="1:4" x14ac:dyDescent="0.25">
      <c r="A3949" s="23"/>
      <c r="D3949" s="23"/>
    </row>
    <row r="3950" spans="1:4" x14ac:dyDescent="0.25">
      <c r="A3950" s="23"/>
      <c r="D3950" s="23"/>
    </row>
    <row r="3951" spans="1:4" x14ac:dyDescent="0.25">
      <c r="A3951" s="23"/>
      <c r="D3951" s="23"/>
    </row>
    <row r="3952" spans="1:4" x14ac:dyDescent="0.25">
      <c r="A3952" s="23"/>
      <c r="D3952" s="23"/>
    </row>
    <row r="3953" spans="1:4" x14ac:dyDescent="0.25">
      <c r="A3953" s="23"/>
      <c r="D3953" s="23"/>
    </row>
    <row r="3954" spans="1:4" x14ac:dyDescent="0.25">
      <c r="A3954" s="23"/>
      <c r="D3954" s="23"/>
    </row>
    <row r="3955" spans="1:4" x14ac:dyDescent="0.25">
      <c r="A3955" s="23"/>
      <c r="D3955" s="23"/>
    </row>
    <row r="3956" spans="1:4" x14ac:dyDescent="0.25">
      <c r="A3956" s="23"/>
      <c r="D3956" s="23"/>
    </row>
    <row r="3957" spans="1:4" x14ac:dyDescent="0.25">
      <c r="A3957" s="23"/>
      <c r="D3957" s="23"/>
    </row>
    <row r="3958" spans="1:4" x14ac:dyDescent="0.25">
      <c r="A3958" s="23"/>
      <c r="D3958" s="23"/>
    </row>
    <row r="3959" spans="1:4" x14ac:dyDescent="0.25">
      <c r="A3959" s="23"/>
      <c r="D3959" s="23"/>
    </row>
    <row r="3960" spans="1:4" x14ac:dyDescent="0.25">
      <c r="A3960" s="23"/>
      <c r="D3960" s="23"/>
    </row>
    <row r="3961" spans="1:4" x14ac:dyDescent="0.25">
      <c r="A3961" s="23"/>
      <c r="D3961" s="23"/>
    </row>
    <row r="3962" spans="1:4" x14ac:dyDescent="0.25">
      <c r="A3962" s="23"/>
      <c r="D3962" s="23"/>
    </row>
    <row r="3963" spans="1:4" x14ac:dyDescent="0.25">
      <c r="A3963" s="23"/>
      <c r="D3963" s="23"/>
    </row>
    <row r="3964" spans="1:4" x14ac:dyDescent="0.25">
      <c r="A3964" s="23"/>
      <c r="D3964" s="23"/>
    </row>
    <row r="3965" spans="1:4" x14ac:dyDescent="0.25">
      <c r="A3965" s="23"/>
      <c r="D3965" s="23"/>
    </row>
    <row r="3966" spans="1:4" x14ac:dyDescent="0.25">
      <c r="A3966" s="23"/>
      <c r="D3966" s="23"/>
    </row>
    <row r="3967" spans="1:4" x14ac:dyDescent="0.25">
      <c r="A3967" s="23"/>
      <c r="D3967" s="23"/>
    </row>
    <row r="3968" spans="1:4" x14ac:dyDescent="0.25">
      <c r="A3968" s="23"/>
      <c r="D3968" s="23"/>
    </row>
    <row r="3969" spans="1:4" x14ac:dyDescent="0.25">
      <c r="A3969" s="23"/>
      <c r="D3969" s="23"/>
    </row>
    <row r="3970" spans="1:4" x14ac:dyDescent="0.25">
      <c r="A3970" s="23"/>
      <c r="D3970" s="23"/>
    </row>
    <row r="3971" spans="1:4" x14ac:dyDescent="0.25">
      <c r="A3971" s="23"/>
      <c r="D3971" s="23"/>
    </row>
    <row r="3972" spans="1:4" x14ac:dyDescent="0.25">
      <c r="A3972" s="23"/>
      <c r="D3972" s="23"/>
    </row>
    <row r="3973" spans="1:4" x14ac:dyDescent="0.25">
      <c r="A3973" s="23"/>
      <c r="D3973" s="23"/>
    </row>
    <row r="3974" spans="1:4" x14ac:dyDescent="0.25">
      <c r="A3974" s="23"/>
      <c r="D3974" s="23"/>
    </row>
    <row r="3975" spans="1:4" x14ac:dyDescent="0.25">
      <c r="A3975" s="23"/>
      <c r="D3975" s="23"/>
    </row>
    <row r="3976" spans="1:4" x14ac:dyDescent="0.25">
      <c r="A3976" s="23"/>
      <c r="D3976" s="23"/>
    </row>
    <row r="3977" spans="1:4" x14ac:dyDescent="0.25">
      <c r="A3977" s="23"/>
      <c r="D3977" s="23"/>
    </row>
    <row r="3978" spans="1:4" x14ac:dyDescent="0.25">
      <c r="A3978" s="23"/>
      <c r="D3978" s="23"/>
    </row>
    <row r="3979" spans="1:4" x14ac:dyDescent="0.25">
      <c r="A3979" s="23"/>
      <c r="D3979" s="23"/>
    </row>
    <row r="3980" spans="1:4" x14ac:dyDescent="0.25">
      <c r="A3980" s="23"/>
      <c r="D3980" s="23"/>
    </row>
    <row r="3981" spans="1:4" x14ac:dyDescent="0.25">
      <c r="A3981" s="23"/>
      <c r="D3981" s="23"/>
    </row>
    <row r="3982" spans="1:4" x14ac:dyDescent="0.25">
      <c r="A3982" s="23"/>
      <c r="D3982" s="23"/>
    </row>
    <row r="3983" spans="1:4" x14ac:dyDescent="0.25">
      <c r="A3983" s="23"/>
      <c r="D3983" s="23"/>
    </row>
    <row r="3984" spans="1:4" x14ac:dyDescent="0.25">
      <c r="A3984" s="23"/>
      <c r="D3984" s="23"/>
    </row>
    <row r="3985" spans="1:4" x14ac:dyDescent="0.25">
      <c r="A3985" s="23"/>
      <c r="D3985" s="23"/>
    </row>
    <row r="3986" spans="1:4" x14ac:dyDescent="0.25">
      <c r="A3986" s="23"/>
      <c r="D3986" s="23"/>
    </row>
    <row r="3987" spans="1:4" x14ac:dyDescent="0.25">
      <c r="A3987" s="23"/>
      <c r="D3987" s="23"/>
    </row>
    <row r="3988" spans="1:4" x14ac:dyDescent="0.25">
      <c r="A3988" s="23"/>
      <c r="D3988" s="23"/>
    </row>
    <row r="3989" spans="1:4" x14ac:dyDescent="0.25">
      <c r="A3989" s="23"/>
      <c r="D3989" s="23"/>
    </row>
    <row r="3990" spans="1:4" x14ac:dyDescent="0.25">
      <c r="A3990" s="23"/>
      <c r="D3990" s="23"/>
    </row>
    <row r="3991" spans="1:4" x14ac:dyDescent="0.25">
      <c r="A3991" s="23"/>
      <c r="D3991" s="23"/>
    </row>
    <row r="3992" spans="1:4" x14ac:dyDescent="0.25">
      <c r="A3992" s="23"/>
      <c r="D3992" s="23"/>
    </row>
    <row r="3993" spans="1:4" x14ac:dyDescent="0.25">
      <c r="A3993" s="23"/>
      <c r="D3993" s="23"/>
    </row>
    <row r="3994" spans="1:4" x14ac:dyDescent="0.25">
      <c r="A3994" s="23"/>
      <c r="D3994" s="23"/>
    </row>
    <row r="3995" spans="1:4" x14ac:dyDescent="0.25">
      <c r="A3995" s="23"/>
      <c r="D3995" s="23"/>
    </row>
    <row r="3996" spans="1:4" x14ac:dyDescent="0.25">
      <c r="A3996" s="23"/>
      <c r="D3996" s="23"/>
    </row>
    <row r="3997" spans="1:4" x14ac:dyDescent="0.25">
      <c r="A3997" s="23"/>
      <c r="D3997" s="23"/>
    </row>
    <row r="3998" spans="1:4" x14ac:dyDescent="0.25">
      <c r="A3998" s="23"/>
      <c r="D3998" s="23"/>
    </row>
    <row r="3999" spans="1:4" x14ac:dyDescent="0.25">
      <c r="A3999" s="23"/>
      <c r="D3999" s="23"/>
    </row>
    <row r="4000" spans="1:4" x14ac:dyDescent="0.25">
      <c r="A4000" s="23"/>
      <c r="D4000" s="23"/>
    </row>
    <row r="4001" spans="1:4" x14ac:dyDescent="0.25">
      <c r="A4001" s="23"/>
      <c r="D4001" s="23"/>
    </row>
    <row r="4002" spans="1:4" x14ac:dyDescent="0.25">
      <c r="A4002" s="23"/>
      <c r="D4002" s="23"/>
    </row>
    <row r="4003" spans="1:4" x14ac:dyDescent="0.25">
      <c r="A4003" s="23"/>
      <c r="D4003" s="23"/>
    </row>
    <row r="4004" spans="1:4" x14ac:dyDescent="0.25">
      <c r="A4004" s="23"/>
      <c r="D4004" s="23"/>
    </row>
    <row r="4005" spans="1:4" x14ac:dyDescent="0.25">
      <c r="A4005" s="23"/>
      <c r="D4005" s="23"/>
    </row>
    <row r="4006" spans="1:4" x14ac:dyDescent="0.25">
      <c r="A4006" s="23"/>
      <c r="D4006" s="23"/>
    </row>
    <row r="4007" spans="1:4" x14ac:dyDescent="0.25">
      <c r="A4007" s="23"/>
      <c r="D4007" s="23"/>
    </row>
    <row r="4008" spans="1:4" x14ac:dyDescent="0.25">
      <c r="A4008" s="23"/>
      <c r="D4008" s="23"/>
    </row>
    <row r="4009" spans="1:4" x14ac:dyDescent="0.25">
      <c r="A4009" s="23"/>
      <c r="D4009" s="23"/>
    </row>
    <row r="4010" spans="1:4" x14ac:dyDescent="0.25">
      <c r="A4010" s="23"/>
      <c r="D4010" s="23"/>
    </row>
    <row r="4011" spans="1:4" x14ac:dyDescent="0.25">
      <c r="A4011" s="23"/>
      <c r="D4011" s="23"/>
    </row>
    <row r="4012" spans="1:4" x14ac:dyDescent="0.25">
      <c r="A4012" s="23"/>
      <c r="D4012" s="23"/>
    </row>
    <row r="4013" spans="1:4" x14ac:dyDescent="0.25">
      <c r="A4013" s="23"/>
      <c r="D4013" s="23"/>
    </row>
    <row r="4014" spans="1:4" x14ac:dyDescent="0.25">
      <c r="A4014" s="23"/>
      <c r="D4014" s="23"/>
    </row>
    <row r="4015" spans="1:4" x14ac:dyDescent="0.25">
      <c r="A4015" s="23"/>
      <c r="D4015" s="23"/>
    </row>
    <row r="4016" spans="1:4" x14ac:dyDescent="0.25">
      <c r="A4016" s="23"/>
      <c r="D4016" s="23"/>
    </row>
    <row r="4017" spans="1:4" x14ac:dyDescent="0.25">
      <c r="A4017" s="23"/>
      <c r="D4017" s="23"/>
    </row>
    <row r="4018" spans="1:4" x14ac:dyDescent="0.25">
      <c r="A4018" s="23"/>
      <c r="D4018" s="23"/>
    </row>
    <row r="4019" spans="1:4" x14ac:dyDescent="0.25">
      <c r="A4019" s="23"/>
      <c r="D4019" s="23"/>
    </row>
    <row r="4020" spans="1:4" x14ac:dyDescent="0.25">
      <c r="A4020" s="23"/>
      <c r="D4020" s="23"/>
    </row>
    <row r="4021" spans="1:4" x14ac:dyDescent="0.25">
      <c r="A4021" s="23"/>
      <c r="D4021" s="23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F0DF9-E931-405E-8906-B5747E9F7558}">
  <sheetPr codeName="Sheet10">
    <tabColor theme="9"/>
  </sheetPr>
  <dimension ref="A1:AV106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V2" sqref="AV2"/>
    </sheetView>
  </sheetViews>
  <sheetFormatPr defaultRowHeight="15" x14ac:dyDescent="0.25"/>
  <cols>
    <col min="2" max="2" width="2.85546875" style="1" customWidth="1"/>
    <col min="12" max="12" width="10.7109375" customWidth="1"/>
    <col min="13" max="13" width="2.85546875" style="1" customWidth="1"/>
    <col min="24" max="24" width="2.85546875" style="1" customWidth="1"/>
    <col min="35" max="35" width="2.85546875" style="1" customWidth="1"/>
  </cols>
  <sheetData>
    <row r="1" spans="1:48" ht="30" customHeight="1" x14ac:dyDescent="0.25">
      <c r="A1" s="4" t="s">
        <v>40</v>
      </c>
      <c r="C1" s="90" t="s">
        <v>39</v>
      </c>
      <c r="D1" s="90"/>
      <c r="E1" s="90"/>
      <c r="F1" s="90"/>
      <c r="G1" s="90"/>
      <c r="H1" s="90"/>
      <c r="I1" s="90"/>
      <c r="J1" s="90"/>
      <c r="K1" s="90"/>
      <c r="L1" s="90"/>
      <c r="N1" s="90" t="s">
        <v>36</v>
      </c>
      <c r="O1" s="90"/>
      <c r="P1" s="90"/>
      <c r="Q1" s="90"/>
      <c r="R1" s="90"/>
      <c r="S1" s="90"/>
      <c r="T1" s="90"/>
      <c r="U1" s="90"/>
      <c r="V1" s="90"/>
      <c r="W1" s="90"/>
      <c r="Y1" s="90" t="s">
        <v>37</v>
      </c>
      <c r="Z1" s="90"/>
      <c r="AA1" s="90"/>
      <c r="AB1" s="90"/>
      <c r="AC1" s="90"/>
      <c r="AD1" s="90"/>
      <c r="AE1" s="90"/>
      <c r="AF1" s="90"/>
      <c r="AG1" s="90"/>
      <c r="AH1" s="90"/>
      <c r="AJ1" s="90" t="s">
        <v>38</v>
      </c>
      <c r="AK1" s="90"/>
      <c r="AL1" s="90"/>
      <c r="AM1" s="90"/>
      <c r="AN1" s="90"/>
      <c r="AO1" s="90"/>
      <c r="AP1" s="90"/>
      <c r="AQ1" s="90"/>
      <c r="AR1" s="90"/>
      <c r="AS1" s="90"/>
    </row>
    <row r="2" spans="1:48" x14ac:dyDescent="0.25">
      <c r="A2" s="2" t="s">
        <v>0</v>
      </c>
      <c r="C2" s="5">
        <v>43525</v>
      </c>
      <c r="D2" s="5">
        <v>43556</v>
      </c>
      <c r="E2" s="5">
        <v>43586</v>
      </c>
      <c r="F2" s="5">
        <v>43617</v>
      </c>
      <c r="G2" s="5">
        <v>43647</v>
      </c>
      <c r="H2" s="5">
        <v>43678</v>
      </c>
      <c r="I2" s="5">
        <v>43709</v>
      </c>
      <c r="J2" s="5">
        <v>43739</v>
      </c>
      <c r="K2" s="5">
        <v>43770</v>
      </c>
      <c r="L2" s="5">
        <v>43800</v>
      </c>
      <c r="N2" s="5">
        <v>43525</v>
      </c>
      <c r="O2" s="5">
        <v>43556</v>
      </c>
      <c r="P2" s="5">
        <v>43586</v>
      </c>
      <c r="Q2" s="5">
        <v>43617</v>
      </c>
      <c r="R2" s="5">
        <v>43647</v>
      </c>
      <c r="S2" s="5">
        <v>43678</v>
      </c>
      <c r="T2" s="5">
        <v>43709</v>
      </c>
      <c r="U2" s="5">
        <v>43739</v>
      </c>
      <c r="V2" s="5">
        <v>43770</v>
      </c>
      <c r="W2" s="5">
        <v>43800</v>
      </c>
      <c r="Y2" s="5">
        <v>43525</v>
      </c>
      <c r="Z2" s="5">
        <v>43556</v>
      </c>
      <c r="AA2" s="5">
        <v>43586</v>
      </c>
      <c r="AB2" s="5">
        <v>43617</v>
      </c>
      <c r="AC2" s="5">
        <v>43647</v>
      </c>
      <c r="AD2" s="5">
        <v>43678</v>
      </c>
      <c r="AE2" s="5">
        <v>43709</v>
      </c>
      <c r="AF2" s="5">
        <v>43739</v>
      </c>
      <c r="AG2" s="5">
        <v>43770</v>
      </c>
      <c r="AH2" s="5">
        <v>43800</v>
      </c>
      <c r="AJ2" s="5">
        <v>43525</v>
      </c>
      <c r="AK2" s="5">
        <v>43556</v>
      </c>
      <c r="AL2" s="5">
        <v>43586</v>
      </c>
      <c r="AM2" s="5">
        <v>43617</v>
      </c>
      <c r="AN2" s="5">
        <v>43647</v>
      </c>
      <c r="AO2" s="5">
        <v>43678</v>
      </c>
      <c r="AP2" s="5">
        <v>43709</v>
      </c>
      <c r="AQ2" s="5">
        <v>43739</v>
      </c>
      <c r="AR2" s="5">
        <v>43770</v>
      </c>
      <c r="AS2" s="5">
        <v>43800</v>
      </c>
      <c r="AV2" t="s">
        <v>151</v>
      </c>
    </row>
    <row r="3" spans="1:48" x14ac:dyDescent="0.25">
      <c r="A3" s="7" t="s">
        <v>41</v>
      </c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48" x14ac:dyDescent="0.25">
      <c r="A4" s="7" t="s">
        <v>42</v>
      </c>
    </row>
    <row r="5" spans="1:48" x14ac:dyDescent="0.25">
      <c r="A5" s="7" t="s">
        <v>43</v>
      </c>
    </row>
    <row r="6" spans="1:48" x14ac:dyDescent="0.25">
      <c r="A6" s="7" t="s">
        <v>44</v>
      </c>
      <c r="D6">
        <v>2</v>
      </c>
      <c r="E6">
        <v>1</v>
      </c>
      <c r="O6">
        <v>2</v>
      </c>
      <c r="P6">
        <v>1</v>
      </c>
      <c r="Z6">
        <v>2</v>
      </c>
      <c r="AA6">
        <v>1</v>
      </c>
    </row>
    <row r="7" spans="1:48" x14ac:dyDescent="0.25">
      <c r="A7" s="7" t="s">
        <v>45</v>
      </c>
    </row>
    <row r="8" spans="1:48" x14ac:dyDescent="0.25">
      <c r="A8" s="7" t="s">
        <v>46</v>
      </c>
    </row>
    <row r="9" spans="1:48" x14ac:dyDescent="0.25">
      <c r="A9" s="7" t="s">
        <v>47</v>
      </c>
    </row>
    <row r="10" spans="1:48" x14ac:dyDescent="0.25">
      <c r="A10" s="7" t="s">
        <v>48</v>
      </c>
    </row>
    <row r="11" spans="1:48" x14ac:dyDescent="0.25">
      <c r="A11" s="7" t="s">
        <v>49</v>
      </c>
    </row>
    <row r="12" spans="1:48" x14ac:dyDescent="0.25">
      <c r="A12" s="7" t="s">
        <v>50</v>
      </c>
    </row>
    <row r="13" spans="1:48" x14ac:dyDescent="0.25">
      <c r="A13" s="7" t="s">
        <v>51</v>
      </c>
    </row>
    <row r="14" spans="1:48" x14ac:dyDescent="0.25">
      <c r="A14" s="7" t="s">
        <v>52</v>
      </c>
    </row>
    <row r="15" spans="1:48" x14ac:dyDescent="0.25">
      <c r="A15" s="7" t="s">
        <v>53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P15">
        <v>1</v>
      </c>
      <c r="Q15">
        <v>1</v>
      </c>
      <c r="R15">
        <v>1</v>
      </c>
      <c r="S15">
        <v>1</v>
      </c>
      <c r="U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</row>
    <row r="16" spans="1:48" x14ac:dyDescent="0.25">
      <c r="A16" s="7" t="s">
        <v>54</v>
      </c>
    </row>
    <row r="17" spans="1:34" x14ac:dyDescent="0.25">
      <c r="A17" s="7" t="s">
        <v>55</v>
      </c>
    </row>
    <row r="18" spans="1:34" x14ac:dyDescent="0.25">
      <c r="A18" s="7" t="s">
        <v>56</v>
      </c>
    </row>
    <row r="19" spans="1:34" x14ac:dyDescent="0.25">
      <c r="A19" s="7" t="s">
        <v>57</v>
      </c>
    </row>
    <row r="20" spans="1:34" x14ac:dyDescent="0.25">
      <c r="A20" s="7" t="s">
        <v>58</v>
      </c>
    </row>
    <row r="21" spans="1:34" x14ac:dyDescent="0.25">
      <c r="A21" s="7" t="s">
        <v>59</v>
      </c>
      <c r="D21">
        <v>1</v>
      </c>
      <c r="E21">
        <v>1</v>
      </c>
      <c r="F21">
        <v>2</v>
      </c>
      <c r="G21">
        <v>2</v>
      </c>
      <c r="H21">
        <v>2</v>
      </c>
      <c r="Q21">
        <v>2</v>
      </c>
      <c r="R21">
        <v>1</v>
      </c>
      <c r="S21">
        <v>2</v>
      </c>
      <c r="Z21">
        <v>1</v>
      </c>
      <c r="AB21">
        <v>1</v>
      </c>
      <c r="AC21">
        <v>2</v>
      </c>
      <c r="AD21">
        <v>1</v>
      </c>
    </row>
    <row r="22" spans="1:34" x14ac:dyDescent="0.25">
      <c r="A22" s="7" t="s">
        <v>60</v>
      </c>
      <c r="F22">
        <v>1</v>
      </c>
      <c r="G22">
        <v>1</v>
      </c>
      <c r="I22">
        <v>1</v>
      </c>
      <c r="J22">
        <v>1</v>
      </c>
      <c r="K22">
        <v>1</v>
      </c>
      <c r="L22">
        <v>1</v>
      </c>
      <c r="R22">
        <v>1</v>
      </c>
      <c r="U22">
        <v>1</v>
      </c>
      <c r="W22">
        <v>1</v>
      </c>
      <c r="AB22">
        <v>1</v>
      </c>
      <c r="AE22">
        <v>1</v>
      </c>
      <c r="AG22">
        <v>1</v>
      </c>
    </row>
    <row r="23" spans="1:34" x14ac:dyDescent="0.25">
      <c r="A23" s="7" t="s">
        <v>61</v>
      </c>
    </row>
    <row r="24" spans="1:34" x14ac:dyDescent="0.25">
      <c r="A24" s="7" t="s">
        <v>62</v>
      </c>
      <c r="D24">
        <v>1</v>
      </c>
      <c r="E24">
        <v>2</v>
      </c>
      <c r="O24">
        <v>1</v>
      </c>
      <c r="P24">
        <v>2</v>
      </c>
      <c r="Z24">
        <v>1</v>
      </c>
      <c r="AA24">
        <v>2</v>
      </c>
    </row>
    <row r="25" spans="1:34" x14ac:dyDescent="0.25">
      <c r="A25" s="7" t="s">
        <v>63</v>
      </c>
    </row>
    <row r="26" spans="1:34" x14ac:dyDescent="0.25">
      <c r="A26" s="7" t="s">
        <v>64</v>
      </c>
      <c r="L26">
        <v>1</v>
      </c>
      <c r="W26">
        <v>1</v>
      </c>
      <c r="AH26">
        <v>1</v>
      </c>
    </row>
    <row r="27" spans="1:34" x14ac:dyDescent="0.25">
      <c r="A27" s="7" t="s">
        <v>65</v>
      </c>
      <c r="J27">
        <v>1</v>
      </c>
      <c r="U27">
        <v>1</v>
      </c>
      <c r="AF27">
        <v>1</v>
      </c>
    </row>
    <row r="28" spans="1:34" x14ac:dyDescent="0.25">
      <c r="A28" s="7" t="s">
        <v>66</v>
      </c>
      <c r="C28">
        <v>1</v>
      </c>
      <c r="D28">
        <v>1</v>
      </c>
      <c r="E28">
        <v>1</v>
      </c>
      <c r="P28">
        <v>1</v>
      </c>
      <c r="Y28">
        <v>1</v>
      </c>
    </row>
    <row r="29" spans="1:34" x14ac:dyDescent="0.25">
      <c r="A29" s="7" t="s">
        <v>67</v>
      </c>
    </row>
    <row r="30" spans="1:34" x14ac:dyDescent="0.25">
      <c r="A30" s="7" t="s">
        <v>68</v>
      </c>
      <c r="D30">
        <v>1</v>
      </c>
      <c r="E30">
        <v>1</v>
      </c>
      <c r="I30">
        <v>1</v>
      </c>
      <c r="J30">
        <v>1</v>
      </c>
      <c r="K30">
        <v>1</v>
      </c>
      <c r="P30">
        <v>1</v>
      </c>
      <c r="V30">
        <v>1</v>
      </c>
      <c r="Z30">
        <v>1</v>
      </c>
      <c r="AE30">
        <v>1</v>
      </c>
    </row>
    <row r="31" spans="1:34" x14ac:dyDescent="0.25">
      <c r="A31" s="7" t="s">
        <v>69</v>
      </c>
    </row>
    <row r="32" spans="1:34" x14ac:dyDescent="0.25">
      <c r="A32" s="7" t="s">
        <v>70</v>
      </c>
    </row>
    <row r="33" spans="1:42" x14ac:dyDescent="0.25">
      <c r="A33" s="7" t="s">
        <v>71</v>
      </c>
    </row>
    <row r="34" spans="1:42" x14ac:dyDescent="0.25">
      <c r="A34" s="7" t="s">
        <v>72</v>
      </c>
    </row>
    <row r="35" spans="1:42" x14ac:dyDescent="0.25">
      <c r="A35" s="7" t="s">
        <v>73</v>
      </c>
    </row>
    <row r="36" spans="1:42" x14ac:dyDescent="0.25">
      <c r="A36" s="7" t="s">
        <v>74</v>
      </c>
      <c r="C36">
        <v>1</v>
      </c>
      <c r="E36">
        <v>1</v>
      </c>
      <c r="F36">
        <v>1</v>
      </c>
      <c r="G36">
        <v>2</v>
      </c>
      <c r="H36">
        <v>2</v>
      </c>
      <c r="I36">
        <v>1</v>
      </c>
      <c r="J36">
        <v>1</v>
      </c>
      <c r="K36">
        <v>1</v>
      </c>
      <c r="N36">
        <v>1</v>
      </c>
      <c r="P36">
        <v>1</v>
      </c>
      <c r="S36">
        <v>1</v>
      </c>
      <c r="T36">
        <v>1</v>
      </c>
      <c r="V36">
        <v>1</v>
      </c>
      <c r="AA36">
        <v>1</v>
      </c>
      <c r="AB36">
        <v>1</v>
      </c>
      <c r="AC36">
        <v>1</v>
      </c>
      <c r="AE36">
        <v>1</v>
      </c>
    </row>
    <row r="37" spans="1:42" x14ac:dyDescent="0.25">
      <c r="A37" s="7" t="s">
        <v>75</v>
      </c>
      <c r="D37">
        <v>1</v>
      </c>
      <c r="E37">
        <v>1</v>
      </c>
      <c r="P37">
        <v>1</v>
      </c>
      <c r="Z37">
        <v>1</v>
      </c>
    </row>
    <row r="38" spans="1:42" x14ac:dyDescent="0.25">
      <c r="A38" s="7" t="s">
        <v>76</v>
      </c>
      <c r="C38">
        <v>1</v>
      </c>
      <c r="G38">
        <v>1</v>
      </c>
      <c r="H38">
        <v>1</v>
      </c>
      <c r="N38">
        <v>1</v>
      </c>
      <c r="R38">
        <v>1</v>
      </c>
      <c r="S38">
        <v>1</v>
      </c>
      <c r="Y38">
        <v>1</v>
      </c>
      <c r="AC38">
        <v>1</v>
      </c>
      <c r="AD38">
        <v>1</v>
      </c>
    </row>
    <row r="39" spans="1:42" x14ac:dyDescent="0.25">
      <c r="A39" s="7" t="s">
        <v>77</v>
      </c>
    </row>
    <row r="40" spans="1:42" x14ac:dyDescent="0.25">
      <c r="A40" s="7" t="s">
        <v>78</v>
      </c>
    </row>
    <row r="41" spans="1:42" x14ac:dyDescent="0.25">
      <c r="A41" s="7" t="s">
        <v>79</v>
      </c>
    </row>
    <row r="42" spans="1:42" x14ac:dyDescent="0.25">
      <c r="A42" s="7" t="s">
        <v>80</v>
      </c>
    </row>
    <row r="43" spans="1:42" x14ac:dyDescent="0.25">
      <c r="A43" s="7" t="s">
        <v>81</v>
      </c>
    </row>
    <row r="44" spans="1:42" x14ac:dyDescent="0.25">
      <c r="A44" s="7" t="s">
        <v>82</v>
      </c>
    </row>
    <row r="45" spans="1:42" x14ac:dyDescent="0.25">
      <c r="A45" s="7" t="s">
        <v>83</v>
      </c>
    </row>
    <row r="46" spans="1:42" x14ac:dyDescent="0.25">
      <c r="A46" s="7" t="s">
        <v>84</v>
      </c>
      <c r="D46">
        <v>1</v>
      </c>
      <c r="I46">
        <v>4</v>
      </c>
      <c r="J46">
        <v>2</v>
      </c>
      <c r="K46">
        <v>1</v>
      </c>
      <c r="L46">
        <v>1</v>
      </c>
      <c r="O46">
        <v>1</v>
      </c>
      <c r="T46">
        <v>2</v>
      </c>
      <c r="U46">
        <v>2</v>
      </c>
      <c r="W46">
        <v>1</v>
      </c>
      <c r="Z46">
        <v>1</v>
      </c>
      <c r="AE46">
        <v>4</v>
      </c>
      <c r="AG46">
        <v>1</v>
      </c>
      <c r="AP46">
        <v>1</v>
      </c>
    </row>
    <row r="47" spans="1:42" x14ac:dyDescent="0.25">
      <c r="A47" s="7" t="s">
        <v>85</v>
      </c>
    </row>
    <row r="48" spans="1:42" x14ac:dyDescent="0.25">
      <c r="A48" s="7" t="s">
        <v>86</v>
      </c>
    </row>
    <row r="49" spans="1:34" x14ac:dyDescent="0.25">
      <c r="A49" s="7" t="s">
        <v>87</v>
      </c>
    </row>
    <row r="50" spans="1:34" x14ac:dyDescent="0.25">
      <c r="A50" s="7" t="s">
        <v>88</v>
      </c>
    </row>
    <row r="51" spans="1:34" x14ac:dyDescent="0.25">
      <c r="A51" s="7" t="s">
        <v>89</v>
      </c>
    </row>
    <row r="52" spans="1:34" x14ac:dyDescent="0.25">
      <c r="A52" s="7" t="s">
        <v>90</v>
      </c>
      <c r="K52">
        <v>1</v>
      </c>
      <c r="V52">
        <v>1</v>
      </c>
      <c r="AG52">
        <v>1</v>
      </c>
    </row>
    <row r="53" spans="1:34" x14ac:dyDescent="0.25">
      <c r="A53" s="7" t="s">
        <v>91</v>
      </c>
    </row>
    <row r="54" spans="1:34" x14ac:dyDescent="0.25">
      <c r="A54" s="7" t="s">
        <v>92</v>
      </c>
    </row>
    <row r="55" spans="1:34" x14ac:dyDescent="0.25">
      <c r="A55" s="7" t="s">
        <v>93</v>
      </c>
    </row>
    <row r="56" spans="1:34" x14ac:dyDescent="0.25">
      <c r="A56" s="7" t="s">
        <v>94</v>
      </c>
    </row>
    <row r="57" spans="1:34" x14ac:dyDescent="0.25">
      <c r="A57" s="7" t="s">
        <v>95</v>
      </c>
    </row>
    <row r="58" spans="1:34" x14ac:dyDescent="0.25">
      <c r="A58" s="7" t="s">
        <v>96</v>
      </c>
      <c r="K58">
        <v>1</v>
      </c>
      <c r="L58">
        <v>1</v>
      </c>
      <c r="V58">
        <v>1</v>
      </c>
      <c r="AG58">
        <v>1</v>
      </c>
      <c r="AH58">
        <v>1</v>
      </c>
    </row>
    <row r="59" spans="1:34" x14ac:dyDescent="0.25">
      <c r="A59" s="7" t="s">
        <v>97</v>
      </c>
    </row>
    <row r="60" spans="1:34" x14ac:dyDescent="0.25">
      <c r="A60" s="7" t="s">
        <v>98</v>
      </c>
    </row>
    <row r="61" spans="1:34" x14ac:dyDescent="0.25">
      <c r="A61" s="7" t="s">
        <v>99</v>
      </c>
    </row>
    <row r="62" spans="1:34" x14ac:dyDescent="0.25">
      <c r="A62" s="7" t="s">
        <v>100</v>
      </c>
      <c r="C62">
        <v>1</v>
      </c>
      <c r="D62">
        <v>1</v>
      </c>
      <c r="O62">
        <v>1</v>
      </c>
      <c r="Y62">
        <v>1</v>
      </c>
    </row>
    <row r="63" spans="1:34" x14ac:dyDescent="0.25">
      <c r="A63" s="7" t="s">
        <v>101</v>
      </c>
    </row>
    <row r="64" spans="1:34" x14ac:dyDescent="0.25">
      <c r="A64" s="7" t="s">
        <v>102</v>
      </c>
    </row>
    <row r="65" spans="1:32" x14ac:dyDescent="0.25">
      <c r="A65" s="7" t="s">
        <v>103</v>
      </c>
    </row>
    <row r="66" spans="1:32" x14ac:dyDescent="0.25">
      <c r="A66" s="7" t="s">
        <v>104</v>
      </c>
    </row>
    <row r="67" spans="1:32" x14ac:dyDescent="0.25">
      <c r="A67" s="7" t="s">
        <v>105</v>
      </c>
    </row>
    <row r="68" spans="1:32" x14ac:dyDescent="0.25">
      <c r="A68" s="7" t="s">
        <v>106</v>
      </c>
    </row>
    <row r="69" spans="1:32" x14ac:dyDescent="0.25">
      <c r="A69" s="7" t="s">
        <v>107</v>
      </c>
    </row>
    <row r="70" spans="1:32" x14ac:dyDescent="0.25">
      <c r="A70" s="7" t="s">
        <v>108</v>
      </c>
    </row>
    <row r="71" spans="1:32" x14ac:dyDescent="0.25">
      <c r="A71" s="7" t="s">
        <v>109</v>
      </c>
      <c r="C71">
        <v>1</v>
      </c>
      <c r="D71">
        <v>1</v>
      </c>
      <c r="E71">
        <v>1</v>
      </c>
      <c r="F71">
        <v>1</v>
      </c>
      <c r="G71">
        <v>1</v>
      </c>
      <c r="I71">
        <v>1</v>
      </c>
      <c r="P71">
        <v>1</v>
      </c>
      <c r="R71">
        <v>1</v>
      </c>
      <c r="T71">
        <v>1</v>
      </c>
      <c r="Y71">
        <v>1</v>
      </c>
      <c r="AA71">
        <v>1</v>
      </c>
      <c r="AC71">
        <v>1</v>
      </c>
      <c r="AE71">
        <v>1</v>
      </c>
    </row>
    <row r="72" spans="1:32" x14ac:dyDescent="0.25">
      <c r="A72" s="7" t="s">
        <v>110</v>
      </c>
    </row>
    <row r="73" spans="1:32" x14ac:dyDescent="0.25">
      <c r="A73" s="7" t="s">
        <v>111</v>
      </c>
    </row>
    <row r="74" spans="1:32" x14ac:dyDescent="0.25">
      <c r="A74" s="7" t="s">
        <v>112</v>
      </c>
      <c r="J74">
        <v>1</v>
      </c>
      <c r="K74">
        <v>1</v>
      </c>
      <c r="V74">
        <v>1</v>
      </c>
      <c r="AF74">
        <v>1</v>
      </c>
    </row>
    <row r="75" spans="1:32" x14ac:dyDescent="0.25">
      <c r="A75" s="7" t="s">
        <v>113</v>
      </c>
    </row>
    <row r="76" spans="1:32" x14ac:dyDescent="0.25">
      <c r="A76" s="7" t="s">
        <v>114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R76">
        <v>1</v>
      </c>
      <c r="U76">
        <v>1</v>
      </c>
      <c r="AA76">
        <v>1</v>
      </c>
      <c r="AC76">
        <v>1</v>
      </c>
    </row>
    <row r="77" spans="1:32" x14ac:dyDescent="0.25">
      <c r="A77" s="7" t="s">
        <v>115</v>
      </c>
      <c r="E77">
        <v>1</v>
      </c>
      <c r="H77">
        <v>1</v>
      </c>
      <c r="I77">
        <v>1</v>
      </c>
      <c r="J77">
        <v>1</v>
      </c>
      <c r="P77">
        <v>1</v>
      </c>
      <c r="U77">
        <v>1</v>
      </c>
      <c r="AA77">
        <v>1</v>
      </c>
      <c r="AD77">
        <v>1</v>
      </c>
    </row>
    <row r="78" spans="1:32" x14ac:dyDescent="0.25">
      <c r="A78" s="7" t="s">
        <v>116</v>
      </c>
      <c r="D78">
        <v>1</v>
      </c>
      <c r="E78">
        <v>1</v>
      </c>
      <c r="P78">
        <v>1</v>
      </c>
      <c r="Z78">
        <v>1</v>
      </c>
    </row>
    <row r="79" spans="1:32" x14ac:dyDescent="0.25">
      <c r="A79" s="7" t="s">
        <v>117</v>
      </c>
    </row>
    <row r="80" spans="1:32" x14ac:dyDescent="0.25">
      <c r="A80" s="7" t="s">
        <v>118</v>
      </c>
    </row>
    <row r="81" spans="1:40" x14ac:dyDescent="0.25">
      <c r="A81" s="7" t="s">
        <v>119</v>
      </c>
      <c r="C81">
        <v>1</v>
      </c>
      <c r="N81">
        <v>1</v>
      </c>
    </row>
    <row r="82" spans="1:40" x14ac:dyDescent="0.25">
      <c r="A82" s="7" t="s">
        <v>120</v>
      </c>
    </row>
    <row r="83" spans="1:40" x14ac:dyDescent="0.25">
      <c r="A83" s="7" t="s">
        <v>121</v>
      </c>
      <c r="D83">
        <v>1</v>
      </c>
      <c r="E83">
        <v>1</v>
      </c>
      <c r="F83">
        <v>1</v>
      </c>
      <c r="G83">
        <v>2</v>
      </c>
      <c r="H83">
        <v>1</v>
      </c>
      <c r="J83">
        <v>1</v>
      </c>
      <c r="K83">
        <v>1</v>
      </c>
      <c r="L83">
        <v>2</v>
      </c>
      <c r="O83">
        <v>1</v>
      </c>
      <c r="P83">
        <v>1</v>
      </c>
      <c r="R83">
        <v>2</v>
      </c>
      <c r="S83">
        <v>1</v>
      </c>
      <c r="W83">
        <v>1</v>
      </c>
      <c r="Z83">
        <v>1</v>
      </c>
      <c r="AA83">
        <v>1</v>
      </c>
      <c r="AB83">
        <v>1</v>
      </c>
      <c r="AC83">
        <v>2</v>
      </c>
      <c r="AF83">
        <v>1</v>
      </c>
      <c r="AH83">
        <v>1</v>
      </c>
    </row>
    <row r="84" spans="1:40" x14ac:dyDescent="0.25">
      <c r="A84" s="7" t="s">
        <v>122</v>
      </c>
      <c r="C84">
        <v>3</v>
      </c>
      <c r="D84">
        <v>4</v>
      </c>
      <c r="E84">
        <v>6</v>
      </c>
      <c r="F84">
        <v>4</v>
      </c>
      <c r="G84">
        <v>4</v>
      </c>
      <c r="H84">
        <v>4</v>
      </c>
      <c r="I84">
        <v>5</v>
      </c>
      <c r="J84">
        <v>3</v>
      </c>
      <c r="K84">
        <v>2</v>
      </c>
      <c r="L84">
        <v>2</v>
      </c>
      <c r="N84">
        <v>3</v>
      </c>
      <c r="O84">
        <v>1</v>
      </c>
      <c r="P84">
        <v>3</v>
      </c>
      <c r="Q84">
        <v>1</v>
      </c>
      <c r="R84">
        <v>3</v>
      </c>
      <c r="S84">
        <v>2</v>
      </c>
      <c r="T84">
        <v>4</v>
      </c>
      <c r="U84">
        <v>1</v>
      </c>
      <c r="V84">
        <v>1</v>
      </c>
      <c r="W84">
        <v>1</v>
      </c>
      <c r="Y84">
        <v>1</v>
      </c>
      <c r="Z84">
        <v>4</v>
      </c>
      <c r="AA84">
        <v>3</v>
      </c>
      <c r="AB84">
        <v>1</v>
      </c>
      <c r="AC84">
        <v>1</v>
      </c>
      <c r="AD84">
        <v>3</v>
      </c>
      <c r="AE84">
        <v>3</v>
      </c>
      <c r="AF84">
        <v>2</v>
      </c>
      <c r="AH84">
        <v>1</v>
      </c>
    </row>
    <row r="85" spans="1:40" x14ac:dyDescent="0.25">
      <c r="A85" s="7" t="s">
        <v>123</v>
      </c>
      <c r="G85">
        <v>1</v>
      </c>
      <c r="I85">
        <v>2</v>
      </c>
      <c r="J85">
        <v>2</v>
      </c>
      <c r="K85">
        <v>1</v>
      </c>
      <c r="L85">
        <v>2</v>
      </c>
      <c r="R85">
        <v>1</v>
      </c>
      <c r="U85">
        <v>1</v>
      </c>
      <c r="W85">
        <v>2</v>
      </c>
      <c r="AC85">
        <v>1</v>
      </c>
      <c r="AE85">
        <v>2</v>
      </c>
      <c r="AH85">
        <v>1</v>
      </c>
    </row>
    <row r="86" spans="1:40" x14ac:dyDescent="0.25">
      <c r="A86" s="7" t="s">
        <v>124</v>
      </c>
      <c r="E86">
        <v>1</v>
      </c>
      <c r="H86">
        <v>1</v>
      </c>
      <c r="I86">
        <v>1</v>
      </c>
      <c r="K86">
        <v>1</v>
      </c>
      <c r="L86">
        <v>1</v>
      </c>
      <c r="P86">
        <v>1</v>
      </c>
      <c r="T86">
        <v>1</v>
      </c>
      <c r="V86">
        <v>1</v>
      </c>
      <c r="W86">
        <v>1</v>
      </c>
      <c r="AA86">
        <v>1</v>
      </c>
      <c r="AD86">
        <v>1</v>
      </c>
      <c r="AG86">
        <v>1</v>
      </c>
      <c r="AH86">
        <v>1</v>
      </c>
    </row>
    <row r="87" spans="1:40" x14ac:dyDescent="0.25">
      <c r="A87" s="7" t="s">
        <v>125</v>
      </c>
      <c r="C87">
        <v>2</v>
      </c>
      <c r="D87">
        <v>3</v>
      </c>
      <c r="E87">
        <v>6</v>
      </c>
      <c r="F87">
        <v>5</v>
      </c>
      <c r="G87">
        <v>5</v>
      </c>
      <c r="H87">
        <v>5</v>
      </c>
      <c r="I87">
        <v>6</v>
      </c>
      <c r="J87">
        <v>3</v>
      </c>
      <c r="K87">
        <v>2</v>
      </c>
      <c r="L87">
        <v>2</v>
      </c>
      <c r="N87">
        <v>1</v>
      </c>
      <c r="O87">
        <v>2</v>
      </c>
      <c r="P87">
        <v>3</v>
      </c>
      <c r="Q87">
        <v>3</v>
      </c>
      <c r="R87">
        <v>3</v>
      </c>
      <c r="S87">
        <v>3</v>
      </c>
      <c r="T87">
        <v>3</v>
      </c>
      <c r="U87">
        <v>2</v>
      </c>
      <c r="V87">
        <v>1</v>
      </c>
      <c r="W87">
        <v>1</v>
      </c>
      <c r="Y87">
        <v>2</v>
      </c>
      <c r="Z87">
        <v>2</v>
      </c>
      <c r="AA87">
        <v>5</v>
      </c>
      <c r="AB87">
        <v>2</v>
      </c>
      <c r="AC87">
        <v>2</v>
      </c>
      <c r="AD87">
        <v>3</v>
      </c>
      <c r="AE87">
        <v>4</v>
      </c>
      <c r="AF87">
        <v>1</v>
      </c>
      <c r="AH87">
        <v>1</v>
      </c>
      <c r="AK87">
        <v>1</v>
      </c>
    </row>
    <row r="88" spans="1:40" x14ac:dyDescent="0.25">
      <c r="A88" s="7" t="s">
        <v>126</v>
      </c>
      <c r="D88">
        <v>1</v>
      </c>
      <c r="E88">
        <v>2</v>
      </c>
      <c r="F88">
        <v>2</v>
      </c>
      <c r="G88">
        <v>2</v>
      </c>
      <c r="H88">
        <v>1</v>
      </c>
      <c r="I88">
        <v>1</v>
      </c>
      <c r="K88">
        <v>1</v>
      </c>
      <c r="L88">
        <v>1</v>
      </c>
      <c r="Q88">
        <v>1</v>
      </c>
      <c r="R88">
        <v>1</v>
      </c>
      <c r="S88">
        <v>1</v>
      </c>
      <c r="T88">
        <v>1</v>
      </c>
      <c r="W88">
        <v>1</v>
      </c>
      <c r="Z88">
        <v>1</v>
      </c>
      <c r="AA88">
        <v>1</v>
      </c>
      <c r="AC88">
        <v>1</v>
      </c>
      <c r="AE88">
        <v>1</v>
      </c>
      <c r="AG88">
        <v>1</v>
      </c>
      <c r="AN88">
        <v>1</v>
      </c>
    </row>
    <row r="89" spans="1:40" x14ac:dyDescent="0.25">
      <c r="A89" s="7" t="s">
        <v>127</v>
      </c>
      <c r="C89">
        <v>1</v>
      </c>
      <c r="D89">
        <v>3</v>
      </c>
      <c r="E89">
        <v>10</v>
      </c>
      <c r="F89">
        <v>8</v>
      </c>
      <c r="G89">
        <v>7</v>
      </c>
      <c r="H89">
        <v>7</v>
      </c>
      <c r="I89">
        <v>8</v>
      </c>
      <c r="J89">
        <v>6</v>
      </c>
      <c r="K89">
        <v>6</v>
      </c>
      <c r="L89">
        <v>6</v>
      </c>
      <c r="O89">
        <v>1</v>
      </c>
      <c r="P89">
        <v>4</v>
      </c>
      <c r="Q89">
        <v>6</v>
      </c>
      <c r="R89">
        <v>5</v>
      </c>
      <c r="S89">
        <v>3</v>
      </c>
      <c r="T89">
        <v>3</v>
      </c>
      <c r="U89">
        <v>4</v>
      </c>
      <c r="V89">
        <v>2</v>
      </c>
      <c r="W89">
        <v>3</v>
      </c>
      <c r="Y89">
        <v>1</v>
      </c>
      <c r="Z89">
        <v>2</v>
      </c>
      <c r="AA89">
        <v>9</v>
      </c>
      <c r="AB89">
        <v>1</v>
      </c>
      <c r="AC89">
        <v>5</v>
      </c>
      <c r="AD89">
        <v>5</v>
      </c>
      <c r="AE89">
        <v>4</v>
      </c>
      <c r="AF89">
        <v>1</v>
      </c>
      <c r="AG89">
        <v>4</v>
      </c>
      <c r="AH89">
        <v>2</v>
      </c>
    </row>
    <row r="90" spans="1:40" x14ac:dyDescent="0.25">
      <c r="A90" s="7" t="s">
        <v>128</v>
      </c>
      <c r="E90">
        <v>1</v>
      </c>
      <c r="F90">
        <v>3</v>
      </c>
      <c r="G90">
        <v>2</v>
      </c>
      <c r="H90">
        <v>2</v>
      </c>
      <c r="I90">
        <v>3</v>
      </c>
      <c r="J90">
        <v>1</v>
      </c>
      <c r="L90">
        <v>1</v>
      </c>
      <c r="Q90">
        <v>2</v>
      </c>
      <c r="R90">
        <v>1</v>
      </c>
      <c r="T90">
        <v>2</v>
      </c>
      <c r="U90">
        <v>1</v>
      </c>
      <c r="W90">
        <v>1</v>
      </c>
      <c r="AA90">
        <v>1</v>
      </c>
      <c r="AB90">
        <v>2</v>
      </c>
      <c r="AC90">
        <v>1</v>
      </c>
      <c r="AD90">
        <v>1</v>
      </c>
      <c r="AE90">
        <v>1</v>
      </c>
      <c r="AH90">
        <v>1</v>
      </c>
    </row>
    <row r="91" spans="1:40" x14ac:dyDescent="0.25">
      <c r="A91" s="7" t="s">
        <v>129</v>
      </c>
      <c r="C91">
        <v>2</v>
      </c>
      <c r="E91">
        <v>5</v>
      </c>
      <c r="F91">
        <v>3</v>
      </c>
      <c r="G91">
        <v>3</v>
      </c>
      <c r="H91">
        <v>2</v>
      </c>
      <c r="I91">
        <v>3</v>
      </c>
      <c r="J91">
        <v>2</v>
      </c>
      <c r="K91">
        <v>2</v>
      </c>
      <c r="L91">
        <v>3</v>
      </c>
      <c r="N91">
        <v>2</v>
      </c>
      <c r="P91">
        <v>4</v>
      </c>
      <c r="Q91">
        <v>1</v>
      </c>
      <c r="R91">
        <v>2</v>
      </c>
      <c r="S91">
        <v>1</v>
      </c>
      <c r="T91">
        <v>2</v>
      </c>
      <c r="U91">
        <v>1</v>
      </c>
      <c r="V91">
        <v>1</v>
      </c>
      <c r="W91">
        <v>2</v>
      </c>
      <c r="Y91">
        <v>1</v>
      </c>
      <c r="AA91">
        <v>5</v>
      </c>
      <c r="AB91">
        <v>2</v>
      </c>
      <c r="AC91">
        <v>1</v>
      </c>
      <c r="AD91">
        <v>2</v>
      </c>
      <c r="AE91">
        <v>1</v>
      </c>
      <c r="AF91">
        <v>2</v>
      </c>
      <c r="AH91">
        <v>2</v>
      </c>
    </row>
    <row r="92" spans="1:40" x14ac:dyDescent="0.25">
      <c r="A92" s="7" t="s">
        <v>130</v>
      </c>
      <c r="D92">
        <v>1</v>
      </c>
      <c r="E92">
        <v>2</v>
      </c>
      <c r="F92">
        <v>1</v>
      </c>
      <c r="G92">
        <v>1</v>
      </c>
      <c r="H92">
        <v>1</v>
      </c>
      <c r="I92">
        <v>2</v>
      </c>
      <c r="J92">
        <v>1</v>
      </c>
      <c r="P92">
        <v>1</v>
      </c>
      <c r="Q92">
        <v>1</v>
      </c>
      <c r="T92">
        <v>1</v>
      </c>
      <c r="U92">
        <v>1</v>
      </c>
      <c r="Z92">
        <v>1</v>
      </c>
      <c r="AA92">
        <v>1</v>
      </c>
      <c r="AC92">
        <v>1</v>
      </c>
      <c r="AE92">
        <v>1</v>
      </c>
    </row>
    <row r="93" spans="1:40" x14ac:dyDescent="0.25">
      <c r="A93" s="7" t="s">
        <v>131</v>
      </c>
      <c r="C93">
        <v>2</v>
      </c>
      <c r="D93">
        <v>1</v>
      </c>
      <c r="E93">
        <v>1</v>
      </c>
      <c r="F93">
        <v>2</v>
      </c>
      <c r="G93">
        <v>1</v>
      </c>
      <c r="H93">
        <v>2</v>
      </c>
      <c r="I93">
        <v>1</v>
      </c>
      <c r="N93">
        <v>1</v>
      </c>
      <c r="P93">
        <v>1</v>
      </c>
      <c r="Q93">
        <v>2</v>
      </c>
      <c r="S93">
        <v>2</v>
      </c>
      <c r="T93">
        <v>1</v>
      </c>
      <c r="Y93">
        <v>2</v>
      </c>
      <c r="AB93">
        <v>2</v>
      </c>
      <c r="AC93">
        <v>1</v>
      </c>
      <c r="AD93">
        <v>1</v>
      </c>
      <c r="AE93">
        <v>1</v>
      </c>
    </row>
    <row r="94" spans="1:40" x14ac:dyDescent="0.25">
      <c r="A94" s="9" t="s">
        <v>132</v>
      </c>
      <c r="D94">
        <v>1</v>
      </c>
      <c r="E94">
        <v>2</v>
      </c>
      <c r="F94">
        <v>1</v>
      </c>
      <c r="G94">
        <v>1</v>
      </c>
      <c r="P94">
        <v>1</v>
      </c>
      <c r="R94">
        <v>1</v>
      </c>
      <c r="Z94">
        <v>1</v>
      </c>
      <c r="AA94">
        <v>1</v>
      </c>
    </row>
    <row r="95" spans="1:40" x14ac:dyDescent="0.25">
      <c r="A95" s="7" t="s">
        <v>133</v>
      </c>
    </row>
    <row r="96" spans="1:40" x14ac:dyDescent="0.25">
      <c r="A96" s="7" t="s">
        <v>134</v>
      </c>
    </row>
    <row r="97" spans="1:34" x14ac:dyDescent="0.25">
      <c r="A97" s="7" t="s">
        <v>135</v>
      </c>
      <c r="C97">
        <v>2</v>
      </c>
      <c r="D97">
        <v>1</v>
      </c>
      <c r="E97">
        <v>2</v>
      </c>
      <c r="F97">
        <v>3</v>
      </c>
      <c r="G97">
        <v>3</v>
      </c>
      <c r="H97">
        <v>1</v>
      </c>
      <c r="I97">
        <v>3</v>
      </c>
      <c r="J97">
        <v>1</v>
      </c>
      <c r="K97">
        <v>1</v>
      </c>
      <c r="N97">
        <v>2</v>
      </c>
      <c r="Q97">
        <v>1</v>
      </c>
      <c r="R97">
        <v>2</v>
      </c>
      <c r="S97">
        <v>1</v>
      </c>
      <c r="T97">
        <v>2</v>
      </c>
      <c r="V97">
        <v>1</v>
      </c>
      <c r="Y97">
        <v>1</v>
      </c>
      <c r="Z97">
        <v>1</v>
      </c>
      <c r="AA97">
        <v>1</v>
      </c>
      <c r="AB97">
        <v>1</v>
      </c>
      <c r="AC97">
        <v>1</v>
      </c>
      <c r="AE97">
        <v>3</v>
      </c>
    </row>
    <row r="98" spans="1:34" x14ac:dyDescent="0.25">
      <c r="A98" s="7" t="s">
        <v>136</v>
      </c>
      <c r="E98">
        <v>1</v>
      </c>
      <c r="F98">
        <v>1</v>
      </c>
      <c r="G98">
        <v>2</v>
      </c>
      <c r="H98">
        <v>1</v>
      </c>
      <c r="I98">
        <v>2</v>
      </c>
      <c r="L98">
        <v>1</v>
      </c>
      <c r="R98">
        <v>2</v>
      </c>
      <c r="T98">
        <v>2</v>
      </c>
      <c r="W98">
        <v>1</v>
      </c>
      <c r="AA98">
        <v>1</v>
      </c>
      <c r="AC98">
        <v>1</v>
      </c>
      <c r="AD98">
        <v>1</v>
      </c>
      <c r="AE98">
        <v>1</v>
      </c>
      <c r="AH98">
        <v>1</v>
      </c>
    </row>
    <row r="99" spans="1:34" x14ac:dyDescent="0.25">
      <c r="A99" s="7" t="s">
        <v>137</v>
      </c>
    </row>
    <row r="100" spans="1:34" x14ac:dyDescent="0.25">
      <c r="A100" s="7" t="s">
        <v>138</v>
      </c>
    </row>
    <row r="101" spans="1:34" x14ac:dyDescent="0.25">
      <c r="A101" s="7" t="s">
        <v>139</v>
      </c>
    </row>
    <row r="102" spans="1:34" x14ac:dyDescent="0.25">
      <c r="A102" s="7" t="s">
        <v>140</v>
      </c>
      <c r="L102">
        <v>1</v>
      </c>
      <c r="W102">
        <v>1</v>
      </c>
      <c r="AH102">
        <v>1</v>
      </c>
    </row>
    <row r="103" spans="1:34" x14ac:dyDescent="0.25">
      <c r="A103" s="7" t="s">
        <v>141</v>
      </c>
      <c r="I103">
        <v>1</v>
      </c>
      <c r="J103">
        <v>1</v>
      </c>
      <c r="U103">
        <v>1</v>
      </c>
      <c r="AE103">
        <v>1</v>
      </c>
    </row>
    <row r="104" spans="1:34" x14ac:dyDescent="0.25">
      <c r="A104" s="7" t="s">
        <v>142</v>
      </c>
    </row>
    <row r="105" spans="1:34" x14ac:dyDescent="0.25">
      <c r="A105" s="7" t="s">
        <v>143</v>
      </c>
      <c r="I105">
        <v>1</v>
      </c>
      <c r="T105">
        <v>1</v>
      </c>
      <c r="AE105">
        <v>1</v>
      </c>
    </row>
    <row r="106" spans="1:34" x14ac:dyDescent="0.25">
      <c r="A106" s="7" t="s">
        <v>144</v>
      </c>
      <c r="C106">
        <v>1</v>
      </c>
      <c r="E106">
        <v>1</v>
      </c>
      <c r="F106">
        <v>1</v>
      </c>
      <c r="G106">
        <v>1</v>
      </c>
      <c r="H106">
        <v>1</v>
      </c>
      <c r="I106">
        <v>2</v>
      </c>
      <c r="J106">
        <v>2</v>
      </c>
      <c r="L106">
        <v>2</v>
      </c>
      <c r="N106">
        <v>1</v>
      </c>
      <c r="Q106">
        <v>1</v>
      </c>
      <c r="R106">
        <v>1</v>
      </c>
      <c r="T106">
        <v>1</v>
      </c>
      <c r="U106">
        <v>2</v>
      </c>
      <c r="W106">
        <v>1</v>
      </c>
      <c r="Y106">
        <v>1</v>
      </c>
      <c r="AA106">
        <v>1</v>
      </c>
      <c r="AC106">
        <v>1</v>
      </c>
      <c r="AD106">
        <v>1</v>
      </c>
      <c r="AE106">
        <v>1</v>
      </c>
      <c r="AF106">
        <v>1</v>
      </c>
      <c r="AH106">
        <v>2</v>
      </c>
    </row>
  </sheetData>
  <mergeCells count="4">
    <mergeCell ref="C1:L1"/>
    <mergeCell ref="N1:W1"/>
    <mergeCell ref="Y1:AH1"/>
    <mergeCell ref="AJ1:A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1E93-1BB7-47F0-B5DF-7D606D46B718}">
  <sheetPr codeName="Sheet11">
    <tabColor theme="9"/>
  </sheetPr>
  <dimension ref="A1:AH317"/>
  <sheetViews>
    <sheetView tabSelected="1" workbookViewId="0">
      <pane xSplit="3" ySplit="2" topLeftCell="D301" activePane="bottomRight" state="frozen"/>
      <selection pane="topRight" activeCell="D1" sqref="D1"/>
      <selection pane="bottomLeft" activeCell="A3" sqref="A3"/>
      <selection pane="bottomRight" activeCell="P321" sqref="P321"/>
    </sheetView>
  </sheetViews>
  <sheetFormatPr defaultRowHeight="15" x14ac:dyDescent="0.25"/>
  <cols>
    <col min="2" max="2" width="14.5703125" bestFit="1" customWidth="1"/>
    <col min="3" max="3" width="2.85546875" style="1" customWidth="1"/>
    <col min="11" max="11" width="2.85546875" style="1" customWidth="1"/>
    <col min="19" max="19" width="2.85546875" style="1" customWidth="1"/>
    <col min="27" max="27" width="2.85546875" style="1" customWidth="1"/>
  </cols>
  <sheetData>
    <row r="1" spans="1:34" ht="30" customHeight="1" x14ac:dyDescent="0.25">
      <c r="A1" s="89" t="s">
        <v>35</v>
      </c>
      <c r="B1" s="89"/>
      <c r="D1" s="91" t="s">
        <v>31</v>
      </c>
      <c r="E1" s="91"/>
      <c r="F1" s="91"/>
      <c r="G1" s="91"/>
      <c r="H1" s="91"/>
      <c r="I1" s="91"/>
      <c r="J1" s="91"/>
      <c r="L1" s="90" t="s">
        <v>32</v>
      </c>
      <c r="M1" s="90"/>
      <c r="N1" s="90"/>
      <c r="O1" s="90"/>
      <c r="P1" s="90"/>
      <c r="Q1" s="90"/>
      <c r="R1" s="90"/>
      <c r="T1" s="90" t="s">
        <v>33</v>
      </c>
      <c r="U1" s="90"/>
      <c r="V1" s="90"/>
      <c r="W1" s="90"/>
      <c r="X1" s="90"/>
      <c r="Y1" s="90"/>
      <c r="Z1" s="90"/>
      <c r="AB1" s="90" t="s">
        <v>34</v>
      </c>
      <c r="AC1" s="90"/>
      <c r="AD1" s="90"/>
      <c r="AE1" s="90"/>
      <c r="AF1" s="90"/>
      <c r="AG1" s="90"/>
      <c r="AH1" s="90"/>
    </row>
    <row r="2" spans="1:34" x14ac:dyDescent="0.25">
      <c r="A2" s="2" t="s">
        <v>0</v>
      </c>
      <c r="B2" s="2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  <c r="L2" s="5">
        <v>43891</v>
      </c>
      <c r="M2" s="5">
        <v>43922</v>
      </c>
      <c r="N2" s="5">
        <v>43952</v>
      </c>
      <c r="O2" s="5">
        <v>43983</v>
      </c>
      <c r="P2" s="5">
        <v>44013</v>
      </c>
      <c r="Q2" s="5">
        <v>44044</v>
      </c>
      <c r="R2" s="5">
        <v>44075</v>
      </c>
      <c r="T2" s="5">
        <v>43891</v>
      </c>
      <c r="U2" s="5">
        <v>43922</v>
      </c>
      <c r="V2" s="5">
        <v>43952</v>
      </c>
      <c r="W2" s="5">
        <v>43983</v>
      </c>
      <c r="X2" s="5">
        <v>44013</v>
      </c>
      <c r="Y2" s="5">
        <v>44044</v>
      </c>
      <c r="Z2" s="5">
        <v>44075</v>
      </c>
      <c r="AB2" s="5">
        <v>43891</v>
      </c>
      <c r="AC2" s="5">
        <v>43922</v>
      </c>
      <c r="AD2" s="5">
        <v>43952</v>
      </c>
      <c r="AE2" s="5">
        <v>43983</v>
      </c>
      <c r="AF2" s="5">
        <v>44013</v>
      </c>
      <c r="AG2" s="5">
        <v>44044</v>
      </c>
      <c r="AH2" s="5">
        <v>44075</v>
      </c>
    </row>
    <row r="3" spans="1:34" x14ac:dyDescent="0.25">
      <c r="A3" s="7" t="s">
        <v>41</v>
      </c>
      <c r="B3" t="s">
        <v>146</v>
      </c>
      <c r="D3">
        <v>8</v>
      </c>
      <c r="E3">
        <v>9</v>
      </c>
      <c r="F3">
        <v>9</v>
      </c>
      <c r="G3">
        <v>9</v>
      </c>
      <c r="H3">
        <v>9</v>
      </c>
      <c r="I3">
        <v>9</v>
      </c>
      <c r="J3">
        <v>8</v>
      </c>
      <c r="L3" s="10"/>
      <c r="M3" s="10">
        <v>1</v>
      </c>
      <c r="N3" s="10"/>
      <c r="O3" s="10"/>
      <c r="P3" s="10"/>
      <c r="R3" s="10"/>
      <c r="T3" s="10"/>
      <c r="U3" s="10"/>
      <c r="V3" s="10"/>
      <c r="W3" s="10"/>
      <c r="X3" s="10"/>
      <c r="Y3" s="10">
        <v>1</v>
      </c>
      <c r="Z3" s="10"/>
      <c r="AB3" s="10"/>
      <c r="AC3" s="10"/>
      <c r="AD3" s="10"/>
      <c r="AE3" s="10"/>
      <c r="AF3" s="10"/>
      <c r="AG3" s="10">
        <v>1</v>
      </c>
      <c r="AH3" s="10"/>
    </row>
    <row r="4" spans="1:34" x14ac:dyDescent="0.25">
      <c r="A4" s="7" t="s">
        <v>42</v>
      </c>
      <c r="B4" t="s">
        <v>146</v>
      </c>
      <c r="D4">
        <v>2</v>
      </c>
      <c r="E4">
        <v>2</v>
      </c>
      <c r="F4">
        <v>2</v>
      </c>
      <c r="G4">
        <v>2</v>
      </c>
      <c r="H4">
        <v>2</v>
      </c>
      <c r="I4">
        <v>1</v>
      </c>
      <c r="J4">
        <v>1</v>
      </c>
      <c r="X4">
        <v>1</v>
      </c>
      <c r="Z4">
        <v>1</v>
      </c>
      <c r="AF4">
        <v>1</v>
      </c>
      <c r="AH4">
        <v>1</v>
      </c>
    </row>
    <row r="5" spans="1:34" x14ac:dyDescent="0.25">
      <c r="A5" s="7" t="s">
        <v>43</v>
      </c>
      <c r="B5" t="s">
        <v>146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34" x14ac:dyDescent="0.25">
      <c r="A6" s="7" t="s">
        <v>44</v>
      </c>
      <c r="B6" t="s">
        <v>146</v>
      </c>
      <c r="D6">
        <v>14</v>
      </c>
      <c r="E6">
        <v>12</v>
      </c>
      <c r="F6">
        <v>11</v>
      </c>
      <c r="G6">
        <v>10</v>
      </c>
      <c r="H6">
        <v>9</v>
      </c>
      <c r="I6">
        <v>8</v>
      </c>
      <c r="J6">
        <v>8</v>
      </c>
      <c r="L6">
        <v>2</v>
      </c>
      <c r="T6">
        <v>2</v>
      </c>
      <c r="U6">
        <v>1</v>
      </c>
      <c r="V6">
        <v>2</v>
      </c>
      <c r="W6">
        <v>1</v>
      </c>
      <c r="X6">
        <v>1</v>
      </c>
      <c r="Z6">
        <v>1</v>
      </c>
      <c r="AB6">
        <v>2</v>
      </c>
      <c r="AC6">
        <v>1</v>
      </c>
      <c r="AD6">
        <v>2</v>
      </c>
      <c r="AE6">
        <v>1</v>
      </c>
      <c r="AF6">
        <v>1</v>
      </c>
      <c r="AH6">
        <v>1</v>
      </c>
    </row>
    <row r="7" spans="1:34" x14ac:dyDescent="0.25">
      <c r="A7" s="7" t="s">
        <v>45</v>
      </c>
      <c r="B7" t="s">
        <v>146</v>
      </c>
      <c r="D7">
        <v>3</v>
      </c>
      <c r="E7">
        <v>3</v>
      </c>
      <c r="F7">
        <v>2</v>
      </c>
      <c r="G7">
        <v>1</v>
      </c>
      <c r="H7">
        <v>1</v>
      </c>
      <c r="I7">
        <v>1</v>
      </c>
      <c r="J7">
        <v>1</v>
      </c>
      <c r="U7">
        <v>1</v>
      </c>
      <c r="V7">
        <v>2</v>
      </c>
      <c r="AC7">
        <v>1</v>
      </c>
      <c r="AD7">
        <v>2</v>
      </c>
    </row>
    <row r="8" spans="1:34" x14ac:dyDescent="0.25">
      <c r="A8" s="7" t="s">
        <v>46</v>
      </c>
      <c r="B8" t="s">
        <v>146</v>
      </c>
      <c r="D8">
        <v>16</v>
      </c>
      <c r="E8">
        <v>15</v>
      </c>
      <c r="F8">
        <v>14</v>
      </c>
      <c r="G8">
        <v>14</v>
      </c>
      <c r="H8">
        <v>12</v>
      </c>
      <c r="I8">
        <v>11</v>
      </c>
      <c r="J8">
        <v>9</v>
      </c>
      <c r="T8">
        <v>1</v>
      </c>
      <c r="U8">
        <v>1</v>
      </c>
      <c r="W8">
        <v>2</v>
      </c>
      <c r="X8">
        <v>1</v>
      </c>
      <c r="Y8">
        <v>2</v>
      </c>
      <c r="AB8">
        <v>1</v>
      </c>
      <c r="AC8">
        <v>1</v>
      </c>
      <c r="AE8">
        <v>2</v>
      </c>
      <c r="AF8">
        <v>1</v>
      </c>
      <c r="AG8">
        <v>2</v>
      </c>
    </row>
    <row r="9" spans="1:34" x14ac:dyDescent="0.25">
      <c r="A9" s="7" t="s">
        <v>47</v>
      </c>
      <c r="B9" t="s">
        <v>146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</row>
    <row r="10" spans="1:34" x14ac:dyDescent="0.25">
      <c r="A10" s="7" t="s">
        <v>48</v>
      </c>
      <c r="B10" t="s">
        <v>146</v>
      </c>
      <c r="D10">
        <v>20</v>
      </c>
      <c r="E10">
        <v>18</v>
      </c>
      <c r="F10">
        <v>17</v>
      </c>
      <c r="G10">
        <v>12</v>
      </c>
      <c r="H10">
        <v>12</v>
      </c>
      <c r="I10">
        <v>10</v>
      </c>
      <c r="J10">
        <v>10</v>
      </c>
      <c r="L10">
        <v>2</v>
      </c>
      <c r="T10">
        <v>1</v>
      </c>
      <c r="U10">
        <v>3</v>
      </c>
      <c r="V10">
        <v>6</v>
      </c>
      <c r="X10">
        <v>2</v>
      </c>
      <c r="Z10">
        <v>1</v>
      </c>
      <c r="AB10">
        <v>1</v>
      </c>
      <c r="AC10">
        <v>3</v>
      </c>
      <c r="AD10">
        <v>6</v>
      </c>
      <c r="AF10">
        <v>2</v>
      </c>
      <c r="AH10">
        <v>1</v>
      </c>
    </row>
    <row r="11" spans="1:34" x14ac:dyDescent="0.25">
      <c r="A11" s="7" t="s">
        <v>49</v>
      </c>
      <c r="B11" t="s">
        <v>146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34" x14ac:dyDescent="0.25">
      <c r="A12" s="7" t="s">
        <v>50</v>
      </c>
      <c r="B12" t="s">
        <v>146</v>
      </c>
      <c r="D12">
        <v>1</v>
      </c>
      <c r="E12">
        <v>1</v>
      </c>
      <c r="F12">
        <v>1</v>
      </c>
      <c r="G12">
        <v>1</v>
      </c>
      <c r="H12">
        <v>0</v>
      </c>
      <c r="I12">
        <v>0</v>
      </c>
      <c r="J12">
        <v>0</v>
      </c>
      <c r="W12">
        <v>1</v>
      </c>
      <c r="AE12">
        <v>1</v>
      </c>
    </row>
    <row r="13" spans="1:34" x14ac:dyDescent="0.25">
      <c r="A13" s="7" t="s">
        <v>51</v>
      </c>
      <c r="B13" t="s">
        <v>146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34" x14ac:dyDescent="0.25">
      <c r="A14" s="7" t="s">
        <v>52</v>
      </c>
      <c r="B14" t="s">
        <v>146</v>
      </c>
      <c r="D14">
        <v>5</v>
      </c>
      <c r="E14">
        <v>5</v>
      </c>
      <c r="F14">
        <v>4</v>
      </c>
      <c r="G14">
        <v>4</v>
      </c>
      <c r="H14">
        <v>4</v>
      </c>
      <c r="I14">
        <v>4</v>
      </c>
      <c r="J14">
        <v>4</v>
      </c>
      <c r="U14">
        <v>1</v>
      </c>
      <c r="AC14">
        <v>1</v>
      </c>
    </row>
    <row r="15" spans="1:34" x14ac:dyDescent="0.25">
      <c r="A15" s="7" t="s">
        <v>53</v>
      </c>
      <c r="B15" t="s">
        <v>146</v>
      </c>
      <c r="D15">
        <v>2</v>
      </c>
      <c r="E15">
        <v>2</v>
      </c>
      <c r="F15">
        <v>2</v>
      </c>
      <c r="G15">
        <v>2</v>
      </c>
      <c r="H15">
        <v>1</v>
      </c>
      <c r="I15">
        <v>1</v>
      </c>
      <c r="J15">
        <v>1</v>
      </c>
      <c r="W15">
        <v>1</v>
      </c>
      <c r="AE15">
        <v>1</v>
      </c>
    </row>
    <row r="16" spans="1:34" x14ac:dyDescent="0.25">
      <c r="A16" s="7" t="s">
        <v>54</v>
      </c>
      <c r="B16" t="s">
        <v>146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0</v>
      </c>
      <c r="Y16">
        <v>1</v>
      </c>
      <c r="AG16">
        <v>1</v>
      </c>
    </row>
    <row r="17" spans="1:34" x14ac:dyDescent="0.25">
      <c r="A17" s="7" t="s">
        <v>55</v>
      </c>
      <c r="B17" t="s">
        <v>146</v>
      </c>
      <c r="D17">
        <v>24</v>
      </c>
      <c r="E17">
        <v>24</v>
      </c>
      <c r="F17">
        <v>20</v>
      </c>
      <c r="G17">
        <v>18</v>
      </c>
      <c r="H17">
        <v>18</v>
      </c>
      <c r="I17">
        <v>17</v>
      </c>
      <c r="J17">
        <v>16</v>
      </c>
      <c r="L17">
        <v>2</v>
      </c>
      <c r="M17">
        <v>1</v>
      </c>
      <c r="T17">
        <v>1</v>
      </c>
      <c r="U17">
        <v>5</v>
      </c>
      <c r="V17">
        <v>2</v>
      </c>
      <c r="X17">
        <v>2</v>
      </c>
      <c r="Y17">
        <v>2</v>
      </c>
      <c r="AB17">
        <v>1</v>
      </c>
      <c r="AC17">
        <v>5</v>
      </c>
      <c r="AD17">
        <v>2</v>
      </c>
      <c r="AF17">
        <v>2</v>
      </c>
      <c r="AG17">
        <v>2</v>
      </c>
    </row>
    <row r="18" spans="1:34" x14ac:dyDescent="0.25">
      <c r="A18" s="7" t="s">
        <v>56</v>
      </c>
      <c r="B18" t="s">
        <v>146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34" x14ac:dyDescent="0.25">
      <c r="A19" s="7" t="s">
        <v>57</v>
      </c>
      <c r="B19" t="s">
        <v>146</v>
      </c>
      <c r="D19">
        <v>17</v>
      </c>
      <c r="E19">
        <v>16</v>
      </c>
      <c r="F19">
        <v>13</v>
      </c>
      <c r="G19">
        <v>12</v>
      </c>
      <c r="H19">
        <v>12</v>
      </c>
      <c r="I19">
        <v>11</v>
      </c>
      <c r="J19">
        <v>11</v>
      </c>
      <c r="L19">
        <v>1</v>
      </c>
      <c r="T19">
        <v>1</v>
      </c>
      <c r="U19">
        <v>3</v>
      </c>
      <c r="V19">
        <v>1</v>
      </c>
      <c r="X19">
        <v>1</v>
      </c>
      <c r="AB19">
        <v>1</v>
      </c>
      <c r="AC19">
        <v>3</v>
      </c>
      <c r="AD19">
        <v>1</v>
      </c>
      <c r="AF19">
        <v>1</v>
      </c>
    </row>
    <row r="20" spans="1:34" x14ac:dyDescent="0.25">
      <c r="A20" s="7" t="s">
        <v>58</v>
      </c>
      <c r="B20" t="s">
        <v>146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34" x14ac:dyDescent="0.25">
      <c r="A21" s="7" t="s">
        <v>59</v>
      </c>
      <c r="B21" t="s">
        <v>146</v>
      </c>
      <c r="D21">
        <v>8</v>
      </c>
      <c r="E21">
        <v>8</v>
      </c>
      <c r="F21">
        <v>10</v>
      </c>
      <c r="G21">
        <v>10</v>
      </c>
      <c r="H21">
        <v>10</v>
      </c>
      <c r="I21">
        <v>6</v>
      </c>
      <c r="J21">
        <v>6</v>
      </c>
      <c r="N21">
        <v>3</v>
      </c>
      <c r="U21">
        <v>2</v>
      </c>
      <c r="X21">
        <v>3</v>
      </c>
      <c r="Y21">
        <v>2</v>
      </c>
      <c r="AC21">
        <v>2</v>
      </c>
      <c r="AF21">
        <v>3</v>
      </c>
      <c r="AG21">
        <v>2</v>
      </c>
    </row>
    <row r="22" spans="1:34" x14ac:dyDescent="0.25">
      <c r="A22" s="7" t="s">
        <v>60</v>
      </c>
      <c r="B22" t="s">
        <v>146</v>
      </c>
      <c r="D22">
        <v>8</v>
      </c>
      <c r="E22">
        <v>8</v>
      </c>
      <c r="F22">
        <v>8</v>
      </c>
      <c r="G22">
        <v>8</v>
      </c>
      <c r="H22">
        <v>8</v>
      </c>
      <c r="I22">
        <v>8</v>
      </c>
      <c r="J22">
        <v>8</v>
      </c>
      <c r="Z22">
        <v>1</v>
      </c>
      <c r="AH22">
        <v>1</v>
      </c>
    </row>
    <row r="23" spans="1:34" x14ac:dyDescent="0.25">
      <c r="A23" s="7" t="s">
        <v>61</v>
      </c>
      <c r="B23" t="s">
        <v>146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34" x14ac:dyDescent="0.25">
      <c r="A24" s="7" t="s">
        <v>62</v>
      </c>
      <c r="B24" t="s">
        <v>146</v>
      </c>
      <c r="D24">
        <v>2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</row>
    <row r="25" spans="1:34" x14ac:dyDescent="0.25">
      <c r="A25" s="7" t="s">
        <v>63</v>
      </c>
      <c r="B25" t="s">
        <v>146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</row>
    <row r="26" spans="1:34" x14ac:dyDescent="0.25">
      <c r="A26" s="7" t="s">
        <v>64</v>
      </c>
      <c r="B26" t="s">
        <v>146</v>
      </c>
      <c r="D26">
        <v>5</v>
      </c>
      <c r="E26">
        <v>5</v>
      </c>
      <c r="F26">
        <v>5</v>
      </c>
      <c r="G26">
        <v>2</v>
      </c>
      <c r="H26">
        <v>2</v>
      </c>
      <c r="I26">
        <v>2</v>
      </c>
      <c r="J26">
        <v>2</v>
      </c>
      <c r="V26">
        <v>3</v>
      </c>
      <c r="Z26">
        <v>1</v>
      </c>
      <c r="AD26">
        <v>3</v>
      </c>
      <c r="AH26">
        <v>1</v>
      </c>
    </row>
    <row r="27" spans="1:34" x14ac:dyDescent="0.25">
      <c r="A27" s="7" t="s">
        <v>65</v>
      </c>
      <c r="B27" t="s">
        <v>146</v>
      </c>
      <c r="D27">
        <v>5</v>
      </c>
      <c r="E27">
        <v>5</v>
      </c>
      <c r="F27">
        <v>5</v>
      </c>
      <c r="G27">
        <v>5</v>
      </c>
      <c r="H27">
        <v>5</v>
      </c>
      <c r="I27">
        <v>5</v>
      </c>
      <c r="J27">
        <v>5</v>
      </c>
    </row>
    <row r="28" spans="1:34" x14ac:dyDescent="0.25">
      <c r="A28" s="7" t="s">
        <v>66</v>
      </c>
      <c r="B28" t="s">
        <v>146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</row>
    <row r="29" spans="1:34" x14ac:dyDescent="0.25">
      <c r="A29" s="7" t="s">
        <v>67</v>
      </c>
      <c r="B29" t="s">
        <v>146</v>
      </c>
      <c r="D29">
        <v>2</v>
      </c>
      <c r="E29">
        <v>2</v>
      </c>
      <c r="F29">
        <v>3</v>
      </c>
      <c r="G29">
        <v>1</v>
      </c>
      <c r="H29">
        <v>1</v>
      </c>
      <c r="I29">
        <v>1</v>
      </c>
      <c r="J29">
        <v>1</v>
      </c>
      <c r="N29">
        <v>1</v>
      </c>
      <c r="V29">
        <v>2</v>
      </c>
      <c r="AD29">
        <v>2</v>
      </c>
    </row>
    <row r="30" spans="1:34" x14ac:dyDescent="0.25">
      <c r="A30" s="7" t="s">
        <v>68</v>
      </c>
      <c r="B30" t="s">
        <v>146</v>
      </c>
      <c r="D30">
        <v>2</v>
      </c>
      <c r="E30">
        <v>4</v>
      </c>
      <c r="F30">
        <v>4</v>
      </c>
      <c r="G30">
        <v>4</v>
      </c>
      <c r="H30">
        <v>4</v>
      </c>
      <c r="I30">
        <v>4</v>
      </c>
      <c r="J30">
        <v>4</v>
      </c>
      <c r="M30">
        <v>2</v>
      </c>
    </row>
    <row r="31" spans="1:34" x14ac:dyDescent="0.25">
      <c r="A31" s="7" t="s">
        <v>69</v>
      </c>
      <c r="B31" t="s">
        <v>146</v>
      </c>
      <c r="D31">
        <v>4</v>
      </c>
      <c r="E31">
        <v>4</v>
      </c>
      <c r="F31">
        <v>4</v>
      </c>
      <c r="G31">
        <v>4</v>
      </c>
      <c r="H31">
        <v>3</v>
      </c>
      <c r="I31">
        <v>3</v>
      </c>
      <c r="J31">
        <v>3</v>
      </c>
      <c r="W31">
        <v>1</v>
      </c>
      <c r="AE31">
        <v>1</v>
      </c>
    </row>
    <row r="32" spans="1:34" x14ac:dyDescent="0.25">
      <c r="A32" s="7" t="s">
        <v>70</v>
      </c>
      <c r="B32" t="s">
        <v>146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34" x14ac:dyDescent="0.25">
      <c r="A33" s="7" t="s">
        <v>71</v>
      </c>
      <c r="B33" t="s">
        <v>146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34" x14ac:dyDescent="0.25">
      <c r="A34" s="7" t="s">
        <v>72</v>
      </c>
      <c r="B34" t="s">
        <v>146</v>
      </c>
      <c r="D34">
        <v>12</v>
      </c>
      <c r="E34">
        <v>12</v>
      </c>
      <c r="F34">
        <v>12</v>
      </c>
      <c r="G34">
        <v>10</v>
      </c>
      <c r="H34">
        <v>10</v>
      </c>
      <c r="I34">
        <v>9</v>
      </c>
      <c r="J34">
        <v>9</v>
      </c>
      <c r="L34">
        <v>1</v>
      </c>
      <c r="V34">
        <v>2</v>
      </c>
      <c r="X34">
        <v>1</v>
      </c>
      <c r="Z34">
        <v>1</v>
      </c>
      <c r="AD34">
        <v>2</v>
      </c>
      <c r="AF34">
        <v>1</v>
      </c>
      <c r="AH34">
        <v>1</v>
      </c>
    </row>
    <row r="35" spans="1:34" x14ac:dyDescent="0.25">
      <c r="A35" s="7" t="s">
        <v>73</v>
      </c>
      <c r="B35" t="s">
        <v>146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34" x14ac:dyDescent="0.25">
      <c r="A36" s="7" t="s">
        <v>74</v>
      </c>
      <c r="B36" t="s">
        <v>146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34" x14ac:dyDescent="0.25">
      <c r="A37" s="7" t="s">
        <v>75</v>
      </c>
      <c r="B37" t="s">
        <v>146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1</v>
      </c>
      <c r="Y37">
        <v>1</v>
      </c>
      <c r="AG37">
        <v>1</v>
      </c>
    </row>
    <row r="38" spans="1:34" x14ac:dyDescent="0.25">
      <c r="A38" s="7" t="s">
        <v>76</v>
      </c>
      <c r="B38" t="s">
        <v>146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34" x14ac:dyDescent="0.25">
      <c r="A39" s="7" t="s">
        <v>77</v>
      </c>
      <c r="B39" t="s">
        <v>146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L39">
        <v>1</v>
      </c>
    </row>
    <row r="40" spans="1:34" x14ac:dyDescent="0.25">
      <c r="A40" s="7" t="s">
        <v>78</v>
      </c>
      <c r="B40" t="s">
        <v>146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34" x14ac:dyDescent="0.25">
      <c r="A41" s="7" t="s">
        <v>79</v>
      </c>
      <c r="B41" t="s">
        <v>146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34" x14ac:dyDescent="0.25">
      <c r="A42" s="7" t="s">
        <v>80</v>
      </c>
      <c r="B42" t="s">
        <v>146</v>
      </c>
      <c r="D42">
        <v>10</v>
      </c>
      <c r="E42">
        <v>9</v>
      </c>
      <c r="F42">
        <v>8</v>
      </c>
      <c r="G42">
        <v>8</v>
      </c>
      <c r="H42">
        <v>8</v>
      </c>
      <c r="I42">
        <v>6</v>
      </c>
      <c r="J42">
        <v>5</v>
      </c>
      <c r="T42">
        <v>1</v>
      </c>
      <c r="U42">
        <v>1</v>
      </c>
      <c r="X42">
        <v>2</v>
      </c>
      <c r="Y42">
        <v>1</v>
      </c>
      <c r="AB42">
        <v>1</v>
      </c>
      <c r="AC42">
        <v>1</v>
      </c>
      <c r="AF42">
        <v>2</v>
      </c>
      <c r="AG42">
        <v>1</v>
      </c>
    </row>
    <row r="43" spans="1:34" x14ac:dyDescent="0.25">
      <c r="A43" s="7" t="s">
        <v>81</v>
      </c>
      <c r="B43" t="s">
        <v>146</v>
      </c>
      <c r="D43">
        <v>5</v>
      </c>
      <c r="E43">
        <v>4</v>
      </c>
      <c r="F43">
        <v>4</v>
      </c>
      <c r="G43">
        <v>4</v>
      </c>
      <c r="H43">
        <v>3</v>
      </c>
      <c r="I43">
        <v>3</v>
      </c>
      <c r="J43">
        <v>3</v>
      </c>
      <c r="U43">
        <v>2</v>
      </c>
      <c r="W43">
        <v>1</v>
      </c>
      <c r="AC43">
        <v>2</v>
      </c>
      <c r="AE43">
        <v>1</v>
      </c>
    </row>
    <row r="44" spans="1:34" x14ac:dyDescent="0.25">
      <c r="A44" s="7" t="s">
        <v>82</v>
      </c>
      <c r="B44" t="s">
        <v>146</v>
      </c>
      <c r="D44">
        <v>8</v>
      </c>
      <c r="E44">
        <v>8</v>
      </c>
      <c r="F44">
        <v>8</v>
      </c>
      <c r="G44">
        <v>8</v>
      </c>
      <c r="H44">
        <v>6</v>
      </c>
      <c r="I44">
        <v>5</v>
      </c>
      <c r="J44">
        <v>4</v>
      </c>
      <c r="W44">
        <v>3</v>
      </c>
      <c r="X44">
        <v>1</v>
      </c>
      <c r="Y44">
        <v>1</v>
      </c>
      <c r="AE44">
        <v>3</v>
      </c>
      <c r="AF44">
        <v>1</v>
      </c>
      <c r="AG44">
        <v>1</v>
      </c>
    </row>
    <row r="45" spans="1:34" x14ac:dyDescent="0.25">
      <c r="A45" s="7" t="s">
        <v>83</v>
      </c>
      <c r="B45" t="s">
        <v>146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34" x14ac:dyDescent="0.25">
      <c r="A46" s="7" t="s">
        <v>84</v>
      </c>
      <c r="B46" t="s">
        <v>146</v>
      </c>
      <c r="D46">
        <v>42</v>
      </c>
      <c r="E46">
        <v>42</v>
      </c>
      <c r="F46">
        <v>39</v>
      </c>
      <c r="G46">
        <v>36</v>
      </c>
      <c r="H46">
        <v>35</v>
      </c>
      <c r="I46">
        <v>34</v>
      </c>
      <c r="J46">
        <v>30</v>
      </c>
      <c r="L46">
        <v>1</v>
      </c>
      <c r="M46">
        <v>1</v>
      </c>
      <c r="T46">
        <v>1</v>
      </c>
      <c r="U46">
        <v>3</v>
      </c>
      <c r="V46">
        <v>3</v>
      </c>
      <c r="W46">
        <v>1</v>
      </c>
      <c r="X46">
        <v>1</v>
      </c>
      <c r="Y46">
        <v>5</v>
      </c>
      <c r="Z46">
        <v>1</v>
      </c>
      <c r="AB46">
        <v>1</v>
      </c>
      <c r="AC46">
        <v>3</v>
      </c>
      <c r="AD46">
        <v>3</v>
      </c>
      <c r="AE46">
        <v>1</v>
      </c>
      <c r="AF46">
        <v>1</v>
      </c>
      <c r="AG46">
        <v>5</v>
      </c>
      <c r="AH46">
        <v>1</v>
      </c>
    </row>
    <row r="47" spans="1:34" x14ac:dyDescent="0.25">
      <c r="A47" s="7" t="s">
        <v>85</v>
      </c>
      <c r="B47" t="s">
        <v>146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0</v>
      </c>
      <c r="Y47">
        <v>1</v>
      </c>
      <c r="AG47">
        <v>1</v>
      </c>
    </row>
    <row r="48" spans="1:34" x14ac:dyDescent="0.25">
      <c r="A48" s="7" t="s">
        <v>86</v>
      </c>
      <c r="B48" t="s">
        <v>146</v>
      </c>
      <c r="D48">
        <v>9</v>
      </c>
      <c r="E48">
        <v>10</v>
      </c>
      <c r="F48">
        <v>9</v>
      </c>
      <c r="G48">
        <v>8</v>
      </c>
      <c r="H48">
        <v>7</v>
      </c>
      <c r="I48">
        <v>7</v>
      </c>
      <c r="J48">
        <v>5</v>
      </c>
      <c r="L48">
        <v>2</v>
      </c>
      <c r="M48">
        <v>1</v>
      </c>
      <c r="U48">
        <v>2</v>
      </c>
      <c r="V48">
        <v>1</v>
      </c>
      <c r="W48">
        <v>1</v>
      </c>
      <c r="Y48">
        <v>3</v>
      </c>
      <c r="AC48">
        <v>2</v>
      </c>
      <c r="AD48">
        <v>1</v>
      </c>
      <c r="AE48">
        <v>1</v>
      </c>
      <c r="AG48">
        <v>3</v>
      </c>
    </row>
    <row r="49" spans="1:34" x14ac:dyDescent="0.25">
      <c r="A49" s="7" t="s">
        <v>87</v>
      </c>
      <c r="B49" t="s">
        <v>146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U49">
        <v>1</v>
      </c>
      <c r="AC49">
        <v>1</v>
      </c>
    </row>
    <row r="50" spans="1:34" x14ac:dyDescent="0.25">
      <c r="A50" s="7" t="s">
        <v>88</v>
      </c>
      <c r="B50" t="s">
        <v>146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34" x14ac:dyDescent="0.25">
      <c r="A51" s="7" t="s">
        <v>89</v>
      </c>
      <c r="B51" t="s">
        <v>146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34" x14ac:dyDescent="0.25">
      <c r="A52" s="7" t="s">
        <v>90</v>
      </c>
      <c r="B52" t="s">
        <v>146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34" x14ac:dyDescent="0.25">
      <c r="A53" s="7" t="s">
        <v>91</v>
      </c>
      <c r="B53" t="s">
        <v>146</v>
      </c>
      <c r="D53">
        <v>4</v>
      </c>
      <c r="E53">
        <v>4</v>
      </c>
      <c r="F53">
        <v>4</v>
      </c>
      <c r="G53">
        <v>4</v>
      </c>
      <c r="H53">
        <v>4</v>
      </c>
      <c r="I53">
        <v>4</v>
      </c>
      <c r="J53">
        <v>4</v>
      </c>
    </row>
    <row r="54" spans="1:34" x14ac:dyDescent="0.25">
      <c r="A54" s="7" t="s">
        <v>92</v>
      </c>
      <c r="B54" t="s">
        <v>146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</row>
    <row r="55" spans="1:34" x14ac:dyDescent="0.25">
      <c r="A55" s="7" t="s">
        <v>93</v>
      </c>
      <c r="B55" t="s">
        <v>146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Z55">
        <v>1</v>
      </c>
      <c r="AH55">
        <v>1</v>
      </c>
    </row>
    <row r="56" spans="1:34" x14ac:dyDescent="0.25">
      <c r="A56" s="7" t="s">
        <v>94</v>
      </c>
      <c r="B56" t="s">
        <v>146</v>
      </c>
      <c r="D56">
        <v>1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V56">
        <v>1</v>
      </c>
      <c r="AD56">
        <v>1</v>
      </c>
    </row>
    <row r="57" spans="1:34" x14ac:dyDescent="0.25">
      <c r="A57" s="7" t="s">
        <v>95</v>
      </c>
      <c r="B57" t="s">
        <v>146</v>
      </c>
      <c r="D57">
        <v>2</v>
      </c>
      <c r="E57">
        <v>2</v>
      </c>
      <c r="F57">
        <v>2</v>
      </c>
      <c r="G57">
        <v>1</v>
      </c>
      <c r="H57">
        <v>1</v>
      </c>
      <c r="I57">
        <v>1</v>
      </c>
      <c r="J57">
        <v>1</v>
      </c>
      <c r="L57">
        <v>1</v>
      </c>
      <c r="V57">
        <v>1</v>
      </c>
      <c r="AD57">
        <v>1</v>
      </c>
    </row>
    <row r="58" spans="1:34" x14ac:dyDescent="0.25">
      <c r="A58" s="7" t="s">
        <v>96</v>
      </c>
      <c r="B58" t="s">
        <v>146</v>
      </c>
      <c r="D58">
        <v>13</v>
      </c>
      <c r="E58">
        <v>13</v>
      </c>
      <c r="F58">
        <v>11</v>
      </c>
      <c r="G58">
        <v>10</v>
      </c>
      <c r="H58">
        <v>10</v>
      </c>
      <c r="I58">
        <v>10</v>
      </c>
      <c r="J58">
        <v>9</v>
      </c>
      <c r="L58">
        <v>1</v>
      </c>
      <c r="U58">
        <v>4</v>
      </c>
      <c r="V58">
        <v>1</v>
      </c>
      <c r="Y58">
        <v>1</v>
      </c>
      <c r="AC58">
        <v>4</v>
      </c>
      <c r="AD58">
        <v>1</v>
      </c>
      <c r="AG58">
        <v>1</v>
      </c>
    </row>
    <row r="59" spans="1:34" x14ac:dyDescent="0.25">
      <c r="A59" s="7" t="s">
        <v>97</v>
      </c>
      <c r="B59" t="s">
        <v>146</v>
      </c>
      <c r="D59">
        <v>3</v>
      </c>
      <c r="E59">
        <v>3</v>
      </c>
      <c r="F59">
        <v>3</v>
      </c>
      <c r="G59">
        <v>3</v>
      </c>
      <c r="H59">
        <v>3</v>
      </c>
      <c r="I59">
        <v>2</v>
      </c>
      <c r="J59">
        <v>2</v>
      </c>
      <c r="L59">
        <v>1</v>
      </c>
      <c r="X59">
        <v>1</v>
      </c>
      <c r="AF59">
        <v>1</v>
      </c>
    </row>
    <row r="60" spans="1:34" x14ac:dyDescent="0.25">
      <c r="A60" s="7" t="s">
        <v>98</v>
      </c>
      <c r="B60" t="s">
        <v>146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34" x14ac:dyDescent="0.25">
      <c r="A61" s="7" t="s">
        <v>99</v>
      </c>
      <c r="B61" t="s">
        <v>146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34" x14ac:dyDescent="0.25">
      <c r="A62" s="7" t="s">
        <v>100</v>
      </c>
      <c r="B62" t="s">
        <v>146</v>
      </c>
      <c r="D62">
        <v>4</v>
      </c>
      <c r="E62">
        <v>4</v>
      </c>
      <c r="F62">
        <v>3</v>
      </c>
      <c r="G62">
        <v>3</v>
      </c>
      <c r="H62">
        <v>3</v>
      </c>
      <c r="I62">
        <v>3</v>
      </c>
      <c r="J62">
        <v>3</v>
      </c>
      <c r="U62">
        <v>1</v>
      </c>
      <c r="AC62">
        <v>1</v>
      </c>
    </row>
    <row r="63" spans="1:34" x14ac:dyDescent="0.25">
      <c r="A63" s="7" t="s">
        <v>101</v>
      </c>
      <c r="B63" t="s">
        <v>146</v>
      </c>
      <c r="D63">
        <v>1</v>
      </c>
      <c r="E63">
        <v>1</v>
      </c>
      <c r="F63">
        <v>1</v>
      </c>
      <c r="G63">
        <v>1</v>
      </c>
      <c r="H63">
        <v>0</v>
      </c>
      <c r="I63">
        <v>0</v>
      </c>
      <c r="J63">
        <v>0</v>
      </c>
      <c r="L63">
        <v>1</v>
      </c>
      <c r="W63">
        <v>1</v>
      </c>
      <c r="AE63">
        <v>1</v>
      </c>
    </row>
    <row r="64" spans="1:34" x14ac:dyDescent="0.25">
      <c r="A64" s="7" t="s">
        <v>102</v>
      </c>
      <c r="B64" t="s">
        <v>146</v>
      </c>
      <c r="D64">
        <v>2</v>
      </c>
      <c r="E64">
        <v>2</v>
      </c>
      <c r="F64">
        <v>2</v>
      </c>
      <c r="G64">
        <v>2</v>
      </c>
      <c r="H64">
        <v>2</v>
      </c>
      <c r="I64">
        <v>2</v>
      </c>
      <c r="J64">
        <v>2</v>
      </c>
    </row>
    <row r="65" spans="1:34" x14ac:dyDescent="0.25">
      <c r="A65" s="7" t="s">
        <v>103</v>
      </c>
      <c r="B65" t="s">
        <v>146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34" x14ac:dyDescent="0.25">
      <c r="A66" s="7" t="s">
        <v>104</v>
      </c>
      <c r="B66" t="s">
        <v>146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</row>
    <row r="67" spans="1:34" x14ac:dyDescent="0.25">
      <c r="A67" s="7" t="s">
        <v>105</v>
      </c>
      <c r="B67" t="s">
        <v>146</v>
      </c>
      <c r="D67">
        <v>4</v>
      </c>
      <c r="E67">
        <v>4</v>
      </c>
      <c r="F67">
        <v>4</v>
      </c>
      <c r="G67">
        <v>4</v>
      </c>
      <c r="H67">
        <v>4</v>
      </c>
      <c r="I67">
        <v>4</v>
      </c>
      <c r="J67">
        <v>4</v>
      </c>
    </row>
    <row r="68" spans="1:34" x14ac:dyDescent="0.25">
      <c r="A68" s="7" t="s">
        <v>106</v>
      </c>
      <c r="B68" t="s">
        <v>146</v>
      </c>
      <c r="D68">
        <v>7</v>
      </c>
      <c r="E68">
        <v>8</v>
      </c>
      <c r="F68">
        <v>8</v>
      </c>
      <c r="G68">
        <v>8</v>
      </c>
      <c r="H68">
        <v>8</v>
      </c>
      <c r="I68">
        <v>8</v>
      </c>
      <c r="J68">
        <v>8</v>
      </c>
      <c r="M68">
        <v>1</v>
      </c>
    </row>
    <row r="69" spans="1:34" x14ac:dyDescent="0.25">
      <c r="A69" s="7" t="s">
        <v>107</v>
      </c>
      <c r="B69" t="s">
        <v>146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34" x14ac:dyDescent="0.25">
      <c r="A70" s="7" t="s">
        <v>108</v>
      </c>
      <c r="B70" t="s">
        <v>146</v>
      </c>
      <c r="D70">
        <v>6</v>
      </c>
      <c r="E70">
        <v>6</v>
      </c>
      <c r="F70">
        <v>6</v>
      </c>
      <c r="G70">
        <v>6</v>
      </c>
      <c r="H70">
        <v>6</v>
      </c>
      <c r="I70">
        <v>6</v>
      </c>
      <c r="J70">
        <v>6</v>
      </c>
      <c r="L70">
        <v>1</v>
      </c>
      <c r="R70">
        <v>1</v>
      </c>
      <c r="Y70">
        <v>1</v>
      </c>
      <c r="Z70">
        <v>2</v>
      </c>
      <c r="AG70">
        <v>1</v>
      </c>
      <c r="AH70">
        <v>2</v>
      </c>
    </row>
    <row r="71" spans="1:34" x14ac:dyDescent="0.25">
      <c r="A71" s="7" t="s">
        <v>109</v>
      </c>
      <c r="B71" t="s">
        <v>146</v>
      </c>
      <c r="D71">
        <v>43</v>
      </c>
      <c r="E71">
        <v>44</v>
      </c>
      <c r="F71">
        <v>40</v>
      </c>
      <c r="G71">
        <v>39</v>
      </c>
      <c r="H71">
        <v>38</v>
      </c>
      <c r="I71">
        <v>36</v>
      </c>
      <c r="J71">
        <v>33</v>
      </c>
      <c r="L71">
        <v>2</v>
      </c>
      <c r="M71">
        <v>4</v>
      </c>
      <c r="O71">
        <v>1</v>
      </c>
      <c r="P71">
        <v>1</v>
      </c>
      <c r="T71">
        <v>4</v>
      </c>
      <c r="U71">
        <v>6</v>
      </c>
      <c r="V71">
        <v>2</v>
      </c>
      <c r="W71">
        <v>2</v>
      </c>
      <c r="X71">
        <v>2</v>
      </c>
      <c r="Y71">
        <v>3</v>
      </c>
      <c r="Z71">
        <v>2</v>
      </c>
      <c r="AB71">
        <v>4</v>
      </c>
      <c r="AC71">
        <v>6</v>
      </c>
      <c r="AD71">
        <v>2</v>
      </c>
      <c r="AE71">
        <v>2</v>
      </c>
      <c r="AF71">
        <v>2</v>
      </c>
      <c r="AG71">
        <v>3</v>
      </c>
      <c r="AH71">
        <v>2</v>
      </c>
    </row>
    <row r="72" spans="1:34" x14ac:dyDescent="0.25">
      <c r="A72" s="7" t="s">
        <v>110</v>
      </c>
      <c r="B72" t="s">
        <v>146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34" x14ac:dyDescent="0.25">
      <c r="A73" s="7" t="s">
        <v>111</v>
      </c>
      <c r="B73" t="s">
        <v>146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34" x14ac:dyDescent="0.25">
      <c r="A74" s="7" t="s">
        <v>112</v>
      </c>
      <c r="B74" t="s">
        <v>146</v>
      </c>
      <c r="D74">
        <v>11</v>
      </c>
      <c r="E74">
        <v>9</v>
      </c>
      <c r="F74">
        <v>8</v>
      </c>
      <c r="G74">
        <v>7</v>
      </c>
      <c r="H74">
        <v>6</v>
      </c>
      <c r="I74">
        <v>5</v>
      </c>
      <c r="J74">
        <v>3</v>
      </c>
      <c r="L74">
        <v>1</v>
      </c>
      <c r="T74">
        <v>2</v>
      </c>
      <c r="U74">
        <v>2</v>
      </c>
      <c r="V74">
        <v>1</v>
      </c>
      <c r="W74">
        <v>1</v>
      </c>
      <c r="X74">
        <v>1</v>
      </c>
      <c r="Y74">
        <v>2</v>
      </c>
      <c r="AB74">
        <v>2</v>
      </c>
      <c r="AC74">
        <v>2</v>
      </c>
      <c r="AD74">
        <v>1</v>
      </c>
      <c r="AE74">
        <v>1</v>
      </c>
      <c r="AF74">
        <v>1</v>
      </c>
      <c r="AG74">
        <v>2</v>
      </c>
    </row>
    <row r="75" spans="1:34" x14ac:dyDescent="0.25">
      <c r="A75" s="7" t="s">
        <v>113</v>
      </c>
      <c r="B75" t="s">
        <v>146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0</v>
      </c>
      <c r="Y75">
        <v>1</v>
      </c>
      <c r="AG75">
        <v>1</v>
      </c>
    </row>
    <row r="76" spans="1:34" x14ac:dyDescent="0.25">
      <c r="A76" s="7" t="s">
        <v>114</v>
      </c>
      <c r="B76" t="s">
        <v>146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</row>
    <row r="77" spans="1:34" x14ac:dyDescent="0.25">
      <c r="A77" s="7" t="s">
        <v>115</v>
      </c>
      <c r="B77" t="s">
        <v>146</v>
      </c>
      <c r="D77">
        <v>2</v>
      </c>
      <c r="E77">
        <v>2</v>
      </c>
      <c r="F77">
        <v>2</v>
      </c>
      <c r="G77">
        <v>2</v>
      </c>
      <c r="H77">
        <v>2</v>
      </c>
      <c r="I77">
        <v>2</v>
      </c>
      <c r="J77">
        <v>2</v>
      </c>
    </row>
    <row r="78" spans="1:34" x14ac:dyDescent="0.25">
      <c r="A78" s="7" t="s">
        <v>116</v>
      </c>
      <c r="B78" t="s">
        <v>146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34" x14ac:dyDescent="0.25">
      <c r="A79" s="7" t="s">
        <v>117</v>
      </c>
      <c r="B79" t="s">
        <v>146</v>
      </c>
      <c r="D79">
        <v>1</v>
      </c>
      <c r="E79">
        <v>1</v>
      </c>
      <c r="F79">
        <v>1</v>
      </c>
      <c r="G79">
        <v>1</v>
      </c>
      <c r="H79">
        <v>0</v>
      </c>
      <c r="I79">
        <v>0</v>
      </c>
      <c r="J79">
        <v>0</v>
      </c>
      <c r="W79">
        <v>1</v>
      </c>
      <c r="AE79">
        <v>1</v>
      </c>
    </row>
    <row r="80" spans="1:34" x14ac:dyDescent="0.25">
      <c r="A80" s="7" t="s">
        <v>118</v>
      </c>
      <c r="B80" t="s">
        <v>146</v>
      </c>
      <c r="D80">
        <v>2</v>
      </c>
      <c r="E80">
        <v>2</v>
      </c>
      <c r="F80">
        <v>2</v>
      </c>
      <c r="G80">
        <v>1</v>
      </c>
      <c r="H80">
        <v>1</v>
      </c>
      <c r="I80">
        <v>1</v>
      </c>
      <c r="J80">
        <v>1</v>
      </c>
      <c r="V80">
        <v>1</v>
      </c>
      <c r="AD80">
        <v>1</v>
      </c>
    </row>
    <row r="81" spans="1:34" x14ac:dyDescent="0.25">
      <c r="A81" s="7" t="s">
        <v>119</v>
      </c>
      <c r="B81" t="s">
        <v>146</v>
      </c>
      <c r="D81">
        <v>2</v>
      </c>
      <c r="E81">
        <v>3</v>
      </c>
      <c r="F81">
        <v>3</v>
      </c>
      <c r="G81">
        <v>3</v>
      </c>
      <c r="H81">
        <v>3</v>
      </c>
      <c r="I81">
        <v>3</v>
      </c>
      <c r="J81">
        <v>2</v>
      </c>
      <c r="M81">
        <v>1</v>
      </c>
      <c r="Y81">
        <v>2</v>
      </c>
      <c r="AG81">
        <v>2</v>
      </c>
    </row>
    <row r="82" spans="1:34" x14ac:dyDescent="0.25">
      <c r="A82" s="7" t="s">
        <v>120</v>
      </c>
      <c r="B82" t="s">
        <v>146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</row>
    <row r="83" spans="1:34" x14ac:dyDescent="0.25">
      <c r="A83" s="7" t="s">
        <v>121</v>
      </c>
      <c r="B83" t="s">
        <v>146</v>
      </c>
      <c r="D83">
        <v>106</v>
      </c>
      <c r="E83">
        <v>101</v>
      </c>
      <c r="F83">
        <v>91</v>
      </c>
      <c r="G83">
        <v>85</v>
      </c>
      <c r="H83">
        <v>79</v>
      </c>
      <c r="I83">
        <v>77</v>
      </c>
      <c r="J83">
        <v>63</v>
      </c>
      <c r="L83">
        <v>7</v>
      </c>
      <c r="T83">
        <v>7</v>
      </c>
      <c r="U83">
        <v>12</v>
      </c>
      <c r="V83">
        <v>7</v>
      </c>
      <c r="W83">
        <v>7</v>
      </c>
      <c r="X83">
        <v>2</v>
      </c>
      <c r="Y83">
        <v>17</v>
      </c>
      <c r="Z83">
        <v>8</v>
      </c>
      <c r="AB83">
        <v>7</v>
      </c>
      <c r="AC83">
        <v>12</v>
      </c>
      <c r="AD83">
        <v>7</v>
      </c>
      <c r="AE83">
        <v>7</v>
      </c>
      <c r="AF83">
        <v>2</v>
      </c>
      <c r="AG83">
        <v>17</v>
      </c>
      <c r="AH83">
        <v>8</v>
      </c>
    </row>
    <row r="84" spans="1:34" x14ac:dyDescent="0.25">
      <c r="A84" s="7" t="s">
        <v>122</v>
      </c>
      <c r="B84" t="s">
        <v>146</v>
      </c>
      <c r="D84">
        <v>148</v>
      </c>
      <c r="E84">
        <v>146</v>
      </c>
      <c r="F84">
        <v>123</v>
      </c>
      <c r="G84">
        <v>114</v>
      </c>
      <c r="H84">
        <v>107</v>
      </c>
      <c r="I84">
        <v>101</v>
      </c>
      <c r="J84">
        <v>88</v>
      </c>
      <c r="L84">
        <v>2</v>
      </c>
      <c r="M84">
        <v>3</v>
      </c>
      <c r="N84">
        <v>1</v>
      </c>
      <c r="T84">
        <v>4</v>
      </c>
      <c r="U84">
        <v>27</v>
      </c>
      <c r="V84">
        <v>14</v>
      </c>
      <c r="W84">
        <v>8</v>
      </c>
      <c r="X84">
        <v>8</v>
      </c>
      <c r="Y84">
        <v>17</v>
      </c>
      <c r="Z84">
        <v>15</v>
      </c>
      <c r="AB84">
        <v>4</v>
      </c>
      <c r="AC84">
        <v>27</v>
      </c>
      <c r="AD84">
        <v>14</v>
      </c>
      <c r="AE84">
        <v>8</v>
      </c>
      <c r="AF84">
        <v>8</v>
      </c>
      <c r="AG84">
        <v>17</v>
      </c>
      <c r="AH84">
        <v>15</v>
      </c>
    </row>
    <row r="85" spans="1:34" x14ac:dyDescent="0.25">
      <c r="A85" s="7" t="s">
        <v>123</v>
      </c>
      <c r="B85" t="s">
        <v>146</v>
      </c>
      <c r="D85">
        <v>13</v>
      </c>
      <c r="E85">
        <v>10</v>
      </c>
      <c r="F85">
        <v>10</v>
      </c>
      <c r="G85">
        <v>10</v>
      </c>
      <c r="H85">
        <v>9</v>
      </c>
      <c r="I85">
        <v>9</v>
      </c>
      <c r="J85">
        <v>9</v>
      </c>
      <c r="T85">
        <v>4</v>
      </c>
      <c r="W85">
        <v>1</v>
      </c>
      <c r="AB85">
        <v>4</v>
      </c>
      <c r="AE85">
        <v>1</v>
      </c>
    </row>
    <row r="86" spans="1:34" x14ac:dyDescent="0.25">
      <c r="A86" s="7" t="s">
        <v>124</v>
      </c>
      <c r="B86" t="s">
        <v>146</v>
      </c>
      <c r="D86">
        <v>16</v>
      </c>
      <c r="E86">
        <v>15</v>
      </c>
      <c r="F86">
        <v>14</v>
      </c>
      <c r="G86">
        <v>14</v>
      </c>
      <c r="H86">
        <v>14</v>
      </c>
      <c r="I86">
        <v>14</v>
      </c>
      <c r="J86">
        <v>14</v>
      </c>
      <c r="L86">
        <v>1</v>
      </c>
      <c r="T86">
        <v>2</v>
      </c>
      <c r="U86">
        <v>1</v>
      </c>
      <c r="Z86">
        <v>1</v>
      </c>
      <c r="AB86">
        <v>2</v>
      </c>
      <c r="AC86">
        <v>1</v>
      </c>
      <c r="AH86">
        <v>1</v>
      </c>
    </row>
    <row r="87" spans="1:34" x14ac:dyDescent="0.25">
      <c r="A87" s="7" t="s">
        <v>125</v>
      </c>
      <c r="B87" t="s">
        <v>146</v>
      </c>
      <c r="D87">
        <v>103</v>
      </c>
      <c r="E87">
        <v>102</v>
      </c>
      <c r="F87">
        <v>93</v>
      </c>
      <c r="G87">
        <v>85</v>
      </c>
      <c r="H87">
        <v>78</v>
      </c>
      <c r="I87">
        <v>74</v>
      </c>
      <c r="J87">
        <v>70</v>
      </c>
      <c r="L87">
        <v>7</v>
      </c>
      <c r="M87">
        <v>1</v>
      </c>
      <c r="N87">
        <v>1</v>
      </c>
      <c r="T87">
        <v>5</v>
      </c>
      <c r="U87">
        <v>11</v>
      </c>
      <c r="V87">
        <v>8</v>
      </c>
      <c r="W87">
        <v>8</v>
      </c>
      <c r="X87">
        <v>4</v>
      </c>
      <c r="Y87">
        <v>5</v>
      </c>
      <c r="Z87">
        <v>4</v>
      </c>
      <c r="AB87">
        <v>5</v>
      </c>
      <c r="AC87">
        <v>11</v>
      </c>
      <c r="AD87">
        <v>8</v>
      </c>
      <c r="AE87">
        <v>8</v>
      </c>
      <c r="AF87">
        <v>4</v>
      </c>
      <c r="AG87">
        <v>5</v>
      </c>
      <c r="AH87">
        <v>4</v>
      </c>
    </row>
    <row r="88" spans="1:34" x14ac:dyDescent="0.25">
      <c r="A88" s="7" t="s">
        <v>126</v>
      </c>
      <c r="B88" t="s">
        <v>146</v>
      </c>
      <c r="D88">
        <v>74</v>
      </c>
      <c r="E88">
        <v>72</v>
      </c>
      <c r="F88">
        <v>66</v>
      </c>
      <c r="G88">
        <v>62</v>
      </c>
      <c r="H88">
        <v>61</v>
      </c>
      <c r="I88">
        <v>56</v>
      </c>
      <c r="J88">
        <v>52</v>
      </c>
      <c r="L88">
        <v>2</v>
      </c>
      <c r="M88">
        <v>2</v>
      </c>
      <c r="T88">
        <v>6</v>
      </c>
      <c r="U88">
        <v>7</v>
      </c>
      <c r="V88">
        <v>4</v>
      </c>
      <c r="W88">
        <v>2</v>
      </c>
      <c r="X88">
        <v>7</v>
      </c>
      <c r="Y88">
        <v>4</v>
      </c>
      <c r="Z88">
        <v>4</v>
      </c>
      <c r="AB88">
        <v>6</v>
      </c>
      <c r="AC88">
        <v>7</v>
      </c>
      <c r="AD88">
        <v>4</v>
      </c>
      <c r="AE88">
        <v>2</v>
      </c>
      <c r="AF88">
        <v>7</v>
      </c>
      <c r="AG88">
        <v>4</v>
      </c>
      <c r="AH88">
        <v>4</v>
      </c>
    </row>
    <row r="89" spans="1:34" x14ac:dyDescent="0.25">
      <c r="A89" s="7" t="s">
        <v>127</v>
      </c>
      <c r="B89" t="s">
        <v>146</v>
      </c>
      <c r="D89">
        <v>106</v>
      </c>
      <c r="E89">
        <v>104</v>
      </c>
      <c r="F89">
        <v>89</v>
      </c>
      <c r="G89">
        <v>80</v>
      </c>
      <c r="H89">
        <v>76</v>
      </c>
      <c r="I89">
        <v>72</v>
      </c>
      <c r="J89">
        <v>68</v>
      </c>
      <c r="L89">
        <v>4</v>
      </c>
      <c r="M89">
        <v>1</v>
      </c>
      <c r="N89">
        <v>1</v>
      </c>
      <c r="P89">
        <v>1</v>
      </c>
      <c r="T89">
        <v>4</v>
      </c>
      <c r="U89">
        <v>17</v>
      </c>
      <c r="V89">
        <v>9</v>
      </c>
      <c r="W89">
        <v>6</v>
      </c>
      <c r="X89">
        <v>6</v>
      </c>
      <c r="Y89">
        <v>6</v>
      </c>
      <c r="Z89">
        <v>1</v>
      </c>
      <c r="AB89">
        <v>4</v>
      </c>
      <c r="AC89">
        <v>17</v>
      </c>
      <c r="AD89">
        <v>9</v>
      </c>
      <c r="AE89">
        <v>6</v>
      </c>
      <c r="AF89">
        <v>6</v>
      </c>
      <c r="AG89">
        <v>6</v>
      </c>
      <c r="AH89">
        <v>1</v>
      </c>
    </row>
    <row r="90" spans="1:34" x14ac:dyDescent="0.25">
      <c r="A90" s="7" t="s">
        <v>128</v>
      </c>
      <c r="B90" t="s">
        <v>146</v>
      </c>
      <c r="D90">
        <v>47</v>
      </c>
      <c r="E90">
        <v>47</v>
      </c>
      <c r="F90">
        <v>42</v>
      </c>
      <c r="G90">
        <v>41</v>
      </c>
      <c r="H90">
        <v>37</v>
      </c>
      <c r="I90">
        <v>34</v>
      </c>
      <c r="J90">
        <v>33</v>
      </c>
      <c r="L90">
        <v>1</v>
      </c>
      <c r="M90">
        <v>1</v>
      </c>
      <c r="T90">
        <v>1</v>
      </c>
      <c r="U90">
        <v>7</v>
      </c>
      <c r="W90">
        <v>4</v>
      </c>
      <c r="X90">
        <v>9</v>
      </c>
      <c r="Y90">
        <v>1</v>
      </c>
      <c r="Z90">
        <v>4</v>
      </c>
      <c r="AB90">
        <v>1</v>
      </c>
      <c r="AC90">
        <v>7</v>
      </c>
      <c r="AE90">
        <v>4</v>
      </c>
      <c r="AF90">
        <v>9</v>
      </c>
      <c r="AG90">
        <v>1</v>
      </c>
      <c r="AH90">
        <v>4</v>
      </c>
    </row>
    <row r="91" spans="1:34" x14ac:dyDescent="0.25">
      <c r="A91" s="7" t="s">
        <v>129</v>
      </c>
      <c r="B91" t="s">
        <v>146</v>
      </c>
      <c r="D91">
        <v>87</v>
      </c>
      <c r="E91">
        <v>87</v>
      </c>
      <c r="F91">
        <v>77</v>
      </c>
      <c r="G91">
        <v>74</v>
      </c>
      <c r="H91">
        <v>69</v>
      </c>
      <c r="I91">
        <v>60</v>
      </c>
      <c r="J91">
        <v>58</v>
      </c>
      <c r="L91">
        <v>1</v>
      </c>
      <c r="M91">
        <v>2</v>
      </c>
      <c r="O91">
        <v>1</v>
      </c>
      <c r="T91">
        <v>2</v>
      </c>
      <c r="U91">
        <v>11</v>
      </c>
      <c r="V91">
        <v>5</v>
      </c>
      <c r="W91">
        <v>6</v>
      </c>
      <c r="X91">
        <v>13</v>
      </c>
      <c r="Y91">
        <v>3</v>
      </c>
      <c r="Z91">
        <v>6</v>
      </c>
      <c r="AB91">
        <v>2</v>
      </c>
      <c r="AC91">
        <v>11</v>
      </c>
      <c r="AD91">
        <v>5</v>
      </c>
      <c r="AE91">
        <v>6</v>
      </c>
      <c r="AF91">
        <v>13</v>
      </c>
      <c r="AG91">
        <v>3</v>
      </c>
      <c r="AH91">
        <v>6</v>
      </c>
    </row>
    <row r="92" spans="1:34" x14ac:dyDescent="0.25">
      <c r="A92" s="7" t="s">
        <v>130</v>
      </c>
      <c r="B92" t="s">
        <v>146</v>
      </c>
      <c r="D92">
        <v>44</v>
      </c>
      <c r="E92">
        <v>43</v>
      </c>
      <c r="F92">
        <v>41</v>
      </c>
      <c r="G92">
        <v>38</v>
      </c>
      <c r="H92">
        <v>37</v>
      </c>
      <c r="I92">
        <v>33</v>
      </c>
      <c r="J92">
        <v>32</v>
      </c>
      <c r="L92">
        <v>2</v>
      </c>
      <c r="T92">
        <v>2</v>
      </c>
      <c r="U92">
        <v>2</v>
      </c>
      <c r="V92">
        <v>3</v>
      </c>
      <c r="W92">
        <v>2</v>
      </c>
      <c r="X92">
        <v>3</v>
      </c>
      <c r="Y92">
        <v>3</v>
      </c>
      <c r="Z92">
        <v>1</v>
      </c>
      <c r="AB92">
        <v>2</v>
      </c>
      <c r="AC92">
        <v>2</v>
      </c>
      <c r="AD92">
        <v>3</v>
      </c>
      <c r="AE92">
        <v>2</v>
      </c>
      <c r="AF92">
        <v>3</v>
      </c>
      <c r="AG92">
        <v>3</v>
      </c>
      <c r="AH92">
        <v>1</v>
      </c>
    </row>
    <row r="93" spans="1:34" x14ac:dyDescent="0.25">
      <c r="A93" s="7" t="s">
        <v>131</v>
      </c>
      <c r="B93" t="s">
        <v>146</v>
      </c>
      <c r="D93">
        <v>79</v>
      </c>
      <c r="E93">
        <v>76</v>
      </c>
      <c r="F93">
        <v>66</v>
      </c>
      <c r="G93">
        <v>62</v>
      </c>
      <c r="H93">
        <v>58</v>
      </c>
      <c r="I93">
        <v>54</v>
      </c>
      <c r="J93">
        <v>53</v>
      </c>
      <c r="L93">
        <v>3</v>
      </c>
      <c r="M93">
        <v>3</v>
      </c>
      <c r="T93">
        <v>7</v>
      </c>
      <c r="U93">
        <v>14</v>
      </c>
      <c r="V93">
        <v>3</v>
      </c>
      <c r="W93">
        <v>6</v>
      </c>
      <c r="X93">
        <v>6</v>
      </c>
      <c r="Y93">
        <v>1</v>
      </c>
      <c r="Z93">
        <v>1</v>
      </c>
      <c r="AB93">
        <v>7</v>
      </c>
      <c r="AC93">
        <v>14</v>
      </c>
      <c r="AD93">
        <v>3</v>
      </c>
      <c r="AE93">
        <v>6</v>
      </c>
      <c r="AF93">
        <v>6</v>
      </c>
      <c r="AG93">
        <v>1</v>
      </c>
      <c r="AH93">
        <v>1</v>
      </c>
    </row>
    <row r="94" spans="1:34" x14ac:dyDescent="0.25">
      <c r="A94" s="7" t="s">
        <v>132</v>
      </c>
      <c r="B94" t="s">
        <v>146</v>
      </c>
      <c r="D94">
        <v>46</v>
      </c>
      <c r="E94">
        <v>46</v>
      </c>
      <c r="F94">
        <v>39</v>
      </c>
      <c r="G94">
        <v>36</v>
      </c>
      <c r="H94">
        <v>35</v>
      </c>
      <c r="I94">
        <v>35</v>
      </c>
      <c r="J94">
        <v>34</v>
      </c>
      <c r="L94">
        <v>2</v>
      </c>
      <c r="M94">
        <v>2</v>
      </c>
      <c r="T94">
        <v>1</v>
      </c>
      <c r="U94">
        <v>9</v>
      </c>
      <c r="V94">
        <v>3</v>
      </c>
      <c r="W94">
        <v>1</v>
      </c>
      <c r="Y94">
        <v>1</v>
      </c>
      <c r="Z94">
        <v>4</v>
      </c>
      <c r="AB94">
        <v>1</v>
      </c>
      <c r="AC94">
        <v>9</v>
      </c>
      <c r="AD94">
        <v>3</v>
      </c>
      <c r="AE94">
        <v>1</v>
      </c>
      <c r="AG94">
        <v>1</v>
      </c>
      <c r="AH94">
        <v>4</v>
      </c>
    </row>
    <row r="95" spans="1:34" x14ac:dyDescent="0.25">
      <c r="A95" s="7" t="s">
        <v>133</v>
      </c>
      <c r="B95" t="s">
        <v>146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34" x14ac:dyDescent="0.25">
      <c r="A96" s="7" t="s">
        <v>134</v>
      </c>
      <c r="B96" t="s">
        <v>146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34" x14ac:dyDescent="0.25">
      <c r="A97" s="7" t="s">
        <v>135</v>
      </c>
      <c r="B97" t="s">
        <v>146</v>
      </c>
      <c r="D97">
        <v>28</v>
      </c>
      <c r="E97">
        <v>28</v>
      </c>
      <c r="F97">
        <v>25</v>
      </c>
      <c r="G97">
        <v>23</v>
      </c>
      <c r="H97">
        <v>21</v>
      </c>
      <c r="I97">
        <v>21</v>
      </c>
      <c r="J97">
        <v>20</v>
      </c>
      <c r="U97">
        <v>3</v>
      </c>
      <c r="V97">
        <v>2</v>
      </c>
      <c r="W97">
        <v>2</v>
      </c>
      <c r="Y97">
        <v>1</v>
      </c>
      <c r="AC97">
        <v>3</v>
      </c>
      <c r="AD97">
        <v>2</v>
      </c>
      <c r="AE97">
        <v>2</v>
      </c>
      <c r="AG97">
        <v>1</v>
      </c>
    </row>
    <row r="98" spans="1:34" x14ac:dyDescent="0.25">
      <c r="A98" s="7" t="s">
        <v>136</v>
      </c>
      <c r="B98" t="s">
        <v>146</v>
      </c>
      <c r="D98">
        <v>24</v>
      </c>
      <c r="E98">
        <v>25</v>
      </c>
      <c r="F98">
        <v>18</v>
      </c>
      <c r="G98">
        <v>17</v>
      </c>
      <c r="H98">
        <v>16</v>
      </c>
      <c r="I98">
        <v>15</v>
      </c>
      <c r="J98">
        <v>15</v>
      </c>
      <c r="L98">
        <v>1</v>
      </c>
      <c r="M98">
        <v>1</v>
      </c>
      <c r="O98">
        <v>1</v>
      </c>
      <c r="U98">
        <v>10</v>
      </c>
      <c r="V98">
        <v>4</v>
      </c>
      <c r="W98">
        <v>1</v>
      </c>
      <c r="X98">
        <v>1</v>
      </c>
      <c r="AC98">
        <v>10</v>
      </c>
      <c r="AD98">
        <v>4</v>
      </c>
      <c r="AE98">
        <v>1</v>
      </c>
      <c r="AF98">
        <v>1</v>
      </c>
    </row>
    <row r="99" spans="1:34" x14ac:dyDescent="0.25">
      <c r="A99" s="7" t="s">
        <v>137</v>
      </c>
      <c r="B99" t="s">
        <v>146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34" x14ac:dyDescent="0.25">
      <c r="A100" s="7" t="s">
        <v>138</v>
      </c>
      <c r="B100" t="s">
        <v>146</v>
      </c>
      <c r="D100">
        <v>3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T100">
        <v>2</v>
      </c>
      <c r="AB100">
        <v>2</v>
      </c>
    </row>
    <row r="101" spans="1:34" x14ac:dyDescent="0.25">
      <c r="A101" s="7" t="s">
        <v>139</v>
      </c>
      <c r="B101" t="s">
        <v>146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34" x14ac:dyDescent="0.25">
      <c r="A102" s="7" t="s">
        <v>140</v>
      </c>
      <c r="B102" t="s">
        <v>146</v>
      </c>
      <c r="D102">
        <v>3</v>
      </c>
      <c r="E102">
        <v>3</v>
      </c>
      <c r="F102">
        <v>3</v>
      </c>
      <c r="G102">
        <v>3</v>
      </c>
      <c r="H102">
        <v>3</v>
      </c>
      <c r="I102">
        <v>3</v>
      </c>
      <c r="J102">
        <v>3</v>
      </c>
    </row>
    <row r="103" spans="1:34" x14ac:dyDescent="0.25">
      <c r="A103" s="7" t="s">
        <v>141</v>
      </c>
      <c r="B103" t="s">
        <v>146</v>
      </c>
      <c r="D103">
        <v>28</v>
      </c>
      <c r="E103">
        <v>28</v>
      </c>
      <c r="F103">
        <v>27</v>
      </c>
      <c r="G103">
        <v>24</v>
      </c>
      <c r="H103">
        <v>23</v>
      </c>
      <c r="I103">
        <v>21</v>
      </c>
      <c r="J103">
        <v>20</v>
      </c>
      <c r="U103">
        <v>1</v>
      </c>
      <c r="V103">
        <v>3</v>
      </c>
      <c r="W103">
        <v>1</v>
      </c>
      <c r="X103">
        <v>4</v>
      </c>
      <c r="Y103">
        <v>1</v>
      </c>
      <c r="Z103">
        <v>1</v>
      </c>
      <c r="AC103">
        <v>1</v>
      </c>
      <c r="AD103">
        <v>3</v>
      </c>
      <c r="AE103">
        <v>1</v>
      </c>
      <c r="AF103">
        <v>4</v>
      </c>
      <c r="AG103">
        <v>1</v>
      </c>
      <c r="AH103">
        <v>1</v>
      </c>
    </row>
    <row r="104" spans="1:34" x14ac:dyDescent="0.25">
      <c r="A104" s="7" t="s">
        <v>142</v>
      </c>
      <c r="B104" t="s">
        <v>146</v>
      </c>
      <c r="D104">
        <v>4</v>
      </c>
      <c r="E104">
        <v>4</v>
      </c>
      <c r="F104">
        <v>3</v>
      </c>
      <c r="G104">
        <v>3</v>
      </c>
      <c r="H104">
        <v>3</v>
      </c>
      <c r="I104">
        <v>3</v>
      </c>
      <c r="J104">
        <v>3</v>
      </c>
      <c r="U104">
        <v>1</v>
      </c>
      <c r="AC104">
        <v>1</v>
      </c>
    </row>
    <row r="105" spans="1:34" x14ac:dyDescent="0.25">
      <c r="A105" s="7" t="s">
        <v>143</v>
      </c>
      <c r="B105" t="s">
        <v>146</v>
      </c>
      <c r="D105">
        <v>2</v>
      </c>
      <c r="E105">
        <v>2</v>
      </c>
      <c r="F105">
        <v>2</v>
      </c>
      <c r="G105">
        <v>2</v>
      </c>
      <c r="H105">
        <v>2</v>
      </c>
      <c r="I105">
        <v>2</v>
      </c>
      <c r="J105">
        <v>2</v>
      </c>
    </row>
    <row r="106" spans="1:34" x14ac:dyDescent="0.25">
      <c r="A106" s="7" t="s">
        <v>144</v>
      </c>
      <c r="B106" t="s">
        <v>146</v>
      </c>
      <c r="D106">
        <v>42</v>
      </c>
      <c r="E106">
        <v>41</v>
      </c>
      <c r="F106">
        <v>37</v>
      </c>
      <c r="G106">
        <v>33</v>
      </c>
      <c r="H106">
        <v>33</v>
      </c>
      <c r="I106">
        <v>31</v>
      </c>
      <c r="J106">
        <v>29</v>
      </c>
      <c r="L106">
        <v>4</v>
      </c>
      <c r="T106">
        <v>1</v>
      </c>
      <c r="U106">
        <v>4</v>
      </c>
      <c r="V106">
        <v>5</v>
      </c>
      <c r="X106">
        <v>2</v>
      </c>
      <c r="Y106">
        <v>2</v>
      </c>
      <c r="Z106">
        <v>1</v>
      </c>
      <c r="AB106">
        <v>1</v>
      </c>
      <c r="AC106">
        <v>4</v>
      </c>
      <c r="AD106">
        <v>5</v>
      </c>
      <c r="AF106">
        <v>2</v>
      </c>
      <c r="AG106">
        <v>2</v>
      </c>
      <c r="AH106">
        <v>1</v>
      </c>
    </row>
    <row r="107" spans="1:34" x14ac:dyDescent="0.25">
      <c r="A107" s="7" t="s">
        <v>41</v>
      </c>
      <c r="B107" t="s">
        <v>145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 s="10"/>
      <c r="T107" s="10"/>
      <c r="U107" s="10"/>
      <c r="V107" s="10"/>
      <c r="W107" s="10"/>
      <c r="AB107" s="10"/>
      <c r="AC107" s="10"/>
      <c r="AD107" s="10"/>
      <c r="AE107" s="10"/>
    </row>
    <row r="108" spans="1:34" x14ac:dyDescent="0.25">
      <c r="A108" s="7" t="s">
        <v>42</v>
      </c>
      <c r="B108" t="s">
        <v>145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34" x14ac:dyDescent="0.25">
      <c r="A109" s="7" t="s">
        <v>43</v>
      </c>
      <c r="B109" t="s">
        <v>145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34" x14ac:dyDescent="0.25">
      <c r="A110" s="7" t="s">
        <v>44</v>
      </c>
      <c r="B110" t="s">
        <v>145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34" x14ac:dyDescent="0.25">
      <c r="A111" s="7" t="s">
        <v>45</v>
      </c>
      <c r="B111" t="s">
        <v>145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34" x14ac:dyDescent="0.25">
      <c r="A112" s="7" t="s">
        <v>46</v>
      </c>
      <c r="B112" t="s">
        <v>145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x14ac:dyDescent="0.25">
      <c r="A113" s="7" t="s">
        <v>47</v>
      </c>
      <c r="B113" t="s">
        <v>145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x14ac:dyDescent="0.25">
      <c r="A114" s="7" t="s">
        <v>48</v>
      </c>
      <c r="B114" t="s">
        <v>145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1:10" x14ac:dyDescent="0.25">
      <c r="A115" s="7" t="s">
        <v>49</v>
      </c>
      <c r="B115" t="s">
        <v>145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1:10" x14ac:dyDescent="0.25">
      <c r="A116" s="7" t="s">
        <v>50</v>
      </c>
      <c r="B116" t="s">
        <v>145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0" x14ac:dyDescent="0.25">
      <c r="A117" s="7" t="s">
        <v>51</v>
      </c>
      <c r="B117" t="s">
        <v>145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</row>
    <row r="118" spans="1:10" x14ac:dyDescent="0.25">
      <c r="A118" s="7" t="s">
        <v>52</v>
      </c>
      <c r="B118" t="s">
        <v>145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0" x14ac:dyDescent="0.25">
      <c r="A119" s="7" t="s">
        <v>53</v>
      </c>
      <c r="B119" t="s">
        <v>145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0" spans="1:10" x14ac:dyDescent="0.25">
      <c r="A120" s="7" t="s">
        <v>54</v>
      </c>
      <c r="B120" t="s">
        <v>145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</row>
    <row r="121" spans="1:10" x14ac:dyDescent="0.25">
      <c r="A121" s="7" t="s">
        <v>55</v>
      </c>
      <c r="B121" t="s">
        <v>145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0" x14ac:dyDescent="0.25">
      <c r="A122" s="7" t="s">
        <v>56</v>
      </c>
      <c r="B122" t="s">
        <v>145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x14ac:dyDescent="0.25">
      <c r="A123" s="7" t="s">
        <v>57</v>
      </c>
      <c r="B123" t="s">
        <v>145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x14ac:dyDescent="0.25">
      <c r="A124" s="7" t="s">
        <v>58</v>
      </c>
      <c r="B124" t="s">
        <v>145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x14ac:dyDescent="0.25">
      <c r="A125" s="7" t="s">
        <v>59</v>
      </c>
      <c r="B125" t="s">
        <v>145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x14ac:dyDescent="0.25">
      <c r="A126" s="7" t="s">
        <v>60</v>
      </c>
      <c r="B126" t="s">
        <v>145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</row>
    <row r="127" spans="1:10" x14ac:dyDescent="0.25">
      <c r="A127" s="7" t="s">
        <v>61</v>
      </c>
      <c r="B127" t="s">
        <v>145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x14ac:dyDescent="0.25">
      <c r="A128" s="7" t="s">
        <v>62</v>
      </c>
      <c r="B128" t="s">
        <v>145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x14ac:dyDescent="0.25">
      <c r="A129" s="7" t="s">
        <v>63</v>
      </c>
      <c r="B129" t="s">
        <v>145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x14ac:dyDescent="0.25">
      <c r="A130" s="7" t="s">
        <v>64</v>
      </c>
      <c r="B130" t="s">
        <v>145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x14ac:dyDescent="0.25">
      <c r="A131" s="7" t="s">
        <v>65</v>
      </c>
      <c r="B131" t="s">
        <v>145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x14ac:dyDescent="0.25">
      <c r="A132" s="7" t="s">
        <v>66</v>
      </c>
      <c r="B132" t="s">
        <v>145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x14ac:dyDescent="0.25">
      <c r="A133" s="7" t="s">
        <v>67</v>
      </c>
      <c r="B133" t="s">
        <v>145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x14ac:dyDescent="0.25">
      <c r="A134" s="7" t="s">
        <v>68</v>
      </c>
      <c r="B134" t="s">
        <v>145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x14ac:dyDescent="0.25">
      <c r="A135" s="7" t="s">
        <v>69</v>
      </c>
      <c r="B135" t="s">
        <v>145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x14ac:dyDescent="0.25">
      <c r="A136" s="7" t="s">
        <v>70</v>
      </c>
      <c r="B136" t="s">
        <v>145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x14ac:dyDescent="0.25">
      <c r="A137" s="7" t="s">
        <v>71</v>
      </c>
      <c r="B137" t="s">
        <v>145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x14ac:dyDescent="0.25">
      <c r="A138" s="7" t="s">
        <v>72</v>
      </c>
      <c r="B138" t="s">
        <v>145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x14ac:dyDescent="0.25">
      <c r="A139" s="7" t="s">
        <v>73</v>
      </c>
      <c r="B139" t="s">
        <v>145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x14ac:dyDescent="0.25">
      <c r="A140" s="7" t="s">
        <v>74</v>
      </c>
      <c r="B140" t="s">
        <v>145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x14ac:dyDescent="0.25">
      <c r="A141" s="7" t="s">
        <v>75</v>
      </c>
      <c r="B141" t="s">
        <v>145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1</v>
      </c>
    </row>
    <row r="142" spans="1:10" x14ac:dyDescent="0.25">
      <c r="A142" s="7" t="s">
        <v>76</v>
      </c>
      <c r="B142" t="s">
        <v>145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x14ac:dyDescent="0.25">
      <c r="A143" s="7" t="s">
        <v>77</v>
      </c>
      <c r="B143" t="s">
        <v>145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x14ac:dyDescent="0.25">
      <c r="A144" s="7" t="s">
        <v>78</v>
      </c>
      <c r="B144" t="s">
        <v>145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x14ac:dyDescent="0.25">
      <c r="A145" s="7" t="s">
        <v>79</v>
      </c>
      <c r="B145" t="s">
        <v>145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x14ac:dyDescent="0.25">
      <c r="A146" s="7" t="s">
        <v>80</v>
      </c>
      <c r="B146" t="s">
        <v>145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1:10" x14ac:dyDescent="0.25">
      <c r="A147" s="7" t="s">
        <v>81</v>
      </c>
      <c r="B147" t="s">
        <v>145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x14ac:dyDescent="0.25">
      <c r="A148" s="7" t="s">
        <v>82</v>
      </c>
      <c r="B148" t="s">
        <v>145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</row>
    <row r="149" spans="1:10" x14ac:dyDescent="0.25">
      <c r="A149" s="7" t="s">
        <v>83</v>
      </c>
      <c r="B149" t="s">
        <v>145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x14ac:dyDescent="0.25">
      <c r="A150" s="7" t="s">
        <v>84</v>
      </c>
      <c r="B150" t="s">
        <v>145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1:10" x14ac:dyDescent="0.25">
      <c r="A151" s="7" t="s">
        <v>85</v>
      </c>
      <c r="B151" t="s">
        <v>145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x14ac:dyDescent="0.25">
      <c r="A152" s="7" t="s">
        <v>86</v>
      </c>
      <c r="B152" t="s">
        <v>145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x14ac:dyDescent="0.25">
      <c r="A153" s="7" t="s">
        <v>87</v>
      </c>
      <c r="B153" t="s">
        <v>145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1:10" x14ac:dyDescent="0.25">
      <c r="A154" s="7" t="s">
        <v>88</v>
      </c>
      <c r="B154" t="s">
        <v>145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x14ac:dyDescent="0.25">
      <c r="A155" s="7" t="s">
        <v>89</v>
      </c>
      <c r="B155" t="s">
        <v>145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x14ac:dyDescent="0.25">
      <c r="A156" s="7" t="s">
        <v>90</v>
      </c>
      <c r="B156" t="s">
        <v>145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x14ac:dyDescent="0.25">
      <c r="A157" s="7" t="s">
        <v>91</v>
      </c>
      <c r="B157" t="s">
        <v>145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x14ac:dyDescent="0.25">
      <c r="A158" s="7" t="s">
        <v>92</v>
      </c>
      <c r="B158" t="s">
        <v>145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x14ac:dyDescent="0.25">
      <c r="A159" s="7" t="s">
        <v>93</v>
      </c>
      <c r="B159" t="s">
        <v>145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0" spans="1:10" x14ac:dyDescent="0.25">
      <c r="A160" s="7" t="s">
        <v>94</v>
      </c>
      <c r="B160" t="s">
        <v>145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28" x14ac:dyDescent="0.25">
      <c r="A161" s="7" t="s">
        <v>95</v>
      </c>
      <c r="B161" t="s">
        <v>145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28" x14ac:dyDescent="0.25">
      <c r="A162" s="7" t="s">
        <v>96</v>
      </c>
      <c r="B162" t="s">
        <v>145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  <row r="163" spans="1:28" x14ac:dyDescent="0.25">
      <c r="A163" s="7" t="s">
        <v>97</v>
      </c>
      <c r="B163" t="s">
        <v>145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1:28" x14ac:dyDescent="0.25">
      <c r="A164" s="7" t="s">
        <v>98</v>
      </c>
      <c r="B164" t="s">
        <v>145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</row>
    <row r="165" spans="1:28" x14ac:dyDescent="0.25">
      <c r="A165" s="7" t="s">
        <v>99</v>
      </c>
      <c r="B165" t="s">
        <v>145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</row>
    <row r="166" spans="1:28" x14ac:dyDescent="0.25">
      <c r="A166" s="7" t="s">
        <v>100</v>
      </c>
      <c r="B166" t="s">
        <v>145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</row>
    <row r="167" spans="1:28" x14ac:dyDescent="0.25">
      <c r="A167" s="7" t="s">
        <v>101</v>
      </c>
      <c r="B167" t="s">
        <v>145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</row>
    <row r="168" spans="1:28" x14ac:dyDescent="0.25">
      <c r="A168" s="7" t="s">
        <v>102</v>
      </c>
      <c r="B168" t="s">
        <v>145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</row>
    <row r="169" spans="1:28" x14ac:dyDescent="0.25">
      <c r="A169" s="7" t="s">
        <v>103</v>
      </c>
      <c r="B169" t="s">
        <v>145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</row>
    <row r="170" spans="1:28" x14ac:dyDescent="0.25">
      <c r="A170" s="7" t="s">
        <v>104</v>
      </c>
      <c r="B170" t="s">
        <v>145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</row>
    <row r="171" spans="1:28" x14ac:dyDescent="0.25">
      <c r="A171" s="7" t="s">
        <v>105</v>
      </c>
      <c r="B171" t="s">
        <v>145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</row>
    <row r="172" spans="1:28" x14ac:dyDescent="0.25">
      <c r="A172" s="7" t="s">
        <v>106</v>
      </c>
      <c r="B172" t="s">
        <v>145</v>
      </c>
      <c r="D172">
        <v>2</v>
      </c>
      <c r="E172">
        <v>2</v>
      </c>
      <c r="F172">
        <v>2</v>
      </c>
      <c r="G172">
        <v>2</v>
      </c>
      <c r="H172">
        <v>2</v>
      </c>
      <c r="I172">
        <v>2</v>
      </c>
      <c r="J172">
        <v>2</v>
      </c>
    </row>
    <row r="173" spans="1:28" x14ac:dyDescent="0.25">
      <c r="A173" s="7" t="s">
        <v>107</v>
      </c>
      <c r="B173" t="s">
        <v>145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</row>
    <row r="174" spans="1:28" x14ac:dyDescent="0.25">
      <c r="A174" s="7" t="s">
        <v>108</v>
      </c>
      <c r="B174" t="s">
        <v>145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1:28" x14ac:dyDescent="0.25">
      <c r="A175" s="7" t="s">
        <v>109</v>
      </c>
      <c r="B175" t="s">
        <v>145</v>
      </c>
      <c r="D175">
        <v>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T175">
        <v>1</v>
      </c>
      <c r="AB175">
        <v>1</v>
      </c>
    </row>
    <row r="176" spans="1:28" x14ac:dyDescent="0.25">
      <c r="A176" s="7" t="s">
        <v>110</v>
      </c>
      <c r="B176" t="s">
        <v>145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</row>
    <row r="177" spans="1:10" x14ac:dyDescent="0.25">
      <c r="A177" s="7" t="s">
        <v>111</v>
      </c>
      <c r="B177" t="s">
        <v>145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1:10" x14ac:dyDescent="0.25">
      <c r="A178" s="7" t="s">
        <v>112</v>
      </c>
      <c r="B178" t="s">
        <v>145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</row>
    <row r="179" spans="1:10" x14ac:dyDescent="0.25">
      <c r="A179" s="7" t="s">
        <v>113</v>
      </c>
      <c r="B179" t="s">
        <v>145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</row>
    <row r="180" spans="1:10" x14ac:dyDescent="0.25">
      <c r="A180" s="7" t="s">
        <v>114</v>
      </c>
      <c r="B180" t="s">
        <v>145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</row>
    <row r="181" spans="1:10" x14ac:dyDescent="0.25">
      <c r="A181" s="7" t="s">
        <v>115</v>
      </c>
      <c r="B181" t="s">
        <v>145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</row>
    <row r="182" spans="1:10" x14ac:dyDescent="0.25">
      <c r="A182" s="7" t="s">
        <v>116</v>
      </c>
      <c r="B182" t="s">
        <v>145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</row>
    <row r="183" spans="1:10" x14ac:dyDescent="0.25">
      <c r="A183" s="7" t="s">
        <v>117</v>
      </c>
      <c r="B183" t="s">
        <v>145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</row>
    <row r="184" spans="1:10" x14ac:dyDescent="0.25">
      <c r="A184" s="7" t="s">
        <v>118</v>
      </c>
      <c r="B184" t="s">
        <v>145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</row>
    <row r="185" spans="1:10" x14ac:dyDescent="0.25">
      <c r="A185" s="7" t="s">
        <v>119</v>
      </c>
      <c r="B185" t="s">
        <v>145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x14ac:dyDescent="0.25">
      <c r="A186" s="7" t="s">
        <v>120</v>
      </c>
      <c r="B186" t="s">
        <v>145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</row>
    <row r="187" spans="1:10" x14ac:dyDescent="0.25">
      <c r="A187" s="7" t="s">
        <v>121</v>
      </c>
      <c r="B187" t="s">
        <v>145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</row>
    <row r="188" spans="1:10" x14ac:dyDescent="0.25">
      <c r="A188" s="7" t="s">
        <v>122</v>
      </c>
      <c r="B188" t="s">
        <v>145</v>
      </c>
      <c r="D188">
        <v>1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</v>
      </c>
    </row>
    <row r="189" spans="1:10" x14ac:dyDescent="0.25">
      <c r="A189" s="7" t="s">
        <v>123</v>
      </c>
      <c r="B189" t="s">
        <v>145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</row>
    <row r="190" spans="1:10" x14ac:dyDescent="0.25">
      <c r="A190" s="7" t="s">
        <v>124</v>
      </c>
      <c r="B190" t="s">
        <v>145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</row>
    <row r="191" spans="1:10" x14ac:dyDescent="0.25">
      <c r="A191" s="7" t="s">
        <v>125</v>
      </c>
      <c r="B191" t="s">
        <v>145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</row>
    <row r="192" spans="1:10" x14ac:dyDescent="0.25">
      <c r="A192" s="7" t="s">
        <v>126</v>
      </c>
      <c r="B192" t="s">
        <v>145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</row>
    <row r="193" spans="1:31" x14ac:dyDescent="0.25">
      <c r="A193" s="7" t="s">
        <v>127</v>
      </c>
      <c r="B193" t="s">
        <v>145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1:31" x14ac:dyDescent="0.25">
      <c r="A194" s="7" t="s">
        <v>128</v>
      </c>
      <c r="B194" t="s">
        <v>145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</row>
    <row r="195" spans="1:31" x14ac:dyDescent="0.25">
      <c r="A195" s="7" t="s">
        <v>129</v>
      </c>
      <c r="B195" t="s">
        <v>145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</row>
    <row r="196" spans="1:31" x14ac:dyDescent="0.25">
      <c r="A196" s="7" t="s">
        <v>130</v>
      </c>
      <c r="B196" t="s">
        <v>145</v>
      </c>
      <c r="D196">
        <v>1</v>
      </c>
      <c r="E196">
        <v>1</v>
      </c>
      <c r="F196">
        <v>1</v>
      </c>
      <c r="G196">
        <v>1</v>
      </c>
      <c r="H196">
        <v>0</v>
      </c>
      <c r="I196">
        <v>0</v>
      </c>
      <c r="J196">
        <v>0</v>
      </c>
      <c r="W196">
        <v>2</v>
      </c>
      <c r="AE196">
        <v>2</v>
      </c>
    </row>
    <row r="197" spans="1:31" x14ac:dyDescent="0.25">
      <c r="A197" s="7" t="s">
        <v>131</v>
      </c>
      <c r="B197" t="s">
        <v>145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</v>
      </c>
    </row>
    <row r="198" spans="1:31" x14ac:dyDescent="0.25">
      <c r="A198" s="7" t="s">
        <v>132</v>
      </c>
      <c r="B198" t="s">
        <v>145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</row>
    <row r="199" spans="1:31" x14ac:dyDescent="0.25">
      <c r="A199" s="7" t="s">
        <v>133</v>
      </c>
      <c r="B199" t="s">
        <v>145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</row>
    <row r="200" spans="1:31" x14ac:dyDescent="0.25">
      <c r="A200" s="7" t="s">
        <v>134</v>
      </c>
      <c r="B200" t="s">
        <v>145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</row>
    <row r="201" spans="1:31" x14ac:dyDescent="0.25">
      <c r="A201" s="7" t="s">
        <v>135</v>
      </c>
      <c r="B201" t="s">
        <v>145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</row>
    <row r="202" spans="1:31" x14ac:dyDescent="0.25">
      <c r="A202" s="7" t="s">
        <v>136</v>
      </c>
      <c r="B202" t="s">
        <v>145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</row>
    <row r="203" spans="1:31" x14ac:dyDescent="0.25">
      <c r="A203" s="7" t="s">
        <v>137</v>
      </c>
      <c r="B203" t="s">
        <v>145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</row>
    <row r="204" spans="1:31" x14ac:dyDescent="0.25">
      <c r="A204" s="7" t="s">
        <v>138</v>
      </c>
      <c r="B204" t="s">
        <v>145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</row>
    <row r="205" spans="1:31" x14ac:dyDescent="0.25">
      <c r="A205" s="7" t="s">
        <v>139</v>
      </c>
      <c r="B205" t="s">
        <v>145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</row>
    <row r="206" spans="1:31" x14ac:dyDescent="0.25">
      <c r="A206" s="7" t="s">
        <v>140</v>
      </c>
      <c r="B206" t="s">
        <v>145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</row>
    <row r="207" spans="1:31" x14ac:dyDescent="0.25">
      <c r="A207" s="7" t="s">
        <v>141</v>
      </c>
      <c r="B207" t="s">
        <v>145</v>
      </c>
      <c r="D207">
        <v>3</v>
      </c>
      <c r="E207">
        <v>4</v>
      </c>
      <c r="F207">
        <v>3</v>
      </c>
      <c r="G207">
        <v>3</v>
      </c>
      <c r="H207">
        <v>3</v>
      </c>
      <c r="I207">
        <v>3</v>
      </c>
      <c r="J207">
        <v>3</v>
      </c>
      <c r="M207">
        <v>1</v>
      </c>
      <c r="U207">
        <v>1</v>
      </c>
      <c r="AC207">
        <v>1</v>
      </c>
    </row>
    <row r="208" spans="1:31" x14ac:dyDescent="0.25">
      <c r="A208" s="7" t="s">
        <v>142</v>
      </c>
      <c r="B208" t="s">
        <v>145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</row>
    <row r="209" spans="1:34" x14ac:dyDescent="0.25">
      <c r="A209" s="7" t="s">
        <v>143</v>
      </c>
      <c r="B209" t="s">
        <v>145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</row>
    <row r="210" spans="1:34" x14ac:dyDescent="0.25">
      <c r="A210" s="7" t="s">
        <v>144</v>
      </c>
      <c r="B210" t="s">
        <v>145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</row>
    <row r="211" spans="1:34" x14ac:dyDescent="0.25">
      <c r="A211" s="7" t="s">
        <v>41</v>
      </c>
      <c r="B211" t="s">
        <v>147</v>
      </c>
      <c r="D211">
        <v>13</v>
      </c>
      <c r="E211">
        <v>12</v>
      </c>
      <c r="F211">
        <v>11</v>
      </c>
      <c r="G211">
        <v>11</v>
      </c>
      <c r="H211">
        <v>10</v>
      </c>
      <c r="I211">
        <v>9</v>
      </c>
      <c r="J211">
        <v>9</v>
      </c>
      <c r="L211" s="10">
        <v>2</v>
      </c>
      <c r="M211" s="10"/>
      <c r="N211" s="10"/>
      <c r="O211" s="10"/>
      <c r="P211" s="10"/>
      <c r="Q211" s="10"/>
      <c r="R211" s="10"/>
      <c r="T211" s="10">
        <v>2</v>
      </c>
      <c r="U211" s="10">
        <v>1</v>
      </c>
      <c r="V211" s="10"/>
      <c r="W211" s="10">
        <v>2</v>
      </c>
      <c r="X211" s="10">
        <v>1</v>
      </c>
      <c r="Y211" s="10"/>
      <c r="Z211" s="10"/>
      <c r="AB211" s="10">
        <v>2</v>
      </c>
      <c r="AC211" s="10">
        <v>1</v>
      </c>
      <c r="AD211" s="10"/>
      <c r="AE211" s="10">
        <v>2</v>
      </c>
      <c r="AF211" s="10">
        <v>1</v>
      </c>
      <c r="AG211" s="10"/>
      <c r="AH211" s="10"/>
    </row>
    <row r="212" spans="1:34" x14ac:dyDescent="0.25">
      <c r="A212" s="7" t="s">
        <v>42</v>
      </c>
      <c r="B212" t="s">
        <v>147</v>
      </c>
      <c r="D212">
        <v>3</v>
      </c>
      <c r="E212">
        <v>3</v>
      </c>
      <c r="F212">
        <v>3</v>
      </c>
      <c r="G212">
        <v>3</v>
      </c>
      <c r="H212">
        <v>3</v>
      </c>
      <c r="I212">
        <v>3</v>
      </c>
      <c r="J212">
        <v>2</v>
      </c>
      <c r="Y212">
        <v>1</v>
      </c>
      <c r="Z212">
        <v>1</v>
      </c>
      <c r="AG212">
        <v>1</v>
      </c>
      <c r="AH212">
        <v>1</v>
      </c>
    </row>
    <row r="213" spans="1:34" x14ac:dyDescent="0.25">
      <c r="A213" s="7" t="s">
        <v>43</v>
      </c>
      <c r="B213" t="s">
        <v>147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</row>
    <row r="214" spans="1:34" x14ac:dyDescent="0.25">
      <c r="A214" s="7" t="s">
        <v>44</v>
      </c>
      <c r="B214" t="s">
        <v>147</v>
      </c>
      <c r="D214">
        <v>128</v>
      </c>
      <c r="E214">
        <v>121</v>
      </c>
      <c r="F214">
        <v>110</v>
      </c>
      <c r="G214">
        <v>104</v>
      </c>
      <c r="H214">
        <v>99</v>
      </c>
      <c r="I214">
        <v>90</v>
      </c>
      <c r="J214">
        <v>87</v>
      </c>
      <c r="L214">
        <v>8</v>
      </c>
      <c r="M214">
        <v>1</v>
      </c>
      <c r="N214">
        <v>1</v>
      </c>
      <c r="P214">
        <v>1</v>
      </c>
      <c r="T214">
        <v>12</v>
      </c>
      <c r="U214">
        <v>13</v>
      </c>
      <c r="V214">
        <v>5</v>
      </c>
      <c r="W214">
        <v>11</v>
      </c>
      <c r="X214">
        <v>9</v>
      </c>
      <c r="Y214">
        <v>2</v>
      </c>
      <c r="Z214">
        <v>11</v>
      </c>
      <c r="AB214">
        <v>12</v>
      </c>
      <c r="AC214">
        <v>13</v>
      </c>
      <c r="AD214">
        <v>5</v>
      </c>
      <c r="AE214">
        <v>11</v>
      </c>
      <c r="AF214">
        <v>9</v>
      </c>
      <c r="AG214">
        <v>2</v>
      </c>
      <c r="AH214">
        <v>11</v>
      </c>
    </row>
    <row r="215" spans="1:34" x14ac:dyDescent="0.25">
      <c r="A215" s="7" t="s">
        <v>45</v>
      </c>
      <c r="B215" t="s">
        <v>147</v>
      </c>
      <c r="D215">
        <v>37</v>
      </c>
      <c r="E215">
        <v>34</v>
      </c>
      <c r="F215">
        <v>33</v>
      </c>
      <c r="G215">
        <v>32</v>
      </c>
      <c r="H215">
        <v>29</v>
      </c>
      <c r="I215">
        <v>28</v>
      </c>
      <c r="J215">
        <v>24</v>
      </c>
      <c r="L215">
        <v>2</v>
      </c>
      <c r="T215">
        <v>4</v>
      </c>
      <c r="U215">
        <v>1</v>
      </c>
      <c r="V215">
        <v>1</v>
      </c>
      <c r="W215">
        <v>3</v>
      </c>
      <c r="X215">
        <v>1</v>
      </c>
      <c r="Y215">
        <v>4</v>
      </c>
      <c r="Z215">
        <v>2</v>
      </c>
      <c r="AB215">
        <v>4</v>
      </c>
      <c r="AC215">
        <v>1</v>
      </c>
      <c r="AD215">
        <v>1</v>
      </c>
      <c r="AE215">
        <v>3</v>
      </c>
      <c r="AF215">
        <v>1</v>
      </c>
      <c r="AG215">
        <v>4</v>
      </c>
      <c r="AH215">
        <v>2</v>
      </c>
    </row>
    <row r="216" spans="1:34" x14ac:dyDescent="0.25">
      <c r="A216" s="7" t="s">
        <v>46</v>
      </c>
      <c r="B216" t="s">
        <v>147</v>
      </c>
      <c r="D216">
        <v>53</v>
      </c>
      <c r="E216">
        <v>53</v>
      </c>
      <c r="F216">
        <v>51</v>
      </c>
      <c r="G216">
        <v>50</v>
      </c>
      <c r="H216">
        <v>48</v>
      </c>
      <c r="I216">
        <v>42</v>
      </c>
      <c r="J216">
        <v>37</v>
      </c>
      <c r="L216">
        <v>3</v>
      </c>
      <c r="U216">
        <v>4</v>
      </c>
      <c r="V216">
        <v>3</v>
      </c>
      <c r="W216">
        <v>1</v>
      </c>
      <c r="X216">
        <v>8</v>
      </c>
      <c r="Y216">
        <v>3</v>
      </c>
      <c r="Z216">
        <v>5</v>
      </c>
      <c r="AC216">
        <v>4</v>
      </c>
      <c r="AD216">
        <v>3</v>
      </c>
      <c r="AE216">
        <v>1</v>
      </c>
      <c r="AF216">
        <v>8</v>
      </c>
      <c r="AG216">
        <v>3</v>
      </c>
      <c r="AH216">
        <v>5</v>
      </c>
    </row>
    <row r="217" spans="1:34" x14ac:dyDescent="0.25">
      <c r="A217" s="7" t="s">
        <v>47</v>
      </c>
      <c r="B217" t="s">
        <v>147</v>
      </c>
      <c r="D217">
        <v>74</v>
      </c>
      <c r="E217">
        <v>69</v>
      </c>
      <c r="F217">
        <v>63</v>
      </c>
      <c r="G217">
        <v>58</v>
      </c>
      <c r="H217">
        <v>48</v>
      </c>
      <c r="I217">
        <v>44</v>
      </c>
      <c r="J217">
        <v>38</v>
      </c>
      <c r="L217">
        <v>5</v>
      </c>
      <c r="T217">
        <v>5</v>
      </c>
      <c r="U217">
        <v>7</v>
      </c>
      <c r="V217">
        <v>8</v>
      </c>
      <c r="W217">
        <v>12</v>
      </c>
      <c r="X217">
        <v>4</v>
      </c>
      <c r="Y217">
        <v>6</v>
      </c>
      <c r="Z217">
        <v>5</v>
      </c>
      <c r="AB217">
        <v>5</v>
      </c>
      <c r="AC217">
        <v>7</v>
      </c>
      <c r="AD217">
        <v>8</v>
      </c>
      <c r="AE217">
        <v>12</v>
      </c>
      <c r="AF217">
        <v>4</v>
      </c>
      <c r="AG217">
        <v>6</v>
      </c>
      <c r="AH217">
        <v>5</v>
      </c>
    </row>
    <row r="218" spans="1:34" x14ac:dyDescent="0.25">
      <c r="A218" s="7" t="s">
        <v>48</v>
      </c>
      <c r="B218" t="s">
        <v>147</v>
      </c>
      <c r="D218">
        <v>114</v>
      </c>
      <c r="E218">
        <v>112</v>
      </c>
      <c r="F218">
        <v>106</v>
      </c>
      <c r="G218">
        <v>102</v>
      </c>
      <c r="H218">
        <v>95</v>
      </c>
      <c r="I218">
        <v>91</v>
      </c>
      <c r="J218">
        <v>85</v>
      </c>
      <c r="L218">
        <v>4</v>
      </c>
      <c r="T218">
        <v>5</v>
      </c>
      <c r="U218">
        <v>7</v>
      </c>
      <c r="V218">
        <v>5</v>
      </c>
      <c r="W218">
        <v>8</v>
      </c>
      <c r="X218">
        <v>4</v>
      </c>
      <c r="Y218">
        <v>6</v>
      </c>
      <c r="Z218">
        <v>6</v>
      </c>
      <c r="AB218">
        <v>5</v>
      </c>
      <c r="AC218">
        <v>7</v>
      </c>
      <c r="AD218">
        <v>5</v>
      </c>
      <c r="AE218">
        <v>8</v>
      </c>
      <c r="AF218">
        <v>4</v>
      </c>
      <c r="AG218">
        <v>6</v>
      </c>
      <c r="AH218">
        <v>6</v>
      </c>
    </row>
    <row r="219" spans="1:34" x14ac:dyDescent="0.25">
      <c r="A219" s="7" t="s">
        <v>49</v>
      </c>
      <c r="B219" t="s">
        <v>147</v>
      </c>
      <c r="D219">
        <v>9</v>
      </c>
      <c r="E219">
        <v>9</v>
      </c>
      <c r="F219">
        <v>8</v>
      </c>
      <c r="G219">
        <v>8</v>
      </c>
      <c r="H219">
        <v>8</v>
      </c>
      <c r="I219">
        <v>7</v>
      </c>
      <c r="J219">
        <v>7</v>
      </c>
      <c r="U219">
        <v>1</v>
      </c>
      <c r="X219">
        <v>2</v>
      </c>
      <c r="AC219">
        <v>1</v>
      </c>
      <c r="AF219">
        <v>2</v>
      </c>
    </row>
    <row r="220" spans="1:34" x14ac:dyDescent="0.25">
      <c r="A220" s="7" t="s">
        <v>50</v>
      </c>
      <c r="B220" t="s">
        <v>147</v>
      </c>
      <c r="D220">
        <v>40</v>
      </c>
      <c r="E220">
        <v>37</v>
      </c>
      <c r="F220">
        <v>36</v>
      </c>
      <c r="G220">
        <v>32</v>
      </c>
      <c r="H220">
        <v>29</v>
      </c>
      <c r="I220">
        <v>26</v>
      </c>
      <c r="J220">
        <v>23</v>
      </c>
      <c r="L220">
        <v>1</v>
      </c>
      <c r="T220">
        <v>4</v>
      </c>
      <c r="U220">
        <v>2</v>
      </c>
      <c r="V220">
        <v>3</v>
      </c>
      <c r="W220">
        <v>5</v>
      </c>
      <c r="X220">
        <v>5</v>
      </c>
      <c r="Y220">
        <v>4</v>
      </c>
      <c r="Z220">
        <v>1</v>
      </c>
      <c r="AB220">
        <v>4</v>
      </c>
      <c r="AC220">
        <v>2</v>
      </c>
      <c r="AD220">
        <v>3</v>
      </c>
      <c r="AE220">
        <v>5</v>
      </c>
      <c r="AF220">
        <v>5</v>
      </c>
      <c r="AG220">
        <v>4</v>
      </c>
      <c r="AH220">
        <v>1</v>
      </c>
    </row>
    <row r="221" spans="1:34" x14ac:dyDescent="0.25">
      <c r="A221" s="7" t="s">
        <v>51</v>
      </c>
      <c r="B221" t="s">
        <v>147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</row>
    <row r="222" spans="1:34" x14ac:dyDescent="0.25">
      <c r="A222" s="7" t="s">
        <v>52</v>
      </c>
      <c r="B222" t="s">
        <v>147</v>
      </c>
      <c r="D222">
        <v>21</v>
      </c>
      <c r="E222">
        <v>20</v>
      </c>
      <c r="F222">
        <v>20</v>
      </c>
      <c r="G222">
        <v>20</v>
      </c>
      <c r="H222">
        <v>19</v>
      </c>
      <c r="I222">
        <v>18</v>
      </c>
      <c r="J222">
        <v>17</v>
      </c>
      <c r="T222">
        <v>1</v>
      </c>
      <c r="W222">
        <v>1</v>
      </c>
      <c r="X222">
        <v>1</v>
      </c>
      <c r="Y222">
        <v>1</v>
      </c>
      <c r="Z222">
        <v>3</v>
      </c>
      <c r="AB222">
        <v>1</v>
      </c>
      <c r="AE222">
        <v>1</v>
      </c>
      <c r="AF222">
        <v>1</v>
      </c>
      <c r="AG222">
        <v>1</v>
      </c>
      <c r="AH222">
        <v>3</v>
      </c>
    </row>
    <row r="223" spans="1:34" x14ac:dyDescent="0.25">
      <c r="A223" s="7" t="s">
        <v>53</v>
      </c>
      <c r="B223" t="s">
        <v>147</v>
      </c>
      <c r="D223">
        <v>87</v>
      </c>
      <c r="E223">
        <v>87</v>
      </c>
      <c r="F223">
        <v>84</v>
      </c>
      <c r="G223">
        <v>79</v>
      </c>
      <c r="H223">
        <v>75</v>
      </c>
      <c r="I223">
        <v>73</v>
      </c>
      <c r="J223">
        <v>69</v>
      </c>
      <c r="L223">
        <v>2</v>
      </c>
      <c r="M223">
        <v>1</v>
      </c>
      <c r="T223">
        <v>1</v>
      </c>
      <c r="U223">
        <v>4</v>
      </c>
      <c r="V223">
        <v>7</v>
      </c>
      <c r="W223">
        <v>4</v>
      </c>
      <c r="X223">
        <v>3</v>
      </c>
      <c r="Y223">
        <v>3</v>
      </c>
      <c r="Z223">
        <v>5</v>
      </c>
      <c r="AB223">
        <v>1</v>
      </c>
      <c r="AC223">
        <v>4</v>
      </c>
      <c r="AD223">
        <v>7</v>
      </c>
      <c r="AE223">
        <v>4</v>
      </c>
      <c r="AF223">
        <v>3</v>
      </c>
      <c r="AG223">
        <v>3</v>
      </c>
      <c r="AH223">
        <v>5</v>
      </c>
    </row>
    <row r="224" spans="1:34" x14ac:dyDescent="0.25">
      <c r="A224" s="7" t="s">
        <v>54</v>
      </c>
      <c r="B224" t="s">
        <v>147</v>
      </c>
      <c r="D224">
        <v>1</v>
      </c>
      <c r="E224">
        <v>1</v>
      </c>
      <c r="F224">
        <v>1</v>
      </c>
      <c r="G224">
        <v>1</v>
      </c>
      <c r="H224">
        <v>0</v>
      </c>
      <c r="I224">
        <v>0</v>
      </c>
      <c r="J224">
        <v>0</v>
      </c>
      <c r="W224">
        <v>1</v>
      </c>
      <c r="AE224">
        <v>1</v>
      </c>
    </row>
    <row r="225" spans="1:34" x14ac:dyDescent="0.25">
      <c r="A225" s="7" t="s">
        <v>55</v>
      </c>
      <c r="B225" t="s">
        <v>147</v>
      </c>
      <c r="D225">
        <v>159</v>
      </c>
      <c r="E225">
        <v>155</v>
      </c>
      <c r="F225">
        <v>142</v>
      </c>
      <c r="G225">
        <v>139</v>
      </c>
      <c r="H225">
        <v>127</v>
      </c>
      <c r="I225">
        <v>120</v>
      </c>
      <c r="J225">
        <v>114</v>
      </c>
      <c r="L225">
        <v>4</v>
      </c>
      <c r="M225">
        <v>2</v>
      </c>
      <c r="T225">
        <v>9</v>
      </c>
      <c r="U225">
        <v>14</v>
      </c>
      <c r="V225">
        <v>3</v>
      </c>
      <c r="W225">
        <v>16</v>
      </c>
      <c r="X225">
        <v>11</v>
      </c>
      <c r="Y225">
        <v>6</v>
      </c>
      <c r="Z225">
        <v>12</v>
      </c>
      <c r="AB225">
        <v>9</v>
      </c>
      <c r="AC225">
        <v>14</v>
      </c>
      <c r="AD225">
        <v>3</v>
      </c>
      <c r="AE225">
        <v>16</v>
      </c>
      <c r="AF225">
        <v>11</v>
      </c>
      <c r="AG225">
        <v>6</v>
      </c>
      <c r="AH225">
        <v>12</v>
      </c>
    </row>
    <row r="226" spans="1:34" x14ac:dyDescent="0.25">
      <c r="A226" s="7" t="s">
        <v>56</v>
      </c>
      <c r="B226" t="s">
        <v>147</v>
      </c>
      <c r="D226">
        <v>5</v>
      </c>
      <c r="E226">
        <v>4</v>
      </c>
      <c r="F226">
        <v>4</v>
      </c>
      <c r="G226">
        <v>4</v>
      </c>
      <c r="H226">
        <v>4</v>
      </c>
      <c r="I226">
        <v>3</v>
      </c>
      <c r="J226">
        <v>3</v>
      </c>
      <c r="T226">
        <v>2</v>
      </c>
      <c r="X226">
        <v>1</v>
      </c>
      <c r="AB226">
        <v>2</v>
      </c>
      <c r="AF226">
        <v>1</v>
      </c>
    </row>
    <row r="227" spans="1:34" x14ac:dyDescent="0.25">
      <c r="A227" s="7" t="s">
        <v>57</v>
      </c>
      <c r="B227" t="s">
        <v>147</v>
      </c>
      <c r="D227">
        <v>106</v>
      </c>
      <c r="E227">
        <v>98</v>
      </c>
      <c r="F227">
        <v>95</v>
      </c>
      <c r="G227">
        <v>90</v>
      </c>
      <c r="H227">
        <v>85</v>
      </c>
      <c r="I227">
        <v>80</v>
      </c>
      <c r="J227">
        <v>76</v>
      </c>
      <c r="L227">
        <v>4</v>
      </c>
      <c r="M227">
        <v>3</v>
      </c>
      <c r="T227">
        <v>14</v>
      </c>
      <c r="U227">
        <v>13</v>
      </c>
      <c r="V227">
        <v>6</v>
      </c>
      <c r="W227">
        <v>7</v>
      </c>
      <c r="X227">
        <v>5</v>
      </c>
      <c r="Y227">
        <v>5</v>
      </c>
      <c r="Z227">
        <v>10</v>
      </c>
      <c r="AB227">
        <v>14</v>
      </c>
      <c r="AC227">
        <v>13</v>
      </c>
      <c r="AD227">
        <v>6</v>
      </c>
      <c r="AE227">
        <v>7</v>
      </c>
      <c r="AF227">
        <v>5</v>
      </c>
      <c r="AG227">
        <v>5</v>
      </c>
      <c r="AH227">
        <v>10</v>
      </c>
    </row>
    <row r="228" spans="1:34" x14ac:dyDescent="0.25">
      <c r="A228" s="7" t="s">
        <v>58</v>
      </c>
      <c r="B228" t="s">
        <v>147</v>
      </c>
      <c r="D228">
        <v>2</v>
      </c>
      <c r="E228">
        <v>2</v>
      </c>
      <c r="F228">
        <v>2</v>
      </c>
      <c r="G228">
        <v>2</v>
      </c>
      <c r="H228">
        <v>2</v>
      </c>
      <c r="I228">
        <v>2</v>
      </c>
      <c r="J228">
        <v>2</v>
      </c>
    </row>
    <row r="229" spans="1:34" x14ac:dyDescent="0.25">
      <c r="A229" s="7" t="s">
        <v>59</v>
      </c>
      <c r="B229" t="s">
        <v>147</v>
      </c>
      <c r="D229">
        <v>78</v>
      </c>
      <c r="E229">
        <v>73</v>
      </c>
      <c r="F229">
        <v>67</v>
      </c>
      <c r="G229">
        <v>66</v>
      </c>
      <c r="H229">
        <v>56</v>
      </c>
      <c r="I229">
        <v>54</v>
      </c>
      <c r="J229">
        <v>44</v>
      </c>
      <c r="L229">
        <v>2</v>
      </c>
      <c r="P229">
        <v>1</v>
      </c>
      <c r="Q229">
        <v>1</v>
      </c>
      <c r="T229">
        <v>5</v>
      </c>
      <c r="U229">
        <v>8</v>
      </c>
      <c r="V229">
        <v>1</v>
      </c>
      <c r="W229">
        <v>11</v>
      </c>
      <c r="X229">
        <v>5</v>
      </c>
      <c r="Y229">
        <v>11</v>
      </c>
      <c r="Z229">
        <v>2</v>
      </c>
      <c r="AB229">
        <v>5</v>
      </c>
      <c r="AC229">
        <v>8</v>
      </c>
      <c r="AD229">
        <v>1</v>
      </c>
      <c r="AE229">
        <v>11</v>
      </c>
      <c r="AF229">
        <v>5</v>
      </c>
      <c r="AG229">
        <v>11</v>
      </c>
      <c r="AH229">
        <v>2</v>
      </c>
    </row>
    <row r="230" spans="1:34" x14ac:dyDescent="0.25">
      <c r="A230" s="7" t="s">
        <v>60</v>
      </c>
      <c r="B230" t="s">
        <v>147</v>
      </c>
      <c r="D230">
        <v>115</v>
      </c>
      <c r="E230">
        <v>111</v>
      </c>
      <c r="F230">
        <v>108</v>
      </c>
      <c r="G230">
        <v>102</v>
      </c>
      <c r="H230">
        <v>97</v>
      </c>
      <c r="I230">
        <v>93</v>
      </c>
      <c r="J230">
        <v>90</v>
      </c>
      <c r="L230">
        <v>3</v>
      </c>
      <c r="N230">
        <v>1</v>
      </c>
      <c r="T230">
        <v>9</v>
      </c>
      <c r="U230">
        <v>5</v>
      </c>
      <c r="V230">
        <v>7</v>
      </c>
      <c r="W230">
        <v>5</v>
      </c>
      <c r="X230">
        <v>4</v>
      </c>
      <c r="Y230">
        <v>4</v>
      </c>
      <c r="Z230">
        <v>9</v>
      </c>
      <c r="AB230">
        <v>9</v>
      </c>
      <c r="AC230">
        <v>5</v>
      </c>
      <c r="AD230">
        <v>7</v>
      </c>
      <c r="AE230">
        <v>5</v>
      </c>
      <c r="AF230">
        <v>4</v>
      </c>
      <c r="AG230">
        <v>4</v>
      </c>
      <c r="AH230">
        <v>9</v>
      </c>
    </row>
    <row r="231" spans="1:34" x14ac:dyDescent="0.25">
      <c r="A231" s="7" t="s">
        <v>61</v>
      </c>
      <c r="B231" t="s">
        <v>147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1:34" x14ac:dyDescent="0.25">
      <c r="A232" s="7" t="s">
        <v>62</v>
      </c>
      <c r="B232" t="s">
        <v>147</v>
      </c>
      <c r="D232">
        <v>37</v>
      </c>
      <c r="E232">
        <v>36</v>
      </c>
      <c r="F232">
        <v>35</v>
      </c>
      <c r="G232">
        <v>34</v>
      </c>
      <c r="H232">
        <v>33</v>
      </c>
      <c r="I232">
        <v>31</v>
      </c>
      <c r="J232">
        <v>30</v>
      </c>
      <c r="T232">
        <v>1</v>
      </c>
      <c r="U232">
        <v>1</v>
      </c>
      <c r="V232">
        <v>1</v>
      </c>
      <c r="W232">
        <v>1</v>
      </c>
      <c r="X232">
        <v>2</v>
      </c>
      <c r="Y232">
        <v>1</v>
      </c>
      <c r="Z232">
        <v>2</v>
      </c>
      <c r="AB232">
        <v>1</v>
      </c>
      <c r="AC232">
        <v>1</v>
      </c>
      <c r="AD232">
        <v>1</v>
      </c>
      <c r="AE232">
        <v>1</v>
      </c>
      <c r="AF232">
        <v>2</v>
      </c>
      <c r="AG232">
        <v>1</v>
      </c>
      <c r="AH232">
        <v>2</v>
      </c>
    </row>
    <row r="233" spans="1:34" x14ac:dyDescent="0.25">
      <c r="A233" s="7" t="s">
        <v>63</v>
      </c>
      <c r="B233" t="s">
        <v>147</v>
      </c>
      <c r="D233">
        <v>29</v>
      </c>
      <c r="E233">
        <v>29</v>
      </c>
      <c r="F233">
        <v>28</v>
      </c>
      <c r="G233">
        <v>28</v>
      </c>
      <c r="H233">
        <v>27</v>
      </c>
      <c r="I233">
        <v>26</v>
      </c>
      <c r="J233">
        <v>24</v>
      </c>
      <c r="U233">
        <v>1</v>
      </c>
      <c r="W233">
        <v>2</v>
      </c>
      <c r="X233">
        <v>1</v>
      </c>
      <c r="Y233">
        <v>2</v>
      </c>
      <c r="Z233">
        <v>1</v>
      </c>
      <c r="AC233">
        <v>1</v>
      </c>
      <c r="AE233">
        <v>2</v>
      </c>
      <c r="AF233">
        <v>1</v>
      </c>
      <c r="AG233">
        <v>2</v>
      </c>
      <c r="AH233">
        <v>1</v>
      </c>
    </row>
    <row r="234" spans="1:34" x14ac:dyDescent="0.25">
      <c r="A234" s="7" t="s">
        <v>64</v>
      </c>
      <c r="B234" t="s">
        <v>147</v>
      </c>
      <c r="D234">
        <v>69</v>
      </c>
      <c r="E234">
        <v>69</v>
      </c>
      <c r="F234">
        <v>68</v>
      </c>
      <c r="G234">
        <v>66</v>
      </c>
      <c r="H234">
        <v>59</v>
      </c>
      <c r="I234">
        <v>55</v>
      </c>
      <c r="J234">
        <v>52</v>
      </c>
      <c r="M234">
        <v>1</v>
      </c>
      <c r="T234">
        <v>1</v>
      </c>
      <c r="U234">
        <v>1</v>
      </c>
      <c r="V234">
        <v>2</v>
      </c>
      <c r="W234">
        <v>7</v>
      </c>
      <c r="X234">
        <v>4</v>
      </c>
      <c r="Y234">
        <v>4</v>
      </c>
      <c r="Z234">
        <v>7</v>
      </c>
      <c r="AB234">
        <v>1</v>
      </c>
      <c r="AC234">
        <v>1</v>
      </c>
      <c r="AD234">
        <v>2</v>
      </c>
      <c r="AE234">
        <v>7</v>
      </c>
      <c r="AF234">
        <v>4</v>
      </c>
      <c r="AG234">
        <v>4</v>
      </c>
      <c r="AH234">
        <v>7</v>
      </c>
    </row>
    <row r="235" spans="1:34" x14ac:dyDescent="0.25">
      <c r="A235" s="7" t="s">
        <v>65</v>
      </c>
      <c r="B235" t="s">
        <v>147</v>
      </c>
      <c r="D235">
        <v>12</v>
      </c>
      <c r="E235">
        <v>12</v>
      </c>
      <c r="F235">
        <v>12</v>
      </c>
      <c r="G235">
        <v>11</v>
      </c>
      <c r="H235">
        <v>10</v>
      </c>
      <c r="I235">
        <v>10</v>
      </c>
      <c r="J235">
        <v>9</v>
      </c>
      <c r="V235">
        <v>2</v>
      </c>
      <c r="W235">
        <v>2</v>
      </c>
      <c r="Y235">
        <v>2</v>
      </c>
      <c r="AD235">
        <v>2</v>
      </c>
      <c r="AE235">
        <v>2</v>
      </c>
      <c r="AG235">
        <v>2</v>
      </c>
    </row>
    <row r="236" spans="1:34" x14ac:dyDescent="0.25">
      <c r="A236" s="7" t="s">
        <v>66</v>
      </c>
      <c r="B236" t="s">
        <v>147</v>
      </c>
      <c r="D236">
        <v>17</v>
      </c>
      <c r="E236">
        <v>17</v>
      </c>
      <c r="F236">
        <v>16</v>
      </c>
      <c r="G236">
        <v>17</v>
      </c>
      <c r="H236">
        <v>17</v>
      </c>
      <c r="I236">
        <v>14</v>
      </c>
      <c r="J236">
        <v>15</v>
      </c>
      <c r="O236">
        <v>1</v>
      </c>
      <c r="R236">
        <v>1</v>
      </c>
      <c r="U236">
        <v>1</v>
      </c>
      <c r="X236">
        <v>4</v>
      </c>
      <c r="AC236">
        <v>1</v>
      </c>
      <c r="AF236">
        <v>4</v>
      </c>
    </row>
    <row r="237" spans="1:34" x14ac:dyDescent="0.25">
      <c r="A237" s="7" t="s">
        <v>67</v>
      </c>
      <c r="B237" t="s">
        <v>147</v>
      </c>
      <c r="D237">
        <v>11</v>
      </c>
      <c r="E237">
        <v>11</v>
      </c>
      <c r="F237">
        <v>10</v>
      </c>
      <c r="G237">
        <v>10</v>
      </c>
      <c r="H237">
        <v>10</v>
      </c>
      <c r="I237">
        <v>10</v>
      </c>
      <c r="J237">
        <v>9</v>
      </c>
      <c r="U237">
        <v>2</v>
      </c>
      <c r="Y237">
        <v>1</v>
      </c>
      <c r="AC237">
        <v>2</v>
      </c>
      <c r="AG237">
        <v>1</v>
      </c>
    </row>
    <row r="238" spans="1:34" x14ac:dyDescent="0.25">
      <c r="A238" s="7" t="s">
        <v>68</v>
      </c>
      <c r="B238" t="s">
        <v>147</v>
      </c>
      <c r="D238">
        <v>25</v>
      </c>
      <c r="E238">
        <v>24</v>
      </c>
      <c r="F238">
        <v>22</v>
      </c>
      <c r="G238">
        <v>21</v>
      </c>
      <c r="H238">
        <v>21</v>
      </c>
      <c r="I238">
        <v>21</v>
      </c>
      <c r="J238">
        <v>21</v>
      </c>
      <c r="T238">
        <v>1</v>
      </c>
      <c r="U238">
        <v>2</v>
      </c>
      <c r="V238">
        <v>1</v>
      </c>
      <c r="AB238">
        <v>1</v>
      </c>
      <c r="AC238">
        <v>2</v>
      </c>
      <c r="AD238">
        <v>1</v>
      </c>
    </row>
    <row r="239" spans="1:34" x14ac:dyDescent="0.25">
      <c r="A239" s="7" t="s">
        <v>69</v>
      </c>
      <c r="B239" t="s">
        <v>147</v>
      </c>
      <c r="D239">
        <v>25</v>
      </c>
      <c r="E239">
        <v>23</v>
      </c>
      <c r="F239">
        <v>22</v>
      </c>
      <c r="G239">
        <v>22</v>
      </c>
      <c r="H239">
        <v>22</v>
      </c>
      <c r="I239">
        <v>20</v>
      </c>
      <c r="J239">
        <v>20</v>
      </c>
      <c r="L239">
        <v>2</v>
      </c>
      <c r="T239">
        <v>2</v>
      </c>
      <c r="U239">
        <v>3</v>
      </c>
      <c r="X239">
        <v>3</v>
      </c>
      <c r="Z239">
        <v>5</v>
      </c>
      <c r="AB239">
        <v>2</v>
      </c>
      <c r="AC239">
        <v>3</v>
      </c>
      <c r="AF239">
        <v>3</v>
      </c>
      <c r="AH239">
        <v>5</v>
      </c>
    </row>
    <row r="240" spans="1:34" x14ac:dyDescent="0.25">
      <c r="A240" s="7" t="s">
        <v>70</v>
      </c>
      <c r="B240" t="s">
        <v>147</v>
      </c>
      <c r="D240">
        <v>4</v>
      </c>
      <c r="E240">
        <v>4</v>
      </c>
      <c r="F240">
        <v>4</v>
      </c>
      <c r="G240">
        <v>4</v>
      </c>
      <c r="H240">
        <v>4</v>
      </c>
      <c r="I240">
        <v>4</v>
      </c>
      <c r="J240">
        <v>3</v>
      </c>
      <c r="Y240">
        <v>1</v>
      </c>
      <c r="AG240">
        <v>1</v>
      </c>
    </row>
    <row r="241" spans="1:34" x14ac:dyDescent="0.25">
      <c r="A241" s="7" t="s">
        <v>71</v>
      </c>
      <c r="B241" t="s">
        <v>147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</row>
    <row r="242" spans="1:34" x14ac:dyDescent="0.25">
      <c r="A242" s="7" t="s">
        <v>72</v>
      </c>
      <c r="B242" t="s">
        <v>147</v>
      </c>
      <c r="D242">
        <v>52</v>
      </c>
      <c r="E242">
        <v>48</v>
      </c>
      <c r="F242">
        <v>45</v>
      </c>
      <c r="G242">
        <v>45</v>
      </c>
      <c r="H242">
        <v>42</v>
      </c>
      <c r="I242">
        <v>39</v>
      </c>
      <c r="J242">
        <v>34</v>
      </c>
      <c r="L242">
        <v>3</v>
      </c>
      <c r="M242">
        <v>1</v>
      </c>
      <c r="T242">
        <v>6</v>
      </c>
      <c r="U242">
        <v>3</v>
      </c>
      <c r="W242">
        <v>3</v>
      </c>
      <c r="X242">
        <v>3</v>
      </c>
      <c r="Y242">
        <v>7</v>
      </c>
      <c r="Z242">
        <v>4</v>
      </c>
      <c r="AB242">
        <v>6</v>
      </c>
      <c r="AC242">
        <v>3</v>
      </c>
      <c r="AE242">
        <v>3</v>
      </c>
      <c r="AF242">
        <v>3</v>
      </c>
      <c r="AG242">
        <v>7</v>
      </c>
      <c r="AH242">
        <v>4</v>
      </c>
    </row>
    <row r="243" spans="1:34" x14ac:dyDescent="0.25">
      <c r="A243" s="7" t="s">
        <v>73</v>
      </c>
      <c r="B243" t="s">
        <v>147</v>
      </c>
      <c r="D243">
        <v>3</v>
      </c>
      <c r="E243">
        <v>3</v>
      </c>
      <c r="F243">
        <v>3</v>
      </c>
      <c r="G243">
        <v>3</v>
      </c>
      <c r="H243">
        <v>2</v>
      </c>
      <c r="I243">
        <v>2</v>
      </c>
      <c r="J243">
        <v>2</v>
      </c>
      <c r="W243">
        <v>1</v>
      </c>
      <c r="AE243">
        <v>1</v>
      </c>
    </row>
    <row r="244" spans="1:34" x14ac:dyDescent="0.25">
      <c r="A244" s="7" t="s">
        <v>74</v>
      </c>
      <c r="B244" t="s">
        <v>147</v>
      </c>
      <c r="D244">
        <v>54</v>
      </c>
      <c r="E244">
        <v>54</v>
      </c>
      <c r="F244">
        <v>52</v>
      </c>
      <c r="G244">
        <v>47</v>
      </c>
      <c r="H244">
        <v>45</v>
      </c>
      <c r="I244">
        <v>45</v>
      </c>
      <c r="J244">
        <v>43</v>
      </c>
      <c r="L244">
        <v>1</v>
      </c>
      <c r="Q244">
        <v>1</v>
      </c>
      <c r="U244">
        <v>2</v>
      </c>
      <c r="V244">
        <v>6</v>
      </c>
      <c r="W244">
        <v>1</v>
      </c>
      <c r="X244">
        <v>3</v>
      </c>
      <c r="Y244">
        <v>2</v>
      </c>
      <c r="Z244">
        <v>2</v>
      </c>
      <c r="AC244">
        <v>2</v>
      </c>
      <c r="AD244">
        <v>6</v>
      </c>
      <c r="AE244">
        <v>1</v>
      </c>
      <c r="AF244">
        <v>3</v>
      </c>
      <c r="AG244">
        <v>2</v>
      </c>
      <c r="AH244">
        <v>2</v>
      </c>
    </row>
    <row r="245" spans="1:34" x14ac:dyDescent="0.25">
      <c r="A245" s="7" t="s">
        <v>75</v>
      </c>
      <c r="B245" t="s">
        <v>147</v>
      </c>
      <c r="D245">
        <v>18</v>
      </c>
      <c r="E245">
        <v>15</v>
      </c>
      <c r="F245">
        <v>15</v>
      </c>
      <c r="G245">
        <v>14</v>
      </c>
      <c r="H245">
        <v>12</v>
      </c>
      <c r="I245">
        <v>8</v>
      </c>
      <c r="J245">
        <v>7</v>
      </c>
      <c r="L245">
        <v>1</v>
      </c>
      <c r="T245">
        <v>4</v>
      </c>
      <c r="V245">
        <v>2</v>
      </c>
      <c r="W245">
        <v>2</v>
      </c>
      <c r="X245">
        <v>5</v>
      </c>
      <c r="Y245">
        <v>1</v>
      </c>
      <c r="AB245">
        <v>4</v>
      </c>
      <c r="AD245">
        <v>2</v>
      </c>
      <c r="AE245">
        <v>2</v>
      </c>
      <c r="AF245">
        <v>5</v>
      </c>
      <c r="AG245">
        <v>1</v>
      </c>
    </row>
    <row r="246" spans="1:34" x14ac:dyDescent="0.25">
      <c r="A246" s="7" t="s">
        <v>76</v>
      </c>
      <c r="B246" t="s">
        <v>147</v>
      </c>
      <c r="D246">
        <v>21</v>
      </c>
      <c r="E246">
        <v>18</v>
      </c>
      <c r="F246">
        <v>18</v>
      </c>
      <c r="G246">
        <v>16</v>
      </c>
      <c r="H246">
        <v>14</v>
      </c>
      <c r="I246">
        <v>13</v>
      </c>
      <c r="J246">
        <v>12</v>
      </c>
      <c r="L246">
        <v>5</v>
      </c>
      <c r="T246">
        <v>3</v>
      </c>
      <c r="V246">
        <v>2</v>
      </c>
      <c r="W246">
        <v>5</v>
      </c>
      <c r="X246">
        <v>1</v>
      </c>
      <c r="Y246">
        <v>1</v>
      </c>
      <c r="AB246">
        <v>3</v>
      </c>
      <c r="AD246">
        <v>2</v>
      </c>
      <c r="AE246">
        <v>5</v>
      </c>
      <c r="AF246">
        <v>1</v>
      </c>
      <c r="AG246">
        <v>1</v>
      </c>
    </row>
    <row r="247" spans="1:34" x14ac:dyDescent="0.25">
      <c r="A247" s="7" t="s">
        <v>77</v>
      </c>
      <c r="B247" t="s">
        <v>147</v>
      </c>
      <c r="D247">
        <v>8</v>
      </c>
      <c r="E247">
        <v>8</v>
      </c>
      <c r="F247">
        <v>8</v>
      </c>
      <c r="G247">
        <v>7</v>
      </c>
      <c r="H247">
        <v>6</v>
      </c>
      <c r="I247">
        <v>5</v>
      </c>
      <c r="J247">
        <v>4</v>
      </c>
      <c r="L247">
        <v>3</v>
      </c>
      <c r="V247">
        <v>2</v>
      </c>
      <c r="W247">
        <v>1</v>
      </c>
      <c r="X247">
        <v>1</v>
      </c>
      <c r="Y247">
        <v>1</v>
      </c>
      <c r="Z247">
        <v>1</v>
      </c>
      <c r="AD247">
        <v>2</v>
      </c>
      <c r="AE247">
        <v>1</v>
      </c>
      <c r="AF247">
        <v>1</v>
      </c>
      <c r="AG247">
        <v>1</v>
      </c>
      <c r="AH247">
        <v>1</v>
      </c>
    </row>
    <row r="248" spans="1:34" x14ac:dyDescent="0.25">
      <c r="A248" s="7" t="s">
        <v>78</v>
      </c>
      <c r="B248" t="s">
        <v>147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</row>
    <row r="249" spans="1:34" x14ac:dyDescent="0.25">
      <c r="A249" s="7" t="s">
        <v>79</v>
      </c>
      <c r="B249" t="s">
        <v>147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</row>
    <row r="250" spans="1:34" x14ac:dyDescent="0.25">
      <c r="A250" s="7" t="s">
        <v>80</v>
      </c>
      <c r="B250" t="s">
        <v>147</v>
      </c>
      <c r="D250">
        <v>44</v>
      </c>
      <c r="E250">
        <v>41</v>
      </c>
      <c r="F250">
        <v>37</v>
      </c>
      <c r="G250">
        <v>36</v>
      </c>
      <c r="H250">
        <v>34</v>
      </c>
      <c r="I250">
        <v>34</v>
      </c>
      <c r="J250">
        <v>33</v>
      </c>
      <c r="L250">
        <v>3</v>
      </c>
      <c r="T250">
        <v>3</v>
      </c>
      <c r="U250">
        <v>4</v>
      </c>
      <c r="V250">
        <v>1</v>
      </c>
      <c r="W250">
        <v>3</v>
      </c>
      <c r="Y250">
        <v>2</v>
      </c>
      <c r="Z250">
        <v>3</v>
      </c>
      <c r="AB250">
        <v>3</v>
      </c>
      <c r="AC250">
        <v>4</v>
      </c>
      <c r="AD250">
        <v>1</v>
      </c>
      <c r="AE250">
        <v>3</v>
      </c>
      <c r="AG250">
        <v>2</v>
      </c>
      <c r="AH250">
        <v>3</v>
      </c>
    </row>
    <row r="251" spans="1:34" x14ac:dyDescent="0.25">
      <c r="A251" s="7" t="s">
        <v>81</v>
      </c>
      <c r="B251" t="s">
        <v>147</v>
      </c>
      <c r="D251">
        <v>23</v>
      </c>
      <c r="E251">
        <v>21</v>
      </c>
      <c r="F251">
        <v>21</v>
      </c>
      <c r="G251">
        <v>20</v>
      </c>
      <c r="H251">
        <v>19</v>
      </c>
      <c r="I251">
        <v>17</v>
      </c>
      <c r="J251">
        <v>16</v>
      </c>
      <c r="T251">
        <v>3</v>
      </c>
      <c r="V251">
        <v>1</v>
      </c>
      <c r="W251">
        <v>1</v>
      </c>
      <c r="X251">
        <v>2</v>
      </c>
      <c r="Y251">
        <v>1</v>
      </c>
      <c r="Z251">
        <v>3</v>
      </c>
      <c r="AB251">
        <v>3</v>
      </c>
      <c r="AD251">
        <v>1</v>
      </c>
      <c r="AE251">
        <v>1</v>
      </c>
      <c r="AF251">
        <v>2</v>
      </c>
      <c r="AG251">
        <v>1</v>
      </c>
      <c r="AH251">
        <v>3</v>
      </c>
    </row>
    <row r="252" spans="1:34" x14ac:dyDescent="0.25">
      <c r="A252" s="7" t="s">
        <v>82</v>
      </c>
      <c r="B252" t="s">
        <v>147</v>
      </c>
      <c r="D252">
        <v>93</v>
      </c>
      <c r="E252">
        <v>92</v>
      </c>
      <c r="F252">
        <v>92</v>
      </c>
      <c r="G252">
        <v>89</v>
      </c>
      <c r="H252">
        <v>85</v>
      </c>
      <c r="I252">
        <v>81</v>
      </c>
      <c r="J252">
        <v>77</v>
      </c>
      <c r="L252">
        <v>2</v>
      </c>
      <c r="M252">
        <v>2</v>
      </c>
      <c r="T252">
        <v>4</v>
      </c>
      <c r="V252">
        <v>4</v>
      </c>
      <c r="W252">
        <v>4</v>
      </c>
      <c r="X252">
        <v>5</v>
      </c>
      <c r="Y252">
        <v>6</v>
      </c>
      <c r="Z252">
        <v>2</v>
      </c>
      <c r="AB252">
        <v>4</v>
      </c>
      <c r="AD252">
        <v>4</v>
      </c>
      <c r="AE252">
        <v>4</v>
      </c>
      <c r="AF252">
        <v>5</v>
      </c>
      <c r="AG252">
        <v>6</v>
      </c>
      <c r="AH252">
        <v>2</v>
      </c>
    </row>
    <row r="253" spans="1:34" x14ac:dyDescent="0.25">
      <c r="A253" s="7" t="s">
        <v>83</v>
      </c>
      <c r="B253" t="s">
        <v>147</v>
      </c>
      <c r="D253">
        <v>3</v>
      </c>
      <c r="E253">
        <v>3</v>
      </c>
      <c r="F253">
        <v>3</v>
      </c>
      <c r="G253">
        <v>1</v>
      </c>
      <c r="H253">
        <v>1</v>
      </c>
      <c r="I253">
        <v>1</v>
      </c>
      <c r="J253">
        <v>0</v>
      </c>
      <c r="V253">
        <v>2</v>
      </c>
      <c r="Y253">
        <v>2</v>
      </c>
      <c r="AD253">
        <v>2</v>
      </c>
      <c r="AG253">
        <v>2</v>
      </c>
    </row>
    <row r="254" spans="1:34" x14ac:dyDescent="0.25">
      <c r="A254" s="7" t="s">
        <v>84</v>
      </c>
      <c r="B254" t="s">
        <v>147</v>
      </c>
      <c r="D254">
        <v>200</v>
      </c>
      <c r="E254">
        <v>193</v>
      </c>
      <c r="F254">
        <v>181</v>
      </c>
      <c r="G254">
        <v>165</v>
      </c>
      <c r="H254">
        <v>152</v>
      </c>
      <c r="I254">
        <v>138</v>
      </c>
      <c r="J254">
        <v>127</v>
      </c>
      <c r="L254">
        <v>9</v>
      </c>
      <c r="M254">
        <v>1</v>
      </c>
      <c r="T254">
        <v>10</v>
      </c>
      <c r="U254">
        <v>15</v>
      </c>
      <c r="V254">
        <v>18</v>
      </c>
      <c r="W254">
        <v>17</v>
      </c>
      <c r="X254">
        <v>16</v>
      </c>
      <c r="Y254">
        <v>14</v>
      </c>
      <c r="Z254">
        <v>11</v>
      </c>
      <c r="AB254">
        <v>10</v>
      </c>
      <c r="AC254">
        <v>15</v>
      </c>
      <c r="AD254">
        <v>18</v>
      </c>
      <c r="AE254">
        <v>17</v>
      </c>
      <c r="AF254">
        <v>16</v>
      </c>
      <c r="AG254">
        <v>14</v>
      </c>
      <c r="AH254">
        <v>11</v>
      </c>
    </row>
    <row r="255" spans="1:34" x14ac:dyDescent="0.25">
      <c r="A255" s="7" t="s">
        <v>85</v>
      </c>
      <c r="B255" t="s">
        <v>147</v>
      </c>
      <c r="D255">
        <v>4</v>
      </c>
      <c r="E255">
        <v>3</v>
      </c>
      <c r="F255">
        <v>3</v>
      </c>
      <c r="G255">
        <v>3</v>
      </c>
      <c r="H255">
        <v>3</v>
      </c>
      <c r="I255">
        <v>3</v>
      </c>
      <c r="J255">
        <v>3</v>
      </c>
      <c r="L255">
        <v>1</v>
      </c>
      <c r="T255">
        <v>2</v>
      </c>
      <c r="AB255">
        <v>2</v>
      </c>
    </row>
    <row r="256" spans="1:34" x14ac:dyDescent="0.25">
      <c r="A256" s="7" t="s">
        <v>86</v>
      </c>
      <c r="B256" t="s">
        <v>147</v>
      </c>
      <c r="D256">
        <v>18</v>
      </c>
      <c r="E256">
        <v>16</v>
      </c>
      <c r="F256">
        <v>15</v>
      </c>
      <c r="G256">
        <v>15</v>
      </c>
      <c r="H256">
        <v>15</v>
      </c>
      <c r="I256">
        <v>14</v>
      </c>
      <c r="J256">
        <v>13</v>
      </c>
      <c r="L256">
        <v>1</v>
      </c>
      <c r="M256">
        <v>1</v>
      </c>
      <c r="T256">
        <v>4</v>
      </c>
      <c r="U256">
        <v>1</v>
      </c>
      <c r="X256">
        <v>2</v>
      </c>
      <c r="Y256">
        <v>2</v>
      </c>
      <c r="AB256">
        <v>4</v>
      </c>
      <c r="AC256">
        <v>1</v>
      </c>
      <c r="AF256">
        <v>2</v>
      </c>
      <c r="AG256">
        <v>2</v>
      </c>
    </row>
    <row r="257" spans="1:34" x14ac:dyDescent="0.25">
      <c r="A257" s="7" t="s">
        <v>87</v>
      </c>
      <c r="B257" t="s">
        <v>147</v>
      </c>
      <c r="D257">
        <v>18</v>
      </c>
      <c r="E257">
        <v>17</v>
      </c>
      <c r="F257">
        <v>16</v>
      </c>
      <c r="G257">
        <v>16</v>
      </c>
      <c r="H257">
        <v>16</v>
      </c>
      <c r="I257">
        <v>15</v>
      </c>
      <c r="J257">
        <v>15</v>
      </c>
      <c r="L257">
        <v>1</v>
      </c>
      <c r="T257">
        <v>2</v>
      </c>
      <c r="U257">
        <v>1</v>
      </c>
      <c r="X257">
        <v>2</v>
      </c>
      <c r="AB257">
        <v>2</v>
      </c>
      <c r="AC257">
        <v>1</v>
      </c>
      <c r="AF257">
        <v>2</v>
      </c>
    </row>
    <row r="258" spans="1:34" x14ac:dyDescent="0.25">
      <c r="A258" s="7" t="s">
        <v>88</v>
      </c>
      <c r="B258" t="s">
        <v>147</v>
      </c>
      <c r="D258">
        <v>16</v>
      </c>
      <c r="E258">
        <v>16</v>
      </c>
      <c r="F258">
        <v>16</v>
      </c>
      <c r="G258">
        <v>15</v>
      </c>
      <c r="H258">
        <v>13</v>
      </c>
      <c r="I258">
        <v>12</v>
      </c>
      <c r="J258">
        <v>11</v>
      </c>
      <c r="V258">
        <v>1</v>
      </c>
      <c r="W258">
        <v>2</v>
      </c>
      <c r="X258">
        <v>1</v>
      </c>
      <c r="Y258">
        <v>1</v>
      </c>
      <c r="Z258">
        <v>1</v>
      </c>
      <c r="AD258">
        <v>1</v>
      </c>
      <c r="AE258">
        <v>2</v>
      </c>
      <c r="AF258">
        <v>1</v>
      </c>
      <c r="AG258">
        <v>1</v>
      </c>
      <c r="AH258">
        <v>1</v>
      </c>
    </row>
    <row r="259" spans="1:34" x14ac:dyDescent="0.25">
      <c r="A259" s="7" t="s">
        <v>89</v>
      </c>
      <c r="B259" t="s">
        <v>147</v>
      </c>
      <c r="D259">
        <v>3</v>
      </c>
      <c r="E259">
        <v>3</v>
      </c>
      <c r="F259">
        <v>3</v>
      </c>
      <c r="G259">
        <v>3</v>
      </c>
      <c r="H259">
        <v>3</v>
      </c>
      <c r="I259">
        <v>3</v>
      </c>
      <c r="J259">
        <v>3</v>
      </c>
    </row>
    <row r="260" spans="1:34" x14ac:dyDescent="0.25">
      <c r="A260" s="7" t="s">
        <v>90</v>
      </c>
      <c r="B260" t="s">
        <v>147</v>
      </c>
      <c r="D260">
        <v>15</v>
      </c>
      <c r="E260">
        <v>15</v>
      </c>
      <c r="F260">
        <v>14</v>
      </c>
      <c r="G260">
        <v>14</v>
      </c>
      <c r="H260">
        <v>13</v>
      </c>
      <c r="I260">
        <v>11</v>
      </c>
      <c r="J260">
        <v>11</v>
      </c>
      <c r="U260">
        <v>1</v>
      </c>
      <c r="W260">
        <v>1</v>
      </c>
      <c r="X260">
        <v>2</v>
      </c>
      <c r="AC260">
        <v>1</v>
      </c>
      <c r="AE260">
        <v>1</v>
      </c>
      <c r="AF260">
        <v>2</v>
      </c>
    </row>
    <row r="261" spans="1:34" x14ac:dyDescent="0.25">
      <c r="A261" s="7" t="s">
        <v>91</v>
      </c>
      <c r="B261" t="s">
        <v>147</v>
      </c>
      <c r="D261">
        <v>20</v>
      </c>
      <c r="E261">
        <v>18</v>
      </c>
      <c r="F261">
        <v>17</v>
      </c>
      <c r="G261">
        <v>14</v>
      </c>
      <c r="H261">
        <v>14</v>
      </c>
      <c r="I261">
        <v>13</v>
      </c>
      <c r="J261">
        <v>13</v>
      </c>
      <c r="L261">
        <v>1</v>
      </c>
      <c r="T261">
        <v>2</v>
      </c>
      <c r="U261">
        <v>3</v>
      </c>
      <c r="V261">
        <v>3</v>
      </c>
      <c r="X261">
        <v>1</v>
      </c>
      <c r="AB261">
        <v>2</v>
      </c>
      <c r="AC261">
        <v>3</v>
      </c>
      <c r="AD261">
        <v>3</v>
      </c>
      <c r="AF261">
        <v>1</v>
      </c>
    </row>
    <row r="262" spans="1:34" x14ac:dyDescent="0.25">
      <c r="A262" s="7" t="s">
        <v>92</v>
      </c>
      <c r="B262" t="s">
        <v>147</v>
      </c>
      <c r="D262">
        <v>2</v>
      </c>
      <c r="E262">
        <v>2</v>
      </c>
      <c r="F262">
        <v>1</v>
      </c>
      <c r="G262">
        <v>1</v>
      </c>
      <c r="H262">
        <v>1</v>
      </c>
      <c r="I262">
        <v>1</v>
      </c>
      <c r="J262">
        <v>1</v>
      </c>
      <c r="U262">
        <v>1</v>
      </c>
      <c r="AC262">
        <v>1</v>
      </c>
    </row>
    <row r="263" spans="1:34" x14ac:dyDescent="0.25">
      <c r="A263" s="7" t="s">
        <v>93</v>
      </c>
      <c r="B263" t="s">
        <v>147</v>
      </c>
      <c r="D263">
        <v>5</v>
      </c>
      <c r="E263">
        <v>5</v>
      </c>
      <c r="F263">
        <v>5</v>
      </c>
      <c r="G263">
        <v>5</v>
      </c>
      <c r="H263">
        <v>4</v>
      </c>
      <c r="I263">
        <v>4</v>
      </c>
      <c r="J263">
        <v>4</v>
      </c>
      <c r="W263">
        <v>1</v>
      </c>
      <c r="AE263">
        <v>1</v>
      </c>
    </row>
    <row r="264" spans="1:34" x14ac:dyDescent="0.25">
      <c r="A264" s="7" t="s">
        <v>94</v>
      </c>
      <c r="B264" t="s">
        <v>147</v>
      </c>
      <c r="D264">
        <v>7</v>
      </c>
      <c r="E264">
        <v>7</v>
      </c>
      <c r="F264">
        <v>7</v>
      </c>
      <c r="G264">
        <v>7</v>
      </c>
      <c r="H264">
        <v>6</v>
      </c>
      <c r="I264">
        <v>6</v>
      </c>
      <c r="J264">
        <v>6</v>
      </c>
      <c r="W264">
        <v>1</v>
      </c>
      <c r="AE264">
        <v>1</v>
      </c>
    </row>
    <row r="265" spans="1:34" x14ac:dyDescent="0.25">
      <c r="A265" s="7" t="s">
        <v>95</v>
      </c>
      <c r="B265" t="s">
        <v>147</v>
      </c>
      <c r="D265">
        <v>28</v>
      </c>
      <c r="E265">
        <v>28</v>
      </c>
      <c r="F265">
        <v>26</v>
      </c>
      <c r="G265">
        <v>26</v>
      </c>
      <c r="H265">
        <v>24</v>
      </c>
      <c r="I265">
        <v>20</v>
      </c>
      <c r="J265">
        <v>20</v>
      </c>
      <c r="L265">
        <v>1</v>
      </c>
      <c r="O265">
        <v>1</v>
      </c>
      <c r="P265">
        <v>1</v>
      </c>
      <c r="U265">
        <v>4</v>
      </c>
      <c r="V265">
        <v>1</v>
      </c>
      <c r="W265">
        <v>4</v>
      </c>
      <c r="X265">
        <v>4</v>
      </c>
      <c r="Z265">
        <v>1</v>
      </c>
      <c r="AC265">
        <v>4</v>
      </c>
      <c r="AD265">
        <v>1</v>
      </c>
      <c r="AE265">
        <v>4</v>
      </c>
      <c r="AF265">
        <v>4</v>
      </c>
      <c r="AH265">
        <v>1</v>
      </c>
    </row>
    <row r="266" spans="1:34" x14ac:dyDescent="0.25">
      <c r="A266" s="7" t="s">
        <v>96</v>
      </c>
      <c r="B266" t="s">
        <v>147</v>
      </c>
      <c r="D266">
        <v>89</v>
      </c>
      <c r="E266">
        <v>88</v>
      </c>
      <c r="F266">
        <v>84</v>
      </c>
      <c r="G266">
        <v>72</v>
      </c>
      <c r="H266">
        <v>66</v>
      </c>
      <c r="I266">
        <v>64</v>
      </c>
      <c r="J266">
        <v>61</v>
      </c>
      <c r="L266">
        <v>3</v>
      </c>
      <c r="M266">
        <v>1</v>
      </c>
      <c r="T266">
        <v>2</v>
      </c>
      <c r="U266">
        <v>5</v>
      </c>
      <c r="V266">
        <v>14</v>
      </c>
      <c r="W266">
        <v>9</v>
      </c>
      <c r="X266">
        <v>3</v>
      </c>
      <c r="Y266">
        <v>4</v>
      </c>
      <c r="Z266">
        <v>7</v>
      </c>
      <c r="AB266">
        <v>2</v>
      </c>
      <c r="AC266">
        <v>5</v>
      </c>
      <c r="AD266">
        <v>14</v>
      </c>
      <c r="AE266">
        <v>9</v>
      </c>
      <c r="AF266">
        <v>3</v>
      </c>
      <c r="AG266">
        <v>4</v>
      </c>
      <c r="AH266">
        <v>7</v>
      </c>
    </row>
    <row r="267" spans="1:34" x14ac:dyDescent="0.25">
      <c r="A267" s="7" t="s">
        <v>97</v>
      </c>
      <c r="B267" t="s">
        <v>147</v>
      </c>
      <c r="D267">
        <v>10</v>
      </c>
      <c r="E267">
        <v>10</v>
      </c>
      <c r="F267">
        <v>10</v>
      </c>
      <c r="G267">
        <v>10</v>
      </c>
      <c r="H267">
        <v>10</v>
      </c>
      <c r="I267">
        <v>9</v>
      </c>
      <c r="J267">
        <v>9</v>
      </c>
      <c r="L267">
        <v>2</v>
      </c>
      <c r="X267">
        <v>1</v>
      </c>
      <c r="Z267">
        <v>2</v>
      </c>
      <c r="AF267">
        <v>1</v>
      </c>
      <c r="AH267">
        <v>2</v>
      </c>
    </row>
    <row r="268" spans="1:34" x14ac:dyDescent="0.25">
      <c r="A268" s="7" t="s">
        <v>98</v>
      </c>
      <c r="B268" t="s">
        <v>147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</row>
    <row r="269" spans="1:34" x14ac:dyDescent="0.25">
      <c r="A269" s="7" t="s">
        <v>99</v>
      </c>
      <c r="B269" t="s">
        <v>147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1</v>
      </c>
    </row>
    <row r="270" spans="1:34" x14ac:dyDescent="0.25">
      <c r="A270" s="7" t="s">
        <v>100</v>
      </c>
      <c r="B270" t="s">
        <v>147</v>
      </c>
      <c r="D270">
        <v>41</v>
      </c>
      <c r="E270">
        <v>41</v>
      </c>
      <c r="F270">
        <v>35</v>
      </c>
      <c r="G270">
        <v>33</v>
      </c>
      <c r="H270">
        <v>30</v>
      </c>
      <c r="I270">
        <v>28</v>
      </c>
      <c r="J270">
        <v>27</v>
      </c>
      <c r="L270">
        <v>1</v>
      </c>
      <c r="U270">
        <v>7</v>
      </c>
      <c r="V270">
        <v>3</v>
      </c>
      <c r="W270">
        <v>5</v>
      </c>
      <c r="X270">
        <v>3</v>
      </c>
      <c r="Y270">
        <v>1</v>
      </c>
      <c r="Z270">
        <v>5</v>
      </c>
      <c r="AC270">
        <v>7</v>
      </c>
      <c r="AD270">
        <v>3</v>
      </c>
      <c r="AE270">
        <v>5</v>
      </c>
      <c r="AF270">
        <v>3</v>
      </c>
      <c r="AG270">
        <v>1</v>
      </c>
      <c r="AH270">
        <v>5</v>
      </c>
    </row>
    <row r="271" spans="1:34" x14ac:dyDescent="0.25">
      <c r="A271" s="7" t="s">
        <v>101</v>
      </c>
      <c r="B271" t="s">
        <v>147</v>
      </c>
      <c r="D271">
        <v>4</v>
      </c>
      <c r="E271">
        <v>4</v>
      </c>
      <c r="F271">
        <v>4</v>
      </c>
      <c r="G271">
        <v>4</v>
      </c>
      <c r="H271">
        <v>4</v>
      </c>
      <c r="I271">
        <v>4</v>
      </c>
      <c r="J271">
        <v>4</v>
      </c>
      <c r="Z271">
        <v>4</v>
      </c>
      <c r="AH271">
        <v>4</v>
      </c>
    </row>
    <row r="272" spans="1:34" x14ac:dyDescent="0.25">
      <c r="A272" s="7" t="s">
        <v>102</v>
      </c>
      <c r="B272" t="s">
        <v>147</v>
      </c>
      <c r="D272">
        <v>7</v>
      </c>
      <c r="E272">
        <v>7</v>
      </c>
      <c r="F272">
        <v>7</v>
      </c>
      <c r="G272">
        <v>7</v>
      </c>
      <c r="H272">
        <v>6</v>
      </c>
      <c r="I272">
        <v>6</v>
      </c>
      <c r="J272">
        <v>5</v>
      </c>
      <c r="W272">
        <v>2</v>
      </c>
      <c r="Y272">
        <v>1</v>
      </c>
      <c r="Z272">
        <v>1</v>
      </c>
      <c r="AE272">
        <v>2</v>
      </c>
      <c r="AG272">
        <v>1</v>
      </c>
      <c r="AH272">
        <v>1</v>
      </c>
    </row>
    <row r="273" spans="1:34" x14ac:dyDescent="0.25">
      <c r="A273" s="7" t="s">
        <v>103</v>
      </c>
      <c r="B273" t="s">
        <v>147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</row>
    <row r="274" spans="1:34" x14ac:dyDescent="0.25">
      <c r="A274" s="7" t="s">
        <v>104</v>
      </c>
      <c r="B274" t="s">
        <v>147</v>
      </c>
      <c r="D274">
        <v>9</v>
      </c>
      <c r="E274">
        <v>9</v>
      </c>
      <c r="F274">
        <v>7</v>
      </c>
      <c r="G274">
        <v>7</v>
      </c>
      <c r="H274">
        <v>6</v>
      </c>
      <c r="I274">
        <v>6</v>
      </c>
      <c r="J274">
        <v>6</v>
      </c>
      <c r="U274">
        <v>2</v>
      </c>
      <c r="W274">
        <v>1</v>
      </c>
      <c r="AC274">
        <v>2</v>
      </c>
      <c r="AE274">
        <v>1</v>
      </c>
    </row>
    <row r="275" spans="1:34" x14ac:dyDescent="0.25">
      <c r="A275" s="7" t="s">
        <v>105</v>
      </c>
      <c r="B275" t="s">
        <v>147</v>
      </c>
      <c r="D275">
        <v>9</v>
      </c>
      <c r="E275">
        <v>9</v>
      </c>
      <c r="F275">
        <v>9</v>
      </c>
      <c r="G275">
        <v>8</v>
      </c>
      <c r="H275">
        <v>7</v>
      </c>
      <c r="I275">
        <v>7</v>
      </c>
      <c r="J275">
        <v>7</v>
      </c>
      <c r="L275">
        <v>2</v>
      </c>
      <c r="V275">
        <v>1</v>
      </c>
      <c r="W275">
        <v>2</v>
      </c>
      <c r="Z275">
        <v>1</v>
      </c>
      <c r="AD275">
        <v>1</v>
      </c>
      <c r="AE275">
        <v>2</v>
      </c>
      <c r="AH275">
        <v>1</v>
      </c>
    </row>
    <row r="276" spans="1:34" x14ac:dyDescent="0.25">
      <c r="A276" s="7" t="s">
        <v>106</v>
      </c>
      <c r="B276" t="s">
        <v>147</v>
      </c>
      <c r="D276">
        <v>16</v>
      </c>
      <c r="E276">
        <v>13</v>
      </c>
      <c r="F276">
        <v>12</v>
      </c>
      <c r="G276">
        <v>10</v>
      </c>
      <c r="H276">
        <v>8</v>
      </c>
      <c r="I276">
        <v>8</v>
      </c>
      <c r="J276">
        <v>6</v>
      </c>
      <c r="L276">
        <v>3</v>
      </c>
      <c r="T276">
        <v>3</v>
      </c>
      <c r="U276">
        <v>1</v>
      </c>
      <c r="V276">
        <v>2</v>
      </c>
      <c r="W276">
        <v>3</v>
      </c>
      <c r="Y276">
        <v>2</v>
      </c>
      <c r="AB276">
        <v>3</v>
      </c>
      <c r="AC276">
        <v>1</v>
      </c>
      <c r="AD276">
        <v>2</v>
      </c>
      <c r="AE276">
        <v>3</v>
      </c>
      <c r="AG276">
        <v>2</v>
      </c>
    </row>
    <row r="277" spans="1:34" x14ac:dyDescent="0.25">
      <c r="A277" s="7" t="s">
        <v>107</v>
      </c>
      <c r="B277" t="s">
        <v>147</v>
      </c>
      <c r="D277">
        <v>5</v>
      </c>
      <c r="E277">
        <v>5</v>
      </c>
      <c r="F277">
        <v>5</v>
      </c>
      <c r="G277">
        <v>4</v>
      </c>
      <c r="H277">
        <v>4</v>
      </c>
      <c r="I277">
        <v>4</v>
      </c>
      <c r="J277">
        <v>4</v>
      </c>
      <c r="V277">
        <v>1</v>
      </c>
      <c r="Z277">
        <v>2</v>
      </c>
      <c r="AD277">
        <v>1</v>
      </c>
      <c r="AH277">
        <v>2</v>
      </c>
    </row>
    <row r="278" spans="1:34" x14ac:dyDescent="0.25">
      <c r="A278" s="7" t="s">
        <v>108</v>
      </c>
      <c r="B278" t="s">
        <v>147</v>
      </c>
      <c r="D278">
        <v>32</v>
      </c>
      <c r="E278">
        <v>30</v>
      </c>
      <c r="F278">
        <v>28</v>
      </c>
      <c r="G278">
        <v>26</v>
      </c>
      <c r="H278">
        <v>25</v>
      </c>
      <c r="I278">
        <v>23</v>
      </c>
      <c r="J278">
        <v>20</v>
      </c>
      <c r="L278">
        <v>5</v>
      </c>
      <c r="T278">
        <v>2</v>
      </c>
      <c r="U278">
        <v>2</v>
      </c>
      <c r="V278">
        <v>2</v>
      </c>
      <c r="W278">
        <v>2</v>
      </c>
      <c r="X278">
        <v>2</v>
      </c>
      <c r="Y278">
        <v>3</v>
      </c>
      <c r="AB278">
        <v>2</v>
      </c>
      <c r="AC278">
        <v>2</v>
      </c>
      <c r="AD278">
        <v>2</v>
      </c>
      <c r="AE278">
        <v>2</v>
      </c>
      <c r="AF278">
        <v>2</v>
      </c>
      <c r="AG278">
        <v>3</v>
      </c>
    </row>
    <row r="279" spans="1:34" x14ac:dyDescent="0.25">
      <c r="A279" s="7" t="s">
        <v>109</v>
      </c>
      <c r="B279" t="s">
        <v>147</v>
      </c>
      <c r="D279">
        <v>702</v>
      </c>
      <c r="E279">
        <v>659</v>
      </c>
      <c r="F279">
        <v>635</v>
      </c>
      <c r="G279">
        <v>581</v>
      </c>
      <c r="H279">
        <v>527</v>
      </c>
      <c r="I279">
        <v>458</v>
      </c>
      <c r="J279">
        <v>399</v>
      </c>
      <c r="L279">
        <v>49</v>
      </c>
      <c r="M279">
        <v>1</v>
      </c>
      <c r="N279">
        <v>2</v>
      </c>
      <c r="T279">
        <v>50</v>
      </c>
      <c r="U279">
        <v>41</v>
      </c>
      <c r="V279">
        <v>70</v>
      </c>
      <c r="W279">
        <v>94</v>
      </c>
      <c r="X279">
        <v>110</v>
      </c>
      <c r="Y279">
        <v>99</v>
      </c>
      <c r="Z279">
        <v>41</v>
      </c>
      <c r="AB279">
        <v>50</v>
      </c>
      <c r="AC279">
        <v>41</v>
      </c>
      <c r="AD279">
        <v>70</v>
      </c>
      <c r="AE279">
        <v>94</v>
      </c>
      <c r="AF279">
        <v>110</v>
      </c>
      <c r="AG279">
        <v>99</v>
      </c>
      <c r="AH279">
        <v>41</v>
      </c>
    </row>
    <row r="280" spans="1:34" x14ac:dyDescent="0.25">
      <c r="A280" s="7" t="s">
        <v>110</v>
      </c>
      <c r="B280" t="s">
        <v>147</v>
      </c>
      <c r="D280">
        <v>1</v>
      </c>
      <c r="E280">
        <v>1</v>
      </c>
      <c r="F280">
        <v>1</v>
      </c>
      <c r="G280">
        <v>1</v>
      </c>
      <c r="H280">
        <v>0</v>
      </c>
      <c r="I280">
        <v>0</v>
      </c>
      <c r="J280">
        <v>0</v>
      </c>
      <c r="W280">
        <v>2</v>
      </c>
      <c r="AE280">
        <v>2</v>
      </c>
    </row>
    <row r="281" spans="1:34" x14ac:dyDescent="0.25">
      <c r="A281" s="7" t="s">
        <v>111</v>
      </c>
      <c r="B281" t="s">
        <v>147</v>
      </c>
      <c r="D281">
        <v>7</v>
      </c>
      <c r="E281">
        <v>7</v>
      </c>
      <c r="F281">
        <v>7</v>
      </c>
      <c r="G281">
        <v>7</v>
      </c>
      <c r="H281">
        <v>6</v>
      </c>
      <c r="I281">
        <v>5</v>
      </c>
      <c r="J281">
        <v>4</v>
      </c>
      <c r="W281">
        <v>1</v>
      </c>
      <c r="X281">
        <v>1</v>
      </c>
      <c r="Y281">
        <v>1</v>
      </c>
      <c r="AE281">
        <v>1</v>
      </c>
      <c r="AF281">
        <v>1</v>
      </c>
      <c r="AG281">
        <v>1</v>
      </c>
    </row>
    <row r="282" spans="1:34" x14ac:dyDescent="0.25">
      <c r="A282" s="7" t="s">
        <v>112</v>
      </c>
      <c r="B282" t="s">
        <v>147</v>
      </c>
      <c r="D282">
        <v>55</v>
      </c>
      <c r="E282">
        <v>53</v>
      </c>
      <c r="F282">
        <v>49</v>
      </c>
      <c r="G282">
        <v>46</v>
      </c>
      <c r="H282">
        <v>46</v>
      </c>
      <c r="I282">
        <v>42</v>
      </c>
      <c r="J282">
        <v>40</v>
      </c>
      <c r="L282">
        <v>1</v>
      </c>
      <c r="M282">
        <v>1</v>
      </c>
      <c r="T282">
        <v>3</v>
      </c>
      <c r="U282">
        <v>6</v>
      </c>
      <c r="V282">
        <v>2</v>
      </c>
      <c r="W282">
        <v>1</v>
      </c>
      <c r="X282">
        <v>4</v>
      </c>
      <c r="Y282">
        <v>2</v>
      </c>
      <c r="Z282">
        <v>3</v>
      </c>
      <c r="AB282">
        <v>3</v>
      </c>
      <c r="AC282">
        <v>6</v>
      </c>
      <c r="AD282">
        <v>2</v>
      </c>
      <c r="AE282">
        <v>1</v>
      </c>
      <c r="AF282">
        <v>4</v>
      </c>
      <c r="AG282">
        <v>2</v>
      </c>
      <c r="AH282">
        <v>3</v>
      </c>
    </row>
    <row r="283" spans="1:34" x14ac:dyDescent="0.25">
      <c r="A283" s="7" t="s">
        <v>113</v>
      </c>
      <c r="B283" t="s">
        <v>147</v>
      </c>
      <c r="D283">
        <v>21</v>
      </c>
      <c r="E283">
        <v>21</v>
      </c>
      <c r="F283">
        <v>20</v>
      </c>
      <c r="G283">
        <v>20</v>
      </c>
      <c r="H283">
        <v>19</v>
      </c>
      <c r="I283">
        <v>18</v>
      </c>
      <c r="J283">
        <v>16</v>
      </c>
      <c r="L283">
        <v>1</v>
      </c>
      <c r="U283">
        <v>2</v>
      </c>
      <c r="W283">
        <v>3</v>
      </c>
      <c r="X283">
        <v>1</v>
      </c>
      <c r="Y283">
        <v>2</v>
      </c>
      <c r="Z283">
        <v>5</v>
      </c>
      <c r="AC283">
        <v>2</v>
      </c>
      <c r="AE283">
        <v>3</v>
      </c>
      <c r="AF283">
        <v>1</v>
      </c>
      <c r="AG283">
        <v>2</v>
      </c>
      <c r="AH283">
        <v>5</v>
      </c>
    </row>
    <row r="284" spans="1:34" x14ac:dyDescent="0.25">
      <c r="A284" s="7" t="s">
        <v>114</v>
      </c>
      <c r="B284" t="s">
        <v>147</v>
      </c>
      <c r="D284">
        <v>17</v>
      </c>
      <c r="E284">
        <v>18</v>
      </c>
      <c r="F284">
        <v>18</v>
      </c>
      <c r="G284">
        <v>18</v>
      </c>
      <c r="H284">
        <v>18</v>
      </c>
      <c r="I284">
        <v>17</v>
      </c>
      <c r="J284">
        <v>17</v>
      </c>
      <c r="M284">
        <v>1</v>
      </c>
      <c r="X284">
        <v>1</v>
      </c>
      <c r="Z284">
        <v>1</v>
      </c>
      <c r="AF284">
        <v>1</v>
      </c>
      <c r="AH284">
        <v>1</v>
      </c>
    </row>
    <row r="285" spans="1:34" x14ac:dyDescent="0.25">
      <c r="A285" s="7" t="s">
        <v>115</v>
      </c>
      <c r="B285" t="s">
        <v>147</v>
      </c>
      <c r="D285">
        <v>31</v>
      </c>
      <c r="E285">
        <v>30</v>
      </c>
      <c r="F285">
        <v>29</v>
      </c>
      <c r="G285">
        <v>27</v>
      </c>
      <c r="H285">
        <v>26</v>
      </c>
      <c r="I285">
        <v>23</v>
      </c>
      <c r="J285">
        <v>23</v>
      </c>
      <c r="L285">
        <v>1</v>
      </c>
      <c r="T285">
        <v>1</v>
      </c>
      <c r="U285">
        <v>1</v>
      </c>
      <c r="V285">
        <v>3</v>
      </c>
      <c r="W285">
        <v>1</v>
      </c>
      <c r="X285">
        <v>3</v>
      </c>
      <c r="Z285">
        <v>2</v>
      </c>
      <c r="AB285">
        <v>1</v>
      </c>
      <c r="AC285">
        <v>1</v>
      </c>
      <c r="AD285">
        <v>3</v>
      </c>
      <c r="AE285">
        <v>1</v>
      </c>
      <c r="AF285">
        <v>3</v>
      </c>
      <c r="AH285">
        <v>2</v>
      </c>
    </row>
    <row r="286" spans="1:34" x14ac:dyDescent="0.25">
      <c r="A286" s="7" t="s">
        <v>116</v>
      </c>
      <c r="B286" t="s">
        <v>147</v>
      </c>
      <c r="D286">
        <v>3</v>
      </c>
      <c r="E286">
        <v>2</v>
      </c>
      <c r="F286">
        <v>2</v>
      </c>
      <c r="G286">
        <v>2</v>
      </c>
      <c r="H286">
        <v>2</v>
      </c>
      <c r="I286">
        <v>0</v>
      </c>
      <c r="J286">
        <v>0</v>
      </c>
      <c r="U286">
        <v>2</v>
      </c>
      <c r="X286">
        <v>2</v>
      </c>
      <c r="AC286">
        <v>2</v>
      </c>
      <c r="AF286">
        <v>2</v>
      </c>
    </row>
    <row r="287" spans="1:34" x14ac:dyDescent="0.25">
      <c r="A287" s="7" t="s">
        <v>117</v>
      </c>
      <c r="B287" t="s">
        <v>147</v>
      </c>
      <c r="D287">
        <v>2</v>
      </c>
      <c r="E287">
        <v>2</v>
      </c>
      <c r="F287">
        <v>2</v>
      </c>
      <c r="G287">
        <v>2</v>
      </c>
      <c r="H287">
        <v>1</v>
      </c>
      <c r="I287">
        <v>1</v>
      </c>
      <c r="J287">
        <v>0</v>
      </c>
      <c r="W287">
        <v>2</v>
      </c>
      <c r="Y287">
        <v>1</v>
      </c>
      <c r="AE287">
        <v>2</v>
      </c>
      <c r="AG287">
        <v>1</v>
      </c>
    </row>
    <row r="288" spans="1:34" x14ac:dyDescent="0.25">
      <c r="A288" s="7" t="s">
        <v>118</v>
      </c>
      <c r="B288" t="s">
        <v>147</v>
      </c>
      <c r="D288">
        <v>12</v>
      </c>
      <c r="E288">
        <v>9</v>
      </c>
      <c r="F288">
        <v>9</v>
      </c>
      <c r="G288">
        <v>9</v>
      </c>
      <c r="H288">
        <v>9</v>
      </c>
      <c r="I288">
        <v>9</v>
      </c>
      <c r="J288">
        <v>9</v>
      </c>
      <c r="L288">
        <v>2</v>
      </c>
      <c r="T288">
        <v>3</v>
      </c>
      <c r="Z288">
        <v>1</v>
      </c>
      <c r="AB288">
        <v>3</v>
      </c>
      <c r="AH288">
        <v>1</v>
      </c>
    </row>
    <row r="289" spans="1:34" x14ac:dyDescent="0.25">
      <c r="A289" s="7" t="s">
        <v>119</v>
      </c>
      <c r="B289" t="s">
        <v>147</v>
      </c>
      <c r="D289">
        <v>26</v>
      </c>
      <c r="E289">
        <v>26</v>
      </c>
      <c r="F289">
        <v>25</v>
      </c>
      <c r="G289">
        <v>23</v>
      </c>
      <c r="H289">
        <v>23</v>
      </c>
      <c r="I289">
        <v>22</v>
      </c>
      <c r="J289">
        <v>22</v>
      </c>
      <c r="U289">
        <v>1</v>
      </c>
      <c r="V289">
        <v>2</v>
      </c>
      <c r="X289">
        <v>1</v>
      </c>
      <c r="AC289">
        <v>1</v>
      </c>
      <c r="AD289">
        <v>2</v>
      </c>
      <c r="AF289">
        <v>1</v>
      </c>
    </row>
    <row r="290" spans="1:34" x14ac:dyDescent="0.25">
      <c r="A290" s="7" t="s">
        <v>120</v>
      </c>
      <c r="B290" t="s">
        <v>147</v>
      </c>
      <c r="D290">
        <v>14</v>
      </c>
      <c r="E290">
        <v>14</v>
      </c>
      <c r="F290">
        <v>14</v>
      </c>
      <c r="G290">
        <v>13</v>
      </c>
      <c r="H290">
        <v>13</v>
      </c>
      <c r="I290">
        <v>13</v>
      </c>
      <c r="J290">
        <v>12</v>
      </c>
      <c r="V290">
        <v>1</v>
      </c>
      <c r="Y290">
        <v>1</v>
      </c>
      <c r="AD290">
        <v>1</v>
      </c>
      <c r="AG290">
        <v>1</v>
      </c>
    </row>
    <row r="291" spans="1:34" x14ac:dyDescent="0.25">
      <c r="A291" s="7" t="s">
        <v>121</v>
      </c>
      <c r="B291" t="s">
        <v>147</v>
      </c>
      <c r="D291">
        <v>750</v>
      </c>
      <c r="E291">
        <v>716</v>
      </c>
      <c r="F291">
        <v>680</v>
      </c>
      <c r="G291">
        <v>655</v>
      </c>
      <c r="H291">
        <v>627</v>
      </c>
      <c r="I291">
        <v>583</v>
      </c>
      <c r="J291">
        <v>547</v>
      </c>
      <c r="L291">
        <v>47</v>
      </c>
      <c r="M291">
        <v>8</v>
      </c>
      <c r="N291">
        <v>1</v>
      </c>
      <c r="T291">
        <v>45</v>
      </c>
      <c r="U291">
        <v>52</v>
      </c>
      <c r="V291">
        <v>36</v>
      </c>
      <c r="W291">
        <v>34</v>
      </c>
      <c r="X291">
        <v>59</v>
      </c>
      <c r="Y291">
        <v>54</v>
      </c>
      <c r="Z291">
        <v>36</v>
      </c>
      <c r="AB291">
        <v>45</v>
      </c>
      <c r="AC291">
        <v>52</v>
      </c>
      <c r="AD291">
        <v>36</v>
      </c>
      <c r="AE291">
        <v>34</v>
      </c>
      <c r="AF291">
        <v>59</v>
      </c>
      <c r="AG291">
        <v>54</v>
      </c>
      <c r="AH291">
        <v>36</v>
      </c>
    </row>
    <row r="292" spans="1:34" x14ac:dyDescent="0.25">
      <c r="A292" s="7" t="s">
        <v>122</v>
      </c>
      <c r="B292" t="s">
        <v>147</v>
      </c>
      <c r="D292">
        <v>842</v>
      </c>
      <c r="E292">
        <v>812</v>
      </c>
      <c r="F292">
        <v>782</v>
      </c>
      <c r="G292">
        <v>745</v>
      </c>
      <c r="H292">
        <v>714</v>
      </c>
      <c r="I292">
        <v>688</v>
      </c>
      <c r="J292">
        <v>638</v>
      </c>
      <c r="L292">
        <v>59</v>
      </c>
      <c r="M292">
        <v>8</v>
      </c>
      <c r="T292">
        <v>50</v>
      </c>
      <c r="U292">
        <v>37</v>
      </c>
      <c r="V292">
        <v>51</v>
      </c>
      <c r="W292">
        <v>40</v>
      </c>
      <c r="X292">
        <v>35</v>
      </c>
      <c r="Y292">
        <v>53</v>
      </c>
      <c r="Z292">
        <v>47</v>
      </c>
      <c r="AB292">
        <v>50</v>
      </c>
      <c r="AC292">
        <v>37</v>
      </c>
      <c r="AD292">
        <v>51</v>
      </c>
      <c r="AE292">
        <v>40</v>
      </c>
      <c r="AF292">
        <v>35</v>
      </c>
      <c r="AG292">
        <v>53</v>
      </c>
      <c r="AH292">
        <v>47</v>
      </c>
    </row>
    <row r="293" spans="1:34" x14ac:dyDescent="0.25">
      <c r="A293" s="7" t="s">
        <v>123</v>
      </c>
      <c r="B293" t="s">
        <v>147</v>
      </c>
      <c r="D293">
        <v>333</v>
      </c>
      <c r="E293">
        <v>311</v>
      </c>
      <c r="F293">
        <v>301</v>
      </c>
      <c r="G293">
        <v>287</v>
      </c>
      <c r="H293">
        <v>275</v>
      </c>
      <c r="I293">
        <v>258</v>
      </c>
      <c r="J293">
        <v>247</v>
      </c>
      <c r="L293">
        <v>35</v>
      </c>
      <c r="M293">
        <v>1</v>
      </c>
      <c r="T293">
        <v>31</v>
      </c>
      <c r="U293">
        <v>13</v>
      </c>
      <c r="V293">
        <v>13</v>
      </c>
      <c r="W293">
        <v>23</v>
      </c>
      <c r="X293">
        <v>20</v>
      </c>
      <c r="Y293">
        <v>11</v>
      </c>
      <c r="Z293">
        <v>22</v>
      </c>
      <c r="AB293">
        <v>31</v>
      </c>
      <c r="AC293">
        <v>13</v>
      </c>
      <c r="AD293">
        <v>13</v>
      </c>
      <c r="AE293">
        <v>23</v>
      </c>
      <c r="AF293">
        <v>20</v>
      </c>
      <c r="AG293">
        <v>11</v>
      </c>
      <c r="AH293">
        <v>22</v>
      </c>
    </row>
    <row r="294" spans="1:34" x14ac:dyDescent="0.25">
      <c r="A294" s="7" t="s">
        <v>124</v>
      </c>
      <c r="B294" t="s">
        <v>147</v>
      </c>
      <c r="D294">
        <v>346</v>
      </c>
      <c r="E294">
        <v>330</v>
      </c>
      <c r="F294">
        <v>314</v>
      </c>
      <c r="G294">
        <v>305</v>
      </c>
      <c r="H294">
        <v>288</v>
      </c>
      <c r="I294">
        <v>274</v>
      </c>
      <c r="J294">
        <v>261</v>
      </c>
      <c r="L294">
        <v>15</v>
      </c>
      <c r="M294">
        <v>5</v>
      </c>
      <c r="O294">
        <v>1</v>
      </c>
      <c r="T294">
        <v>29</v>
      </c>
      <c r="U294">
        <v>19</v>
      </c>
      <c r="V294">
        <v>12</v>
      </c>
      <c r="W294">
        <v>21</v>
      </c>
      <c r="X294">
        <v>19</v>
      </c>
      <c r="Y294">
        <v>18</v>
      </c>
      <c r="Z294">
        <v>25</v>
      </c>
      <c r="AB294">
        <v>29</v>
      </c>
      <c r="AC294">
        <v>19</v>
      </c>
      <c r="AD294">
        <v>12</v>
      </c>
      <c r="AE294">
        <v>21</v>
      </c>
      <c r="AF294">
        <v>19</v>
      </c>
      <c r="AG294">
        <v>18</v>
      </c>
      <c r="AH294">
        <v>25</v>
      </c>
    </row>
    <row r="295" spans="1:34" x14ac:dyDescent="0.25">
      <c r="A295" s="7" t="s">
        <v>125</v>
      </c>
      <c r="B295" t="s">
        <v>147</v>
      </c>
      <c r="D295">
        <v>1181</v>
      </c>
      <c r="E295">
        <v>1095</v>
      </c>
      <c r="F295">
        <v>1052</v>
      </c>
      <c r="G295">
        <v>1001</v>
      </c>
      <c r="H295">
        <v>950</v>
      </c>
      <c r="I295">
        <v>905</v>
      </c>
      <c r="J295">
        <v>845</v>
      </c>
      <c r="L295">
        <v>171</v>
      </c>
      <c r="M295">
        <v>12</v>
      </c>
      <c r="N295">
        <v>1</v>
      </c>
      <c r="O295">
        <v>2</v>
      </c>
      <c r="P295">
        <v>1</v>
      </c>
      <c r="Q295">
        <v>1</v>
      </c>
      <c r="R295">
        <v>1</v>
      </c>
      <c r="T295">
        <v>111</v>
      </c>
      <c r="U295">
        <v>55</v>
      </c>
      <c r="V295">
        <v>68</v>
      </c>
      <c r="W295">
        <v>59</v>
      </c>
      <c r="X295">
        <v>52</v>
      </c>
      <c r="Y295">
        <v>77</v>
      </c>
      <c r="Z295">
        <v>75</v>
      </c>
      <c r="AB295">
        <v>111</v>
      </c>
      <c r="AC295">
        <v>55</v>
      </c>
      <c r="AD295">
        <v>68</v>
      </c>
      <c r="AE295">
        <v>59</v>
      </c>
      <c r="AF295">
        <v>52</v>
      </c>
      <c r="AG295">
        <v>77</v>
      </c>
      <c r="AH295">
        <v>75</v>
      </c>
    </row>
    <row r="296" spans="1:34" x14ac:dyDescent="0.25">
      <c r="A296" s="7" t="s">
        <v>126</v>
      </c>
      <c r="B296" t="s">
        <v>147</v>
      </c>
      <c r="D296">
        <v>472</v>
      </c>
      <c r="E296">
        <v>437</v>
      </c>
      <c r="F296">
        <v>427</v>
      </c>
      <c r="G296">
        <v>406</v>
      </c>
      <c r="H296">
        <v>385</v>
      </c>
      <c r="I296">
        <v>361</v>
      </c>
      <c r="J296">
        <v>335</v>
      </c>
      <c r="L296">
        <v>46</v>
      </c>
      <c r="M296">
        <v>9</v>
      </c>
      <c r="N296">
        <v>2</v>
      </c>
      <c r="O296">
        <v>1</v>
      </c>
      <c r="T296">
        <v>57</v>
      </c>
      <c r="U296">
        <v>15</v>
      </c>
      <c r="V296">
        <v>25</v>
      </c>
      <c r="W296">
        <v>25</v>
      </c>
      <c r="X296">
        <v>31</v>
      </c>
      <c r="Y296">
        <v>27</v>
      </c>
      <c r="Z296">
        <v>42</v>
      </c>
      <c r="AB296">
        <v>57</v>
      </c>
      <c r="AC296">
        <v>15</v>
      </c>
      <c r="AD296">
        <v>25</v>
      </c>
      <c r="AE296">
        <v>25</v>
      </c>
      <c r="AF296">
        <v>31</v>
      </c>
      <c r="AG296">
        <v>27</v>
      </c>
      <c r="AH296">
        <v>42</v>
      </c>
    </row>
    <row r="297" spans="1:34" x14ac:dyDescent="0.25">
      <c r="A297" s="7" t="s">
        <v>127</v>
      </c>
      <c r="B297" t="s">
        <v>147</v>
      </c>
      <c r="D297">
        <v>1651</v>
      </c>
      <c r="E297">
        <v>1549</v>
      </c>
      <c r="F297">
        <v>1499</v>
      </c>
      <c r="G297">
        <v>1438</v>
      </c>
      <c r="H297">
        <v>1389</v>
      </c>
      <c r="I297">
        <v>1314</v>
      </c>
      <c r="J297">
        <v>1254</v>
      </c>
      <c r="L297">
        <v>129</v>
      </c>
      <c r="M297">
        <v>13</v>
      </c>
      <c r="O297">
        <v>3</v>
      </c>
      <c r="P297">
        <v>2</v>
      </c>
      <c r="R297">
        <v>2</v>
      </c>
      <c r="T297">
        <v>142</v>
      </c>
      <c r="U297">
        <v>62</v>
      </c>
      <c r="V297">
        <v>75</v>
      </c>
      <c r="W297">
        <v>75</v>
      </c>
      <c r="X297">
        <v>95</v>
      </c>
      <c r="Y297">
        <v>82</v>
      </c>
      <c r="Z297">
        <v>93</v>
      </c>
      <c r="AB297">
        <v>142</v>
      </c>
      <c r="AC297">
        <v>62</v>
      </c>
      <c r="AD297">
        <v>75</v>
      </c>
      <c r="AE297">
        <v>75</v>
      </c>
      <c r="AF297">
        <v>95</v>
      </c>
      <c r="AG297">
        <v>82</v>
      </c>
      <c r="AH297">
        <v>93</v>
      </c>
    </row>
    <row r="298" spans="1:34" x14ac:dyDescent="0.25">
      <c r="A298" s="7" t="s">
        <v>128</v>
      </c>
      <c r="B298" t="s">
        <v>147</v>
      </c>
      <c r="D298">
        <v>1031</v>
      </c>
      <c r="E298">
        <v>965</v>
      </c>
      <c r="F298">
        <v>920</v>
      </c>
      <c r="G298">
        <v>885</v>
      </c>
      <c r="H298">
        <v>838</v>
      </c>
      <c r="I298">
        <v>792</v>
      </c>
      <c r="J298">
        <v>727</v>
      </c>
      <c r="L298">
        <v>70</v>
      </c>
      <c r="M298">
        <v>8</v>
      </c>
      <c r="N298">
        <v>2</v>
      </c>
      <c r="O298">
        <v>1</v>
      </c>
      <c r="T298">
        <v>83</v>
      </c>
      <c r="U298">
        <v>60</v>
      </c>
      <c r="V298">
        <v>44</v>
      </c>
      <c r="W298">
        <v>58</v>
      </c>
      <c r="X298">
        <v>60</v>
      </c>
      <c r="Y298">
        <v>78</v>
      </c>
      <c r="Z298">
        <v>79</v>
      </c>
      <c r="AB298">
        <v>83</v>
      </c>
      <c r="AC298">
        <v>60</v>
      </c>
      <c r="AD298">
        <v>44</v>
      </c>
      <c r="AE298">
        <v>58</v>
      </c>
      <c r="AF298">
        <v>60</v>
      </c>
      <c r="AG298">
        <v>78</v>
      </c>
      <c r="AH298">
        <v>79</v>
      </c>
    </row>
    <row r="299" spans="1:34" x14ac:dyDescent="0.25">
      <c r="A299" s="7" t="s">
        <v>129</v>
      </c>
      <c r="B299" t="s">
        <v>147</v>
      </c>
      <c r="D299">
        <v>680</v>
      </c>
      <c r="E299">
        <v>634</v>
      </c>
      <c r="F299">
        <v>608</v>
      </c>
      <c r="G299">
        <v>583</v>
      </c>
      <c r="H299">
        <v>553</v>
      </c>
      <c r="I299">
        <v>524</v>
      </c>
      <c r="J299">
        <v>493</v>
      </c>
      <c r="L299">
        <v>66</v>
      </c>
      <c r="M299">
        <v>8</v>
      </c>
      <c r="O299">
        <v>1</v>
      </c>
      <c r="T299">
        <v>58</v>
      </c>
      <c r="U299">
        <v>36</v>
      </c>
      <c r="V299">
        <v>37</v>
      </c>
      <c r="W299">
        <v>35</v>
      </c>
      <c r="X299">
        <v>37</v>
      </c>
      <c r="Y299">
        <v>36</v>
      </c>
      <c r="Z299">
        <v>40</v>
      </c>
      <c r="AB299">
        <v>58</v>
      </c>
      <c r="AC299">
        <v>36</v>
      </c>
      <c r="AD299">
        <v>37</v>
      </c>
      <c r="AE299">
        <v>35</v>
      </c>
      <c r="AF299">
        <v>37</v>
      </c>
      <c r="AG299">
        <v>36</v>
      </c>
      <c r="AH299">
        <v>40</v>
      </c>
    </row>
    <row r="300" spans="1:34" x14ac:dyDescent="0.25">
      <c r="A300" s="7" t="s">
        <v>130</v>
      </c>
      <c r="B300" t="s">
        <v>147</v>
      </c>
      <c r="D300">
        <v>369</v>
      </c>
      <c r="E300">
        <v>351</v>
      </c>
      <c r="F300">
        <v>329</v>
      </c>
      <c r="G300">
        <v>317</v>
      </c>
      <c r="H300">
        <v>301</v>
      </c>
      <c r="I300">
        <v>273</v>
      </c>
      <c r="J300">
        <v>247</v>
      </c>
      <c r="L300">
        <v>23</v>
      </c>
      <c r="M300">
        <v>5</v>
      </c>
      <c r="O300">
        <v>1</v>
      </c>
      <c r="T300">
        <v>29</v>
      </c>
      <c r="U300">
        <v>29</v>
      </c>
      <c r="V300">
        <v>17</v>
      </c>
      <c r="W300">
        <v>18</v>
      </c>
      <c r="X300">
        <v>34</v>
      </c>
      <c r="Y300">
        <v>31</v>
      </c>
      <c r="Z300">
        <v>25</v>
      </c>
      <c r="AB300">
        <v>29</v>
      </c>
      <c r="AC300">
        <v>29</v>
      </c>
      <c r="AD300">
        <v>17</v>
      </c>
      <c r="AE300">
        <v>18</v>
      </c>
      <c r="AF300">
        <v>34</v>
      </c>
      <c r="AG300">
        <v>31</v>
      </c>
      <c r="AH300">
        <v>25</v>
      </c>
    </row>
    <row r="301" spans="1:34" x14ac:dyDescent="0.25">
      <c r="A301" s="7" t="s">
        <v>131</v>
      </c>
      <c r="B301" t="s">
        <v>147</v>
      </c>
      <c r="D301">
        <v>573</v>
      </c>
      <c r="E301">
        <v>533</v>
      </c>
      <c r="F301">
        <v>515</v>
      </c>
      <c r="G301">
        <v>488</v>
      </c>
      <c r="H301">
        <v>465</v>
      </c>
      <c r="I301">
        <v>443</v>
      </c>
      <c r="J301">
        <v>415</v>
      </c>
      <c r="L301">
        <v>55</v>
      </c>
      <c r="M301">
        <v>4</v>
      </c>
      <c r="N301">
        <v>2</v>
      </c>
      <c r="O301">
        <v>1</v>
      </c>
      <c r="Q301">
        <v>1</v>
      </c>
      <c r="T301">
        <v>46</v>
      </c>
      <c r="U301">
        <v>26</v>
      </c>
      <c r="V301">
        <v>31</v>
      </c>
      <c r="W301">
        <v>28</v>
      </c>
      <c r="X301">
        <v>31</v>
      </c>
      <c r="Y301">
        <v>29</v>
      </c>
      <c r="Z301">
        <v>35</v>
      </c>
      <c r="AB301">
        <v>46</v>
      </c>
      <c r="AC301">
        <v>26</v>
      </c>
      <c r="AD301">
        <v>31</v>
      </c>
      <c r="AE301">
        <v>28</v>
      </c>
      <c r="AF301">
        <v>31</v>
      </c>
      <c r="AG301">
        <v>29</v>
      </c>
      <c r="AH301">
        <v>35</v>
      </c>
    </row>
    <row r="302" spans="1:34" x14ac:dyDescent="0.25">
      <c r="A302" s="7" t="s">
        <v>132</v>
      </c>
      <c r="B302" t="s">
        <v>147</v>
      </c>
      <c r="D302">
        <v>281</v>
      </c>
      <c r="E302">
        <v>272</v>
      </c>
      <c r="F302">
        <v>259</v>
      </c>
      <c r="G302">
        <v>238</v>
      </c>
      <c r="H302">
        <v>227</v>
      </c>
      <c r="I302">
        <v>210</v>
      </c>
      <c r="J302">
        <v>187</v>
      </c>
      <c r="L302">
        <v>14</v>
      </c>
      <c r="M302">
        <v>5</v>
      </c>
      <c r="T302">
        <v>16</v>
      </c>
      <c r="U302">
        <v>13</v>
      </c>
      <c r="V302">
        <v>24</v>
      </c>
      <c r="W302">
        <v>24</v>
      </c>
      <c r="X302">
        <v>19</v>
      </c>
      <c r="Y302">
        <v>29</v>
      </c>
      <c r="Z302">
        <v>28</v>
      </c>
      <c r="AB302">
        <v>16</v>
      </c>
      <c r="AC302">
        <v>13</v>
      </c>
      <c r="AD302">
        <v>24</v>
      </c>
      <c r="AE302">
        <v>24</v>
      </c>
      <c r="AF302">
        <v>19</v>
      </c>
      <c r="AG302">
        <v>29</v>
      </c>
      <c r="AH302">
        <v>28</v>
      </c>
    </row>
    <row r="303" spans="1:34" x14ac:dyDescent="0.25">
      <c r="A303" s="7" t="s">
        <v>133</v>
      </c>
      <c r="B303" t="s">
        <v>147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</row>
    <row r="304" spans="1:34" x14ac:dyDescent="0.25">
      <c r="A304" s="7" t="s">
        <v>134</v>
      </c>
      <c r="B304" t="s">
        <v>147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</row>
    <row r="305" spans="1:34" x14ac:dyDescent="0.25">
      <c r="A305" s="7" t="s">
        <v>135</v>
      </c>
      <c r="B305" t="s">
        <v>147</v>
      </c>
      <c r="D305">
        <v>738</v>
      </c>
      <c r="E305">
        <v>692</v>
      </c>
      <c r="F305">
        <v>670</v>
      </c>
      <c r="G305">
        <v>641</v>
      </c>
      <c r="H305">
        <v>607</v>
      </c>
      <c r="I305">
        <v>567</v>
      </c>
      <c r="J305">
        <v>530</v>
      </c>
      <c r="L305">
        <v>69</v>
      </c>
      <c r="M305">
        <v>5</v>
      </c>
      <c r="N305">
        <v>3</v>
      </c>
      <c r="T305">
        <v>64</v>
      </c>
      <c r="U305">
        <v>27</v>
      </c>
      <c r="V305">
        <v>34</v>
      </c>
      <c r="W305">
        <v>40</v>
      </c>
      <c r="X305">
        <v>51</v>
      </c>
      <c r="Y305">
        <v>44</v>
      </c>
      <c r="Z305">
        <v>41</v>
      </c>
      <c r="AB305">
        <v>64</v>
      </c>
      <c r="AC305">
        <v>27</v>
      </c>
      <c r="AD305">
        <v>34</v>
      </c>
      <c r="AE305">
        <v>40</v>
      </c>
      <c r="AF305">
        <v>51</v>
      </c>
      <c r="AG305">
        <v>44</v>
      </c>
      <c r="AH305">
        <v>41</v>
      </c>
    </row>
    <row r="306" spans="1:34" x14ac:dyDescent="0.25">
      <c r="A306" s="7" t="s">
        <v>136</v>
      </c>
      <c r="B306" t="s">
        <v>147</v>
      </c>
      <c r="D306">
        <v>327</v>
      </c>
      <c r="E306">
        <v>314</v>
      </c>
      <c r="F306">
        <v>299</v>
      </c>
      <c r="G306">
        <v>280</v>
      </c>
      <c r="H306">
        <v>264</v>
      </c>
      <c r="I306">
        <v>241</v>
      </c>
      <c r="J306">
        <v>223</v>
      </c>
      <c r="L306">
        <v>23</v>
      </c>
      <c r="M306">
        <v>5</v>
      </c>
      <c r="N306">
        <v>1</v>
      </c>
      <c r="T306">
        <v>23</v>
      </c>
      <c r="U306">
        <v>22</v>
      </c>
      <c r="V306">
        <v>25</v>
      </c>
      <c r="W306">
        <v>25</v>
      </c>
      <c r="X306">
        <v>31</v>
      </c>
      <c r="Y306">
        <v>23</v>
      </c>
      <c r="Z306">
        <v>18</v>
      </c>
      <c r="AB306">
        <v>23</v>
      </c>
      <c r="AC306">
        <v>22</v>
      </c>
      <c r="AD306">
        <v>25</v>
      </c>
      <c r="AE306">
        <v>25</v>
      </c>
      <c r="AF306">
        <v>31</v>
      </c>
      <c r="AG306">
        <v>23</v>
      </c>
      <c r="AH306">
        <v>18</v>
      </c>
    </row>
    <row r="307" spans="1:34" x14ac:dyDescent="0.25">
      <c r="A307" s="7" t="s">
        <v>137</v>
      </c>
      <c r="B307" t="s">
        <v>147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</row>
    <row r="308" spans="1:34" x14ac:dyDescent="0.25">
      <c r="A308" s="7" t="s">
        <v>138</v>
      </c>
      <c r="B308" t="s">
        <v>147</v>
      </c>
      <c r="D308">
        <v>3</v>
      </c>
      <c r="E308">
        <v>3</v>
      </c>
      <c r="F308">
        <v>2</v>
      </c>
      <c r="G308">
        <v>2</v>
      </c>
      <c r="H308">
        <v>1</v>
      </c>
      <c r="I308">
        <v>1</v>
      </c>
      <c r="J308">
        <v>1</v>
      </c>
      <c r="U308">
        <v>1</v>
      </c>
      <c r="W308">
        <v>2</v>
      </c>
      <c r="AC308">
        <v>1</v>
      </c>
      <c r="AE308">
        <v>2</v>
      </c>
    </row>
    <row r="309" spans="1:34" x14ac:dyDescent="0.25">
      <c r="A309" s="7" t="s">
        <v>139</v>
      </c>
      <c r="B309" t="s">
        <v>147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</row>
    <row r="310" spans="1:34" x14ac:dyDescent="0.25">
      <c r="A310" s="7" t="s">
        <v>140</v>
      </c>
      <c r="B310" t="s">
        <v>147</v>
      </c>
      <c r="D310">
        <v>25</v>
      </c>
      <c r="E310">
        <v>25</v>
      </c>
      <c r="F310">
        <v>23</v>
      </c>
      <c r="G310">
        <v>22</v>
      </c>
      <c r="H310">
        <v>21</v>
      </c>
      <c r="I310">
        <v>19</v>
      </c>
      <c r="J310">
        <v>17</v>
      </c>
      <c r="L310">
        <v>1</v>
      </c>
      <c r="U310">
        <v>3</v>
      </c>
      <c r="V310">
        <v>1</v>
      </c>
      <c r="W310">
        <v>1</v>
      </c>
      <c r="X310">
        <v>2</v>
      </c>
      <c r="Y310">
        <v>3</v>
      </c>
      <c r="AC310">
        <v>3</v>
      </c>
      <c r="AD310">
        <v>1</v>
      </c>
      <c r="AE310">
        <v>1</v>
      </c>
      <c r="AF310">
        <v>2</v>
      </c>
      <c r="AG310">
        <v>3</v>
      </c>
    </row>
    <row r="311" spans="1:34" x14ac:dyDescent="0.25">
      <c r="A311" s="7" t="s">
        <v>141</v>
      </c>
      <c r="B311" t="s">
        <v>147</v>
      </c>
      <c r="D311">
        <v>260</v>
      </c>
      <c r="E311">
        <v>245</v>
      </c>
      <c r="F311">
        <v>232</v>
      </c>
      <c r="G311">
        <v>227</v>
      </c>
      <c r="H311">
        <v>217</v>
      </c>
      <c r="I311">
        <v>205</v>
      </c>
      <c r="J311">
        <v>196</v>
      </c>
      <c r="L311">
        <v>17</v>
      </c>
      <c r="M311">
        <v>4</v>
      </c>
      <c r="O311">
        <v>1</v>
      </c>
      <c r="T311">
        <v>23</v>
      </c>
      <c r="U311">
        <v>16</v>
      </c>
      <c r="V311">
        <v>8</v>
      </c>
      <c r="W311">
        <v>12</v>
      </c>
      <c r="X311">
        <v>12</v>
      </c>
      <c r="Y311">
        <v>10</v>
      </c>
      <c r="Z311">
        <v>21</v>
      </c>
      <c r="AB311">
        <v>23</v>
      </c>
      <c r="AC311">
        <v>16</v>
      </c>
      <c r="AD311">
        <v>8</v>
      </c>
      <c r="AE311">
        <v>12</v>
      </c>
      <c r="AF311">
        <v>12</v>
      </c>
      <c r="AG311">
        <v>10</v>
      </c>
      <c r="AH311">
        <v>21</v>
      </c>
    </row>
    <row r="312" spans="1:34" x14ac:dyDescent="0.25">
      <c r="A312" s="7" t="s">
        <v>142</v>
      </c>
      <c r="B312" t="s">
        <v>147</v>
      </c>
      <c r="D312">
        <v>12</v>
      </c>
      <c r="E312">
        <v>9</v>
      </c>
      <c r="F312">
        <v>8</v>
      </c>
      <c r="G312">
        <v>8</v>
      </c>
      <c r="H312">
        <v>7</v>
      </c>
      <c r="I312">
        <v>7</v>
      </c>
      <c r="J312">
        <v>6</v>
      </c>
      <c r="L312">
        <v>3</v>
      </c>
      <c r="T312">
        <v>3</v>
      </c>
      <c r="U312">
        <v>2</v>
      </c>
      <c r="W312">
        <v>1</v>
      </c>
      <c r="Y312">
        <v>1</v>
      </c>
      <c r="Z312">
        <v>1</v>
      </c>
      <c r="AB312">
        <v>3</v>
      </c>
      <c r="AC312">
        <v>2</v>
      </c>
      <c r="AE312">
        <v>1</v>
      </c>
      <c r="AG312">
        <v>1</v>
      </c>
      <c r="AH312">
        <v>1</v>
      </c>
    </row>
    <row r="313" spans="1:34" x14ac:dyDescent="0.25">
      <c r="A313" s="7" t="s">
        <v>143</v>
      </c>
      <c r="B313" t="s">
        <v>147</v>
      </c>
      <c r="D313">
        <v>47</v>
      </c>
      <c r="E313">
        <v>45</v>
      </c>
      <c r="F313">
        <v>44</v>
      </c>
      <c r="G313">
        <v>41</v>
      </c>
      <c r="H313">
        <v>37</v>
      </c>
      <c r="I313">
        <v>37</v>
      </c>
      <c r="J313">
        <v>34</v>
      </c>
      <c r="L313">
        <v>3</v>
      </c>
      <c r="T313">
        <v>5</v>
      </c>
      <c r="U313">
        <v>1</v>
      </c>
      <c r="V313">
        <v>3</v>
      </c>
      <c r="W313">
        <v>4</v>
      </c>
      <c r="Y313">
        <v>3</v>
      </c>
      <c r="Z313">
        <v>3</v>
      </c>
      <c r="AB313">
        <v>5</v>
      </c>
      <c r="AC313">
        <v>1</v>
      </c>
      <c r="AD313">
        <v>3</v>
      </c>
      <c r="AE313">
        <v>4</v>
      </c>
      <c r="AG313">
        <v>3</v>
      </c>
      <c r="AH313">
        <v>3</v>
      </c>
    </row>
    <row r="314" spans="1:34" x14ac:dyDescent="0.25">
      <c r="A314" s="7" t="s">
        <v>144</v>
      </c>
      <c r="B314" t="s">
        <v>147</v>
      </c>
      <c r="D314">
        <v>535</v>
      </c>
      <c r="E314">
        <v>513</v>
      </c>
      <c r="F314">
        <v>495</v>
      </c>
      <c r="G314">
        <v>479</v>
      </c>
      <c r="H314">
        <v>460</v>
      </c>
      <c r="I314">
        <v>434</v>
      </c>
      <c r="J314">
        <v>399</v>
      </c>
      <c r="L314">
        <v>16</v>
      </c>
      <c r="M314">
        <v>5</v>
      </c>
      <c r="N314">
        <v>1</v>
      </c>
      <c r="O314">
        <v>1</v>
      </c>
      <c r="T314">
        <v>41</v>
      </c>
      <c r="U314">
        <v>21</v>
      </c>
      <c r="V314">
        <v>24</v>
      </c>
      <c r="W314">
        <v>27</v>
      </c>
      <c r="X314">
        <v>32</v>
      </c>
      <c r="Y314">
        <v>38</v>
      </c>
      <c r="Z314">
        <v>44</v>
      </c>
      <c r="AB314">
        <v>41</v>
      </c>
      <c r="AC314">
        <v>21</v>
      </c>
      <c r="AD314">
        <v>24</v>
      </c>
      <c r="AE314">
        <v>27</v>
      </c>
      <c r="AF314">
        <v>32</v>
      </c>
      <c r="AG314">
        <v>38</v>
      </c>
      <c r="AH314">
        <v>44</v>
      </c>
    </row>
    <row r="315" spans="1:34" ht="14.25" customHeight="1" x14ac:dyDescent="0.25">
      <c r="L315" s="94" t="s">
        <v>269</v>
      </c>
      <c r="M315" s="94"/>
      <c r="N315" s="94"/>
      <c r="O315" s="94"/>
      <c r="P315" s="94"/>
      <c r="Q315" s="94"/>
      <c r="R315" s="94"/>
      <c r="T315" s="86"/>
      <c r="U315" s="86"/>
    </row>
    <row r="316" spans="1:34" x14ac:dyDescent="0.25">
      <c r="L316" s="94"/>
      <c r="M316" s="94"/>
      <c r="N316" s="94"/>
      <c r="O316" s="94"/>
      <c r="P316" s="94"/>
      <c r="Q316" s="94"/>
      <c r="R316" s="94"/>
      <c r="T316" s="86"/>
      <c r="U316" s="86"/>
    </row>
    <row r="317" spans="1:34" x14ac:dyDescent="0.25">
      <c r="L317" s="94"/>
      <c r="M317" s="94"/>
      <c r="N317" s="94"/>
      <c r="O317" s="94"/>
      <c r="P317" s="94"/>
      <c r="Q317" s="94"/>
      <c r="R317" s="94"/>
      <c r="T317" s="86"/>
      <c r="U317" s="86"/>
    </row>
  </sheetData>
  <mergeCells count="6">
    <mergeCell ref="AB1:AH1"/>
    <mergeCell ref="A1:B1"/>
    <mergeCell ref="L315:R317"/>
    <mergeCell ref="D1:J1"/>
    <mergeCell ref="L1:R1"/>
    <mergeCell ref="T1:Z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17F1-DA85-478A-9DD0-19492AF0645B}">
  <sheetPr codeName="Sheet12">
    <tabColor theme="9"/>
  </sheetPr>
  <dimension ref="A1:AT314"/>
  <sheetViews>
    <sheetView workbookViewId="0">
      <pane xSplit="3" ySplit="2" topLeftCell="D303" activePane="bottomRight" state="frozen"/>
      <selection pane="topRight" activeCell="D1" sqref="D1"/>
      <selection pane="bottomLeft" activeCell="A3" sqref="A3"/>
      <selection pane="bottomRight" activeCell="O315" sqref="O315:X317"/>
    </sheetView>
  </sheetViews>
  <sheetFormatPr defaultRowHeight="15" x14ac:dyDescent="0.25"/>
  <cols>
    <col min="2" max="2" width="14.5703125" bestFit="1" customWidth="1"/>
    <col min="3" max="3" width="2.85546875" style="1" customWidth="1"/>
    <col min="14" max="14" width="2.85546875" style="1" customWidth="1"/>
    <col min="25" max="25" width="2.85546875" style="1" customWidth="1"/>
    <col min="35" max="35" width="9" style="13"/>
    <col min="36" max="36" width="2.85546875" style="1" customWidth="1"/>
  </cols>
  <sheetData>
    <row r="1" spans="1:46" ht="30" customHeight="1" x14ac:dyDescent="0.25">
      <c r="A1" s="89" t="s">
        <v>40</v>
      </c>
      <c r="B1" s="89"/>
      <c r="D1" s="91" t="s">
        <v>31</v>
      </c>
      <c r="E1" s="91"/>
      <c r="F1" s="91"/>
      <c r="G1" s="91"/>
      <c r="H1" s="91"/>
      <c r="I1" s="91"/>
      <c r="J1" s="91"/>
      <c r="K1" s="91"/>
      <c r="L1" s="91"/>
      <c r="M1" s="91"/>
      <c r="O1" s="90" t="s">
        <v>32</v>
      </c>
      <c r="P1" s="90"/>
      <c r="Q1" s="90"/>
      <c r="R1" s="90"/>
      <c r="S1" s="90"/>
      <c r="T1" s="90"/>
      <c r="U1" s="90"/>
      <c r="V1" s="90"/>
      <c r="W1" s="90"/>
      <c r="X1" s="90"/>
      <c r="Z1" s="90" t="s">
        <v>33</v>
      </c>
      <c r="AA1" s="90"/>
      <c r="AB1" s="90"/>
      <c r="AC1" s="90"/>
      <c r="AD1" s="90"/>
      <c r="AE1" s="90"/>
      <c r="AF1" s="90"/>
      <c r="AG1" s="90"/>
      <c r="AH1" s="90"/>
      <c r="AI1" s="90"/>
      <c r="AK1" s="90" t="s">
        <v>34</v>
      </c>
      <c r="AL1" s="90"/>
      <c r="AM1" s="90"/>
      <c r="AN1" s="90"/>
      <c r="AO1" s="90"/>
      <c r="AP1" s="90"/>
      <c r="AQ1" s="90"/>
      <c r="AR1" s="90"/>
      <c r="AS1" s="90"/>
      <c r="AT1" s="90"/>
    </row>
    <row r="2" spans="1:46" x14ac:dyDescent="0.25">
      <c r="A2" s="2" t="s">
        <v>0</v>
      </c>
      <c r="B2" s="2" t="s">
        <v>1</v>
      </c>
      <c r="D2" s="5">
        <v>43525</v>
      </c>
      <c r="E2" s="5">
        <v>43556</v>
      </c>
      <c r="F2" s="5">
        <v>43586</v>
      </c>
      <c r="G2" s="5">
        <v>43617</v>
      </c>
      <c r="H2" s="5">
        <v>43647</v>
      </c>
      <c r="I2" s="5">
        <v>43678</v>
      </c>
      <c r="J2" s="5">
        <v>43709</v>
      </c>
      <c r="K2" s="5">
        <v>43739</v>
      </c>
      <c r="L2" s="5">
        <v>43770</v>
      </c>
      <c r="M2" s="5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14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</row>
    <row r="3" spans="1:46" x14ac:dyDescent="0.25">
      <c r="A3" s="7" t="s">
        <v>41</v>
      </c>
      <c r="B3" t="s">
        <v>146</v>
      </c>
      <c r="D3">
        <v>3</v>
      </c>
      <c r="E3">
        <v>4</v>
      </c>
      <c r="F3">
        <v>4</v>
      </c>
      <c r="G3">
        <v>5</v>
      </c>
      <c r="H3">
        <v>5</v>
      </c>
      <c r="I3">
        <v>5</v>
      </c>
      <c r="J3">
        <v>6</v>
      </c>
      <c r="K3">
        <v>5</v>
      </c>
      <c r="L3">
        <v>6</v>
      </c>
      <c r="M3">
        <v>8</v>
      </c>
      <c r="O3" s="10"/>
      <c r="P3" s="10">
        <v>1</v>
      </c>
      <c r="Q3" s="10"/>
      <c r="R3" s="10">
        <v>1</v>
      </c>
      <c r="S3" s="10"/>
      <c r="T3" s="10"/>
      <c r="U3" s="10">
        <v>1</v>
      </c>
      <c r="V3" s="10"/>
      <c r="W3" s="10">
        <v>1</v>
      </c>
      <c r="X3" s="16">
        <v>2</v>
      </c>
      <c r="AF3">
        <v>1</v>
      </c>
      <c r="AI3" s="13">
        <v>1</v>
      </c>
      <c r="AQ3">
        <v>1</v>
      </c>
      <c r="AT3" s="13">
        <v>1</v>
      </c>
    </row>
    <row r="4" spans="1:46" x14ac:dyDescent="0.25">
      <c r="A4" s="7" t="s">
        <v>42</v>
      </c>
      <c r="B4" t="s">
        <v>146</v>
      </c>
      <c r="D4">
        <v>4</v>
      </c>
      <c r="E4">
        <v>4</v>
      </c>
      <c r="F4">
        <v>2</v>
      </c>
      <c r="G4">
        <v>2</v>
      </c>
      <c r="H4">
        <v>3</v>
      </c>
      <c r="I4">
        <v>3</v>
      </c>
      <c r="J4">
        <v>3</v>
      </c>
      <c r="K4">
        <v>2</v>
      </c>
      <c r="L4">
        <v>2</v>
      </c>
      <c r="M4">
        <v>2</v>
      </c>
      <c r="S4">
        <v>1</v>
      </c>
      <c r="X4" s="13"/>
      <c r="AA4">
        <v>2</v>
      </c>
      <c r="AF4">
        <v>1</v>
      </c>
      <c r="AL4">
        <v>2</v>
      </c>
      <c r="AQ4">
        <v>1</v>
      </c>
      <c r="AT4" s="13"/>
    </row>
    <row r="5" spans="1:46" x14ac:dyDescent="0.25">
      <c r="A5" s="7" t="s">
        <v>43</v>
      </c>
      <c r="B5" t="s">
        <v>146</v>
      </c>
      <c r="D5">
        <v>1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X5" s="13"/>
      <c r="Z5" s="10"/>
      <c r="AA5" s="10">
        <v>1</v>
      </c>
      <c r="AB5" s="10"/>
      <c r="AC5" s="10"/>
      <c r="AD5" s="10"/>
      <c r="AE5" s="10"/>
      <c r="AF5" s="10"/>
      <c r="AG5" s="10"/>
      <c r="AH5" s="10"/>
      <c r="AI5" s="16"/>
      <c r="AK5" s="10"/>
      <c r="AL5" s="10">
        <v>1</v>
      </c>
      <c r="AM5" s="10"/>
      <c r="AN5" s="10"/>
      <c r="AO5" s="10"/>
      <c r="AP5" s="10"/>
      <c r="AQ5" s="10"/>
      <c r="AR5" s="10"/>
      <c r="AS5" s="10"/>
      <c r="AT5" s="16"/>
    </row>
    <row r="6" spans="1:46" x14ac:dyDescent="0.25">
      <c r="A6" s="7" t="s">
        <v>44</v>
      </c>
      <c r="B6" t="s">
        <v>146</v>
      </c>
      <c r="D6">
        <v>11</v>
      </c>
      <c r="E6">
        <v>10</v>
      </c>
      <c r="F6">
        <v>11</v>
      </c>
      <c r="G6">
        <v>13</v>
      </c>
      <c r="H6">
        <v>10</v>
      </c>
      <c r="I6">
        <v>12</v>
      </c>
      <c r="J6">
        <v>12</v>
      </c>
      <c r="K6">
        <v>11</v>
      </c>
      <c r="L6">
        <v>12</v>
      </c>
      <c r="M6">
        <v>13</v>
      </c>
      <c r="O6">
        <v>2</v>
      </c>
      <c r="Q6">
        <v>1</v>
      </c>
      <c r="R6">
        <v>2</v>
      </c>
      <c r="T6">
        <v>2</v>
      </c>
      <c r="W6">
        <v>1</v>
      </c>
      <c r="X6" s="13">
        <v>1</v>
      </c>
      <c r="AA6">
        <v>1</v>
      </c>
      <c r="AC6">
        <v>3</v>
      </c>
      <c r="AE6">
        <v>1</v>
      </c>
      <c r="AF6">
        <v>1</v>
      </c>
      <c r="AL6">
        <v>1</v>
      </c>
      <c r="AN6">
        <v>3</v>
      </c>
      <c r="AP6">
        <v>1</v>
      </c>
      <c r="AQ6">
        <v>1</v>
      </c>
      <c r="AT6" s="13"/>
    </row>
    <row r="7" spans="1:46" x14ac:dyDescent="0.25">
      <c r="A7" s="7" t="s">
        <v>45</v>
      </c>
      <c r="B7" t="s">
        <v>146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3</v>
      </c>
      <c r="M7">
        <v>2</v>
      </c>
      <c r="W7">
        <v>1</v>
      </c>
      <c r="X7" s="13"/>
      <c r="AH7">
        <v>1</v>
      </c>
      <c r="AS7">
        <v>1</v>
      </c>
      <c r="AT7" s="13"/>
    </row>
    <row r="8" spans="1:46" x14ac:dyDescent="0.25">
      <c r="A8" s="7" t="s">
        <v>46</v>
      </c>
      <c r="B8" t="s">
        <v>146</v>
      </c>
      <c r="D8">
        <v>10</v>
      </c>
      <c r="E8">
        <v>9</v>
      </c>
      <c r="F8">
        <v>10</v>
      </c>
      <c r="G8">
        <v>12</v>
      </c>
      <c r="H8">
        <v>12</v>
      </c>
      <c r="I8">
        <v>12</v>
      </c>
      <c r="J8">
        <v>12</v>
      </c>
      <c r="K8">
        <v>13</v>
      </c>
      <c r="L8">
        <v>13</v>
      </c>
      <c r="M8">
        <v>16</v>
      </c>
      <c r="P8">
        <v>1</v>
      </c>
      <c r="Q8">
        <v>2</v>
      </c>
      <c r="R8">
        <v>3</v>
      </c>
      <c r="S8">
        <v>1</v>
      </c>
      <c r="V8">
        <v>2</v>
      </c>
      <c r="X8" s="13">
        <v>3</v>
      </c>
      <c r="Z8">
        <v>2</v>
      </c>
      <c r="AA8">
        <v>1</v>
      </c>
      <c r="AB8">
        <v>1</v>
      </c>
      <c r="AD8">
        <v>1</v>
      </c>
      <c r="AF8">
        <v>1</v>
      </c>
      <c r="AK8">
        <v>2</v>
      </c>
      <c r="AL8">
        <v>1</v>
      </c>
      <c r="AM8">
        <v>1</v>
      </c>
      <c r="AO8">
        <v>1</v>
      </c>
      <c r="AQ8">
        <v>1</v>
      </c>
      <c r="AT8" s="13"/>
    </row>
    <row r="9" spans="1:46" x14ac:dyDescent="0.25">
      <c r="A9" s="7" t="s">
        <v>47</v>
      </c>
      <c r="B9" t="s">
        <v>146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X9" s="13"/>
      <c r="AT9" s="13"/>
    </row>
    <row r="10" spans="1:46" x14ac:dyDescent="0.25">
      <c r="A10" s="7" t="s">
        <v>48</v>
      </c>
      <c r="B10" t="s">
        <v>146</v>
      </c>
      <c r="D10">
        <v>15</v>
      </c>
      <c r="E10">
        <v>15</v>
      </c>
      <c r="F10">
        <v>16</v>
      </c>
      <c r="G10">
        <v>17</v>
      </c>
      <c r="H10">
        <v>18</v>
      </c>
      <c r="I10">
        <v>15</v>
      </c>
      <c r="J10">
        <v>15</v>
      </c>
      <c r="K10">
        <v>18</v>
      </c>
      <c r="L10">
        <v>17</v>
      </c>
      <c r="M10">
        <v>16</v>
      </c>
      <c r="O10">
        <v>1</v>
      </c>
      <c r="P10">
        <v>1</v>
      </c>
      <c r="Q10">
        <v>2</v>
      </c>
      <c r="R10">
        <v>1</v>
      </c>
      <c r="S10">
        <v>1</v>
      </c>
      <c r="V10">
        <v>3</v>
      </c>
      <c r="X10" s="13"/>
      <c r="Z10">
        <v>1</v>
      </c>
      <c r="AA10">
        <v>1</v>
      </c>
      <c r="AD10">
        <v>3</v>
      </c>
      <c r="AG10">
        <v>1</v>
      </c>
      <c r="AH10">
        <v>1</v>
      </c>
      <c r="AI10" s="13">
        <v>1</v>
      </c>
      <c r="AK10">
        <v>1</v>
      </c>
      <c r="AL10">
        <v>1</v>
      </c>
      <c r="AO10">
        <v>3</v>
      </c>
      <c r="AR10">
        <v>1</v>
      </c>
      <c r="AS10">
        <v>1</v>
      </c>
      <c r="AT10" s="13">
        <v>1</v>
      </c>
    </row>
    <row r="11" spans="1:46" x14ac:dyDescent="0.25">
      <c r="A11" s="7" t="s">
        <v>49</v>
      </c>
      <c r="B11" t="s">
        <v>146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X11" s="13"/>
      <c r="AT11" s="13"/>
    </row>
    <row r="12" spans="1:46" x14ac:dyDescent="0.25">
      <c r="A12" s="7" t="s">
        <v>50</v>
      </c>
      <c r="B12" t="s">
        <v>146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1</v>
      </c>
      <c r="M12">
        <v>1</v>
      </c>
      <c r="U12">
        <v>1</v>
      </c>
      <c r="X12" s="13"/>
      <c r="AT12" s="13"/>
    </row>
    <row r="13" spans="1:46" x14ac:dyDescent="0.25">
      <c r="A13" s="7" t="s">
        <v>51</v>
      </c>
      <c r="B13" t="s">
        <v>146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X13" s="13"/>
      <c r="AT13" s="13"/>
    </row>
    <row r="14" spans="1:46" x14ac:dyDescent="0.25">
      <c r="A14" s="7" t="s">
        <v>52</v>
      </c>
      <c r="B14" t="s">
        <v>146</v>
      </c>
      <c r="D14">
        <v>2</v>
      </c>
      <c r="E14">
        <v>2</v>
      </c>
      <c r="F14">
        <v>2</v>
      </c>
      <c r="G14">
        <v>1</v>
      </c>
      <c r="H14">
        <v>1</v>
      </c>
      <c r="I14">
        <v>2</v>
      </c>
      <c r="J14">
        <v>3</v>
      </c>
      <c r="K14">
        <v>4</v>
      </c>
      <c r="L14">
        <v>4</v>
      </c>
      <c r="M14">
        <v>5</v>
      </c>
      <c r="T14">
        <v>1</v>
      </c>
      <c r="U14">
        <v>1</v>
      </c>
      <c r="V14">
        <v>1</v>
      </c>
      <c r="X14" s="13">
        <v>1</v>
      </c>
      <c r="AB14">
        <v>1</v>
      </c>
      <c r="AM14">
        <v>1</v>
      </c>
      <c r="AT14" s="13"/>
    </row>
    <row r="15" spans="1:46" x14ac:dyDescent="0.25">
      <c r="A15" s="7" t="s">
        <v>53</v>
      </c>
      <c r="B15" t="s">
        <v>146</v>
      </c>
      <c r="D15">
        <v>1</v>
      </c>
      <c r="E15">
        <v>1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Q15">
        <v>1</v>
      </c>
      <c r="X15" s="13"/>
      <c r="AT15" s="13"/>
    </row>
    <row r="16" spans="1:46" x14ac:dyDescent="0.25">
      <c r="A16" s="7" t="s">
        <v>54</v>
      </c>
      <c r="B16" t="s">
        <v>146</v>
      </c>
      <c r="D16">
        <v>0</v>
      </c>
      <c r="E16">
        <v>0</v>
      </c>
      <c r="F16">
        <v>0</v>
      </c>
      <c r="G16">
        <v>0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S16">
        <v>1</v>
      </c>
      <c r="X16" s="13"/>
      <c r="AT16" s="13"/>
    </row>
    <row r="17" spans="1:46" x14ac:dyDescent="0.25">
      <c r="A17" s="7" t="s">
        <v>55</v>
      </c>
      <c r="B17" t="s">
        <v>146</v>
      </c>
      <c r="D17">
        <v>21</v>
      </c>
      <c r="E17">
        <v>23</v>
      </c>
      <c r="F17">
        <v>23</v>
      </c>
      <c r="G17">
        <v>23</v>
      </c>
      <c r="H17">
        <v>22</v>
      </c>
      <c r="I17">
        <v>22</v>
      </c>
      <c r="J17">
        <v>22</v>
      </c>
      <c r="K17">
        <v>22</v>
      </c>
      <c r="L17">
        <v>21</v>
      </c>
      <c r="M17">
        <v>22</v>
      </c>
      <c r="O17">
        <v>3</v>
      </c>
      <c r="P17">
        <v>3</v>
      </c>
      <c r="Q17">
        <v>1</v>
      </c>
      <c r="R17">
        <v>1</v>
      </c>
      <c r="S17">
        <v>1</v>
      </c>
      <c r="T17">
        <v>1</v>
      </c>
      <c r="W17">
        <v>1</v>
      </c>
      <c r="X17" s="13">
        <v>1</v>
      </c>
      <c r="Z17">
        <v>1</v>
      </c>
      <c r="AA17">
        <v>1</v>
      </c>
      <c r="AB17">
        <v>1</v>
      </c>
      <c r="AC17">
        <v>2</v>
      </c>
      <c r="AD17">
        <v>1</v>
      </c>
      <c r="AG17">
        <v>2</v>
      </c>
      <c r="AI17" s="13">
        <v>2</v>
      </c>
      <c r="AK17">
        <v>1</v>
      </c>
      <c r="AL17">
        <v>1</v>
      </c>
      <c r="AM17">
        <v>1</v>
      </c>
      <c r="AN17">
        <v>2</v>
      </c>
      <c r="AO17">
        <v>1</v>
      </c>
      <c r="AR17">
        <v>2</v>
      </c>
      <c r="AT17" s="13">
        <v>2</v>
      </c>
    </row>
    <row r="18" spans="1:46" x14ac:dyDescent="0.25">
      <c r="A18" s="7" t="s">
        <v>56</v>
      </c>
      <c r="B18" t="s">
        <v>146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X18" s="13"/>
      <c r="AT18" s="13"/>
    </row>
    <row r="19" spans="1:46" x14ac:dyDescent="0.25">
      <c r="A19" s="7" t="s">
        <v>57</v>
      </c>
      <c r="B19" t="s">
        <v>146</v>
      </c>
      <c r="D19">
        <v>15</v>
      </c>
      <c r="E19">
        <v>15</v>
      </c>
      <c r="F19">
        <v>16</v>
      </c>
      <c r="G19">
        <v>16</v>
      </c>
      <c r="H19">
        <v>16</v>
      </c>
      <c r="I19">
        <v>19</v>
      </c>
      <c r="J19">
        <v>16</v>
      </c>
      <c r="K19">
        <v>15</v>
      </c>
      <c r="L19">
        <v>18</v>
      </c>
      <c r="M19">
        <v>16</v>
      </c>
      <c r="Q19">
        <v>1</v>
      </c>
      <c r="S19">
        <v>1</v>
      </c>
      <c r="T19">
        <v>4</v>
      </c>
      <c r="V19">
        <v>1</v>
      </c>
      <c r="W19">
        <v>4</v>
      </c>
      <c r="X19" s="13"/>
      <c r="AC19">
        <v>1</v>
      </c>
      <c r="AD19">
        <v>1</v>
      </c>
      <c r="AE19">
        <v>3</v>
      </c>
      <c r="AF19">
        <v>2</v>
      </c>
      <c r="AG19">
        <v>1</v>
      </c>
      <c r="AH19">
        <v>2</v>
      </c>
      <c r="AN19">
        <v>1</v>
      </c>
      <c r="AO19">
        <v>1</v>
      </c>
      <c r="AP19">
        <v>3</v>
      </c>
      <c r="AQ19">
        <v>2</v>
      </c>
      <c r="AR19">
        <v>1</v>
      </c>
      <c r="AS19">
        <v>2</v>
      </c>
      <c r="AT19" s="13"/>
    </row>
    <row r="20" spans="1:46" x14ac:dyDescent="0.25">
      <c r="A20" s="7" t="s">
        <v>58</v>
      </c>
      <c r="B20" t="s">
        <v>146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X20" s="13"/>
      <c r="AT20" s="13"/>
    </row>
    <row r="21" spans="1:46" x14ac:dyDescent="0.25">
      <c r="A21" s="7" t="s">
        <v>59</v>
      </c>
      <c r="B21" t="s">
        <v>146</v>
      </c>
      <c r="D21">
        <v>10</v>
      </c>
      <c r="E21">
        <v>9</v>
      </c>
      <c r="F21">
        <v>10</v>
      </c>
      <c r="G21">
        <v>9</v>
      </c>
      <c r="H21">
        <v>9</v>
      </c>
      <c r="I21">
        <v>10</v>
      </c>
      <c r="J21">
        <v>9</v>
      </c>
      <c r="K21">
        <v>9</v>
      </c>
      <c r="L21">
        <v>9</v>
      </c>
      <c r="M21">
        <v>8</v>
      </c>
      <c r="Q21">
        <v>1</v>
      </c>
      <c r="T21">
        <v>1</v>
      </c>
      <c r="X21" s="13"/>
      <c r="Z21">
        <v>1</v>
      </c>
      <c r="AB21">
        <v>1</v>
      </c>
      <c r="AE21">
        <v>1</v>
      </c>
      <c r="AH21">
        <v>1</v>
      </c>
      <c r="AI21" s="13">
        <v>1</v>
      </c>
      <c r="AK21">
        <v>1</v>
      </c>
      <c r="AM21">
        <v>1</v>
      </c>
      <c r="AP21">
        <v>1</v>
      </c>
      <c r="AS21">
        <v>1</v>
      </c>
      <c r="AT21" s="13">
        <v>1</v>
      </c>
    </row>
    <row r="22" spans="1:46" x14ac:dyDescent="0.25">
      <c r="A22" s="7" t="s">
        <v>60</v>
      </c>
      <c r="B22" t="s">
        <v>146</v>
      </c>
      <c r="D22">
        <v>11</v>
      </c>
      <c r="E22">
        <v>9</v>
      </c>
      <c r="F22">
        <v>9</v>
      </c>
      <c r="G22">
        <v>9</v>
      </c>
      <c r="H22">
        <v>10</v>
      </c>
      <c r="I22">
        <v>10</v>
      </c>
      <c r="J22">
        <v>10</v>
      </c>
      <c r="K22">
        <v>10</v>
      </c>
      <c r="L22">
        <v>10</v>
      </c>
      <c r="M22">
        <v>10</v>
      </c>
      <c r="O22">
        <v>1</v>
      </c>
      <c r="S22">
        <v>1</v>
      </c>
      <c r="V22">
        <v>1</v>
      </c>
      <c r="X22" s="13"/>
      <c r="Z22">
        <v>2</v>
      </c>
      <c r="AF22">
        <v>1</v>
      </c>
      <c r="AI22" s="13">
        <v>2</v>
      </c>
      <c r="AK22">
        <v>2</v>
      </c>
      <c r="AQ22">
        <v>1</v>
      </c>
      <c r="AT22" s="13">
        <v>2</v>
      </c>
    </row>
    <row r="23" spans="1:46" x14ac:dyDescent="0.25">
      <c r="A23" s="7" t="s">
        <v>61</v>
      </c>
      <c r="B23" t="s">
        <v>146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X23" s="13"/>
      <c r="AT23" s="13"/>
    </row>
    <row r="24" spans="1:46" x14ac:dyDescent="0.25">
      <c r="A24" s="7" t="s">
        <v>62</v>
      </c>
      <c r="B24" t="s">
        <v>146</v>
      </c>
      <c r="D24">
        <v>1</v>
      </c>
      <c r="E24">
        <v>1</v>
      </c>
      <c r="F24">
        <v>1</v>
      </c>
      <c r="G24">
        <v>1</v>
      </c>
      <c r="H24">
        <v>1</v>
      </c>
      <c r="I24">
        <v>0</v>
      </c>
      <c r="J24">
        <v>2</v>
      </c>
      <c r="K24">
        <v>2</v>
      </c>
      <c r="L24">
        <v>2</v>
      </c>
      <c r="M24">
        <v>2</v>
      </c>
      <c r="O24">
        <v>1</v>
      </c>
      <c r="U24">
        <v>2</v>
      </c>
      <c r="X24" s="13"/>
      <c r="AE24">
        <v>1</v>
      </c>
      <c r="AP24">
        <v>1</v>
      </c>
      <c r="AT24" s="13"/>
    </row>
    <row r="25" spans="1:46" x14ac:dyDescent="0.25">
      <c r="A25" s="7" t="s">
        <v>63</v>
      </c>
      <c r="B25" t="s">
        <v>146</v>
      </c>
      <c r="D25">
        <v>3</v>
      </c>
      <c r="E25">
        <v>3</v>
      </c>
      <c r="F25">
        <v>3</v>
      </c>
      <c r="G25">
        <v>2</v>
      </c>
      <c r="H25">
        <v>2</v>
      </c>
      <c r="I25">
        <v>2</v>
      </c>
      <c r="J25">
        <v>2</v>
      </c>
      <c r="K25">
        <v>2</v>
      </c>
      <c r="L25">
        <v>1</v>
      </c>
      <c r="M25">
        <v>1</v>
      </c>
      <c r="X25" s="13"/>
      <c r="AB25">
        <v>1</v>
      </c>
      <c r="AG25">
        <v>1</v>
      </c>
      <c r="AM25">
        <v>1</v>
      </c>
      <c r="AR25">
        <v>1</v>
      </c>
      <c r="AT25" s="13"/>
    </row>
    <row r="26" spans="1:46" x14ac:dyDescent="0.25">
      <c r="A26" s="7" t="s">
        <v>64</v>
      </c>
      <c r="B26" t="s">
        <v>146</v>
      </c>
      <c r="D26">
        <v>7</v>
      </c>
      <c r="E26">
        <v>7</v>
      </c>
      <c r="F26">
        <v>8</v>
      </c>
      <c r="G26">
        <v>6</v>
      </c>
      <c r="H26">
        <v>6</v>
      </c>
      <c r="I26">
        <v>7</v>
      </c>
      <c r="J26">
        <v>6</v>
      </c>
      <c r="K26">
        <v>7</v>
      </c>
      <c r="L26">
        <v>7</v>
      </c>
      <c r="M26">
        <v>6</v>
      </c>
      <c r="Q26">
        <v>1</v>
      </c>
      <c r="T26">
        <v>1</v>
      </c>
      <c r="V26">
        <v>1</v>
      </c>
      <c r="X26" s="13"/>
      <c r="AB26">
        <v>2</v>
      </c>
      <c r="AE26">
        <v>1</v>
      </c>
      <c r="AH26">
        <v>1</v>
      </c>
      <c r="AM26">
        <v>2</v>
      </c>
      <c r="AP26">
        <v>1</v>
      </c>
      <c r="AS26">
        <v>1</v>
      </c>
      <c r="AT26" s="13"/>
    </row>
    <row r="27" spans="1:46" x14ac:dyDescent="0.25">
      <c r="A27" s="7" t="s">
        <v>65</v>
      </c>
      <c r="B27" t="s">
        <v>146</v>
      </c>
      <c r="D27">
        <v>4</v>
      </c>
      <c r="E27">
        <v>4</v>
      </c>
      <c r="F27">
        <v>5</v>
      </c>
      <c r="G27">
        <v>4</v>
      </c>
      <c r="H27">
        <v>4</v>
      </c>
      <c r="I27">
        <v>4</v>
      </c>
      <c r="J27">
        <v>4</v>
      </c>
      <c r="K27">
        <v>5</v>
      </c>
      <c r="L27">
        <v>5</v>
      </c>
      <c r="M27">
        <v>5</v>
      </c>
      <c r="Q27">
        <v>1</v>
      </c>
      <c r="V27">
        <v>1</v>
      </c>
      <c r="X27" s="13"/>
      <c r="AB27">
        <v>1</v>
      </c>
      <c r="AM27">
        <v>1</v>
      </c>
      <c r="AT27" s="13"/>
    </row>
    <row r="28" spans="1:46" x14ac:dyDescent="0.25">
      <c r="A28" s="7" t="s">
        <v>66</v>
      </c>
      <c r="B28" t="s">
        <v>146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X28" s="13"/>
      <c r="Z28">
        <v>1</v>
      </c>
      <c r="AK28">
        <v>1</v>
      </c>
      <c r="AT28" s="13"/>
    </row>
    <row r="29" spans="1:46" x14ac:dyDescent="0.25">
      <c r="A29" s="7" t="s">
        <v>67</v>
      </c>
      <c r="B29" t="s">
        <v>146</v>
      </c>
      <c r="D29">
        <v>2</v>
      </c>
      <c r="E29">
        <v>2</v>
      </c>
      <c r="F29">
        <v>2</v>
      </c>
      <c r="G29">
        <v>1</v>
      </c>
      <c r="H29">
        <v>1</v>
      </c>
      <c r="I29">
        <v>1</v>
      </c>
      <c r="J29">
        <v>1</v>
      </c>
      <c r="K29">
        <v>1</v>
      </c>
      <c r="L29">
        <v>2</v>
      </c>
      <c r="M29">
        <v>2</v>
      </c>
      <c r="W29">
        <v>1</v>
      </c>
      <c r="X29" s="13"/>
      <c r="AB29">
        <v>1</v>
      </c>
      <c r="AM29">
        <v>1</v>
      </c>
      <c r="AT29" s="13"/>
    </row>
    <row r="30" spans="1:46" x14ac:dyDescent="0.25">
      <c r="A30" s="7" t="s">
        <v>68</v>
      </c>
      <c r="B30" t="s">
        <v>146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2</v>
      </c>
      <c r="K30">
        <v>2</v>
      </c>
      <c r="L30">
        <v>2</v>
      </c>
      <c r="M30">
        <v>2</v>
      </c>
      <c r="U30">
        <v>1</v>
      </c>
      <c r="X30" s="13"/>
      <c r="AT30" s="13"/>
    </row>
    <row r="31" spans="1:46" x14ac:dyDescent="0.25">
      <c r="A31" s="7" t="s">
        <v>69</v>
      </c>
      <c r="B31" t="s">
        <v>146</v>
      </c>
      <c r="D31">
        <v>3</v>
      </c>
      <c r="E31">
        <v>4</v>
      </c>
      <c r="F31">
        <v>4</v>
      </c>
      <c r="G31">
        <v>4</v>
      </c>
      <c r="H31">
        <v>4</v>
      </c>
      <c r="I31">
        <v>4</v>
      </c>
      <c r="J31">
        <v>4</v>
      </c>
      <c r="K31">
        <v>4</v>
      </c>
      <c r="L31">
        <v>5</v>
      </c>
      <c r="M31">
        <v>5</v>
      </c>
      <c r="P31">
        <v>1</v>
      </c>
      <c r="S31">
        <v>1</v>
      </c>
      <c r="W31">
        <v>1</v>
      </c>
      <c r="X31" s="13"/>
      <c r="AC31">
        <v>1</v>
      </c>
      <c r="AN31">
        <v>1</v>
      </c>
      <c r="AT31" s="13"/>
    </row>
    <row r="32" spans="1:46" x14ac:dyDescent="0.25">
      <c r="A32" s="7" t="s">
        <v>70</v>
      </c>
      <c r="B32" t="s">
        <v>146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X32" s="13"/>
      <c r="AT32" s="13"/>
    </row>
    <row r="33" spans="1:46" x14ac:dyDescent="0.25">
      <c r="A33" s="7" t="s">
        <v>71</v>
      </c>
      <c r="B33" t="s">
        <v>146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X33" s="13"/>
      <c r="AT33" s="13"/>
    </row>
    <row r="34" spans="1:46" x14ac:dyDescent="0.25">
      <c r="A34" s="7" t="s">
        <v>72</v>
      </c>
      <c r="B34" t="s">
        <v>146</v>
      </c>
      <c r="D34">
        <v>13</v>
      </c>
      <c r="E34">
        <v>13</v>
      </c>
      <c r="F34">
        <v>12</v>
      </c>
      <c r="G34">
        <v>12</v>
      </c>
      <c r="H34">
        <v>12</v>
      </c>
      <c r="I34">
        <v>12</v>
      </c>
      <c r="J34">
        <v>13</v>
      </c>
      <c r="K34">
        <v>13</v>
      </c>
      <c r="L34">
        <v>13</v>
      </c>
      <c r="M34">
        <v>11</v>
      </c>
      <c r="O34">
        <v>1</v>
      </c>
      <c r="P34">
        <v>1</v>
      </c>
      <c r="Q34">
        <v>1</v>
      </c>
      <c r="S34">
        <v>2</v>
      </c>
      <c r="T34">
        <v>1</v>
      </c>
      <c r="U34">
        <v>1</v>
      </c>
      <c r="V34">
        <v>1</v>
      </c>
      <c r="W34">
        <v>1</v>
      </c>
      <c r="X34" s="13"/>
      <c r="Z34">
        <v>1</v>
      </c>
      <c r="AA34">
        <v>1</v>
      </c>
      <c r="AB34">
        <v>1</v>
      </c>
      <c r="AC34">
        <v>2</v>
      </c>
      <c r="AD34">
        <v>1</v>
      </c>
      <c r="AF34">
        <v>1</v>
      </c>
      <c r="AG34">
        <v>1</v>
      </c>
      <c r="AH34">
        <v>2</v>
      </c>
      <c r="AK34">
        <v>1</v>
      </c>
      <c r="AL34">
        <v>1</v>
      </c>
      <c r="AM34">
        <v>1</v>
      </c>
      <c r="AN34">
        <v>2</v>
      </c>
      <c r="AO34">
        <v>1</v>
      </c>
      <c r="AQ34">
        <v>1</v>
      </c>
      <c r="AR34">
        <v>1</v>
      </c>
      <c r="AS34">
        <v>2</v>
      </c>
      <c r="AT34" s="13"/>
    </row>
    <row r="35" spans="1:46" x14ac:dyDescent="0.25">
      <c r="A35" s="7" t="s">
        <v>73</v>
      </c>
      <c r="B35" t="s">
        <v>146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X35" s="13"/>
      <c r="AT35" s="13"/>
    </row>
    <row r="36" spans="1:46" x14ac:dyDescent="0.25">
      <c r="A36" s="7" t="s">
        <v>74</v>
      </c>
      <c r="B36" t="s">
        <v>146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0</v>
      </c>
      <c r="K36">
        <v>0</v>
      </c>
      <c r="L36">
        <v>0</v>
      </c>
      <c r="M36">
        <v>0</v>
      </c>
      <c r="X36" s="13"/>
      <c r="AE36">
        <v>1</v>
      </c>
      <c r="AP36">
        <v>1</v>
      </c>
      <c r="AT36" s="13"/>
    </row>
    <row r="37" spans="1:46" x14ac:dyDescent="0.25">
      <c r="A37" s="7" t="s">
        <v>75</v>
      </c>
      <c r="B37" t="s">
        <v>146</v>
      </c>
      <c r="D37">
        <v>1</v>
      </c>
      <c r="E37">
        <v>1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Q37">
        <v>1</v>
      </c>
      <c r="X37" s="13"/>
      <c r="AT37" s="13"/>
    </row>
    <row r="38" spans="1:46" x14ac:dyDescent="0.25">
      <c r="A38" s="7" t="s">
        <v>76</v>
      </c>
      <c r="B38" t="s">
        <v>146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X38" s="13"/>
      <c r="AT38" s="13"/>
    </row>
    <row r="39" spans="1:46" x14ac:dyDescent="0.25">
      <c r="A39" s="7" t="s">
        <v>77</v>
      </c>
      <c r="B39" t="s">
        <v>146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1</v>
      </c>
      <c r="K39">
        <v>1</v>
      </c>
      <c r="L39">
        <v>1</v>
      </c>
      <c r="M39">
        <v>1</v>
      </c>
      <c r="T39">
        <v>1</v>
      </c>
      <c r="X39" s="13"/>
      <c r="AT39" s="13"/>
    </row>
    <row r="40" spans="1:46" x14ac:dyDescent="0.25">
      <c r="A40" s="7" t="s">
        <v>78</v>
      </c>
      <c r="B40" t="s">
        <v>146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X40" s="13"/>
      <c r="AT40" s="13"/>
    </row>
    <row r="41" spans="1:46" x14ac:dyDescent="0.25">
      <c r="A41" s="7" t="s">
        <v>79</v>
      </c>
      <c r="B41" t="s">
        <v>146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X41" s="13"/>
      <c r="AT41" s="13"/>
    </row>
    <row r="42" spans="1:46" x14ac:dyDescent="0.25">
      <c r="A42" s="7" t="s">
        <v>80</v>
      </c>
      <c r="B42" t="s">
        <v>146</v>
      </c>
      <c r="D42">
        <v>8</v>
      </c>
      <c r="E42">
        <v>9</v>
      </c>
      <c r="F42">
        <v>10</v>
      </c>
      <c r="G42">
        <v>10</v>
      </c>
      <c r="H42">
        <v>10</v>
      </c>
      <c r="I42">
        <v>10</v>
      </c>
      <c r="J42">
        <v>11</v>
      </c>
      <c r="K42">
        <v>11</v>
      </c>
      <c r="L42">
        <v>11</v>
      </c>
      <c r="M42">
        <v>11</v>
      </c>
      <c r="P42">
        <v>1</v>
      </c>
      <c r="Q42">
        <v>1</v>
      </c>
      <c r="U42">
        <v>1</v>
      </c>
      <c r="V42">
        <v>1</v>
      </c>
      <c r="X42" s="13"/>
      <c r="AF42">
        <v>1</v>
      </c>
      <c r="AI42" s="13">
        <v>1</v>
      </c>
      <c r="AQ42">
        <v>1</v>
      </c>
      <c r="AT42" s="13">
        <v>1</v>
      </c>
    </row>
    <row r="43" spans="1:46" x14ac:dyDescent="0.25">
      <c r="A43" s="7" t="s">
        <v>81</v>
      </c>
      <c r="B43" t="s">
        <v>146</v>
      </c>
      <c r="D43">
        <v>4</v>
      </c>
      <c r="E43">
        <v>4</v>
      </c>
      <c r="F43">
        <v>4</v>
      </c>
      <c r="G43">
        <v>4</v>
      </c>
      <c r="H43">
        <v>4</v>
      </c>
      <c r="I43">
        <v>4</v>
      </c>
      <c r="J43">
        <v>4</v>
      </c>
      <c r="K43">
        <v>4</v>
      </c>
      <c r="L43">
        <v>5</v>
      </c>
      <c r="M43">
        <v>5</v>
      </c>
      <c r="W43">
        <v>1</v>
      </c>
      <c r="X43" s="13"/>
      <c r="AT43" s="13"/>
    </row>
    <row r="44" spans="1:46" x14ac:dyDescent="0.25">
      <c r="A44" s="7" t="s">
        <v>82</v>
      </c>
      <c r="B44" t="s">
        <v>146</v>
      </c>
      <c r="D44">
        <v>7</v>
      </c>
      <c r="E44">
        <v>7</v>
      </c>
      <c r="F44">
        <v>8</v>
      </c>
      <c r="G44">
        <v>7</v>
      </c>
      <c r="H44">
        <v>7</v>
      </c>
      <c r="I44">
        <v>7</v>
      </c>
      <c r="J44">
        <v>6</v>
      </c>
      <c r="K44">
        <v>7</v>
      </c>
      <c r="L44">
        <v>7</v>
      </c>
      <c r="M44">
        <v>7</v>
      </c>
      <c r="O44">
        <v>1</v>
      </c>
      <c r="Q44">
        <v>1</v>
      </c>
      <c r="V44">
        <v>1</v>
      </c>
      <c r="X44" s="13"/>
      <c r="AB44">
        <v>1</v>
      </c>
      <c r="AE44">
        <v>1</v>
      </c>
      <c r="AM44">
        <v>1</v>
      </c>
      <c r="AP44">
        <v>1</v>
      </c>
      <c r="AT44" s="13"/>
    </row>
    <row r="45" spans="1:46" x14ac:dyDescent="0.25">
      <c r="A45" s="7" t="s">
        <v>83</v>
      </c>
      <c r="B45" t="s">
        <v>146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X45" s="13"/>
      <c r="AT45" s="13"/>
    </row>
    <row r="46" spans="1:46" x14ac:dyDescent="0.25">
      <c r="A46" s="7" t="s">
        <v>84</v>
      </c>
      <c r="B46" t="s">
        <v>146</v>
      </c>
      <c r="D46">
        <v>33</v>
      </c>
      <c r="E46">
        <v>34</v>
      </c>
      <c r="F46">
        <v>34</v>
      </c>
      <c r="G46">
        <v>33</v>
      </c>
      <c r="H46">
        <v>38</v>
      </c>
      <c r="I46">
        <v>33</v>
      </c>
      <c r="J46">
        <v>34</v>
      </c>
      <c r="K46">
        <v>39</v>
      </c>
      <c r="L46">
        <v>42</v>
      </c>
      <c r="M46">
        <v>43</v>
      </c>
      <c r="O46">
        <v>1</v>
      </c>
      <c r="P46">
        <v>1</v>
      </c>
      <c r="S46">
        <v>5</v>
      </c>
      <c r="U46">
        <v>2</v>
      </c>
      <c r="V46">
        <v>5</v>
      </c>
      <c r="W46">
        <v>4</v>
      </c>
      <c r="X46" s="13">
        <v>2</v>
      </c>
      <c r="AB46">
        <v>1</v>
      </c>
      <c r="AD46">
        <v>5</v>
      </c>
      <c r="AE46">
        <v>1</v>
      </c>
      <c r="AG46">
        <v>1</v>
      </c>
      <c r="AH46">
        <v>1</v>
      </c>
      <c r="AI46" s="13">
        <v>3</v>
      </c>
      <c r="AM46">
        <v>1</v>
      </c>
      <c r="AO46">
        <v>5</v>
      </c>
      <c r="AP46">
        <v>1</v>
      </c>
      <c r="AR46">
        <v>1</v>
      </c>
      <c r="AS46">
        <v>1</v>
      </c>
      <c r="AT46" s="13">
        <v>3</v>
      </c>
    </row>
    <row r="47" spans="1:46" x14ac:dyDescent="0.25">
      <c r="A47" s="7" t="s">
        <v>85</v>
      </c>
      <c r="B47" t="s">
        <v>146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O47">
        <v>1</v>
      </c>
      <c r="X47" s="13"/>
      <c r="AT47" s="13"/>
    </row>
    <row r="48" spans="1:46" x14ac:dyDescent="0.25">
      <c r="A48" s="7" t="s">
        <v>86</v>
      </c>
      <c r="B48" t="s">
        <v>146</v>
      </c>
      <c r="D48">
        <v>10</v>
      </c>
      <c r="E48">
        <v>9</v>
      </c>
      <c r="F48">
        <v>9</v>
      </c>
      <c r="G48">
        <v>9</v>
      </c>
      <c r="H48">
        <v>10</v>
      </c>
      <c r="I48">
        <v>9</v>
      </c>
      <c r="J48">
        <v>8</v>
      </c>
      <c r="K48">
        <v>7</v>
      </c>
      <c r="L48">
        <v>8</v>
      </c>
      <c r="M48">
        <v>7</v>
      </c>
      <c r="P48">
        <v>1</v>
      </c>
      <c r="R48">
        <v>1</v>
      </c>
      <c r="S48">
        <v>1</v>
      </c>
      <c r="W48">
        <v>1</v>
      </c>
      <c r="X48" s="13"/>
      <c r="Z48">
        <v>2</v>
      </c>
      <c r="AB48">
        <v>1</v>
      </c>
      <c r="AD48">
        <v>1</v>
      </c>
      <c r="AE48">
        <v>1</v>
      </c>
      <c r="AF48">
        <v>1</v>
      </c>
      <c r="AH48">
        <v>1</v>
      </c>
      <c r="AK48">
        <v>2</v>
      </c>
      <c r="AM48">
        <v>1</v>
      </c>
      <c r="AO48">
        <v>1</v>
      </c>
      <c r="AP48">
        <v>1</v>
      </c>
      <c r="AQ48">
        <v>1</v>
      </c>
      <c r="AS48">
        <v>1</v>
      </c>
      <c r="AT48" s="13"/>
    </row>
    <row r="49" spans="1:46" x14ac:dyDescent="0.25">
      <c r="A49" s="7" t="s">
        <v>87</v>
      </c>
      <c r="B49" t="s">
        <v>146</v>
      </c>
      <c r="D49">
        <v>0</v>
      </c>
      <c r="E49">
        <v>0</v>
      </c>
      <c r="F49">
        <v>0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R49">
        <v>1</v>
      </c>
      <c r="X49" s="13"/>
      <c r="AT49" s="13"/>
    </row>
    <row r="50" spans="1:46" x14ac:dyDescent="0.25">
      <c r="A50" s="7" t="s">
        <v>88</v>
      </c>
      <c r="B50" t="s">
        <v>146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X50" s="13"/>
      <c r="AT50" s="13"/>
    </row>
    <row r="51" spans="1:46" x14ac:dyDescent="0.25">
      <c r="A51" s="7" t="s">
        <v>89</v>
      </c>
      <c r="B51" t="s">
        <v>146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X51" s="13"/>
      <c r="AT51" s="13"/>
    </row>
    <row r="52" spans="1:46" x14ac:dyDescent="0.25">
      <c r="A52" s="7" t="s">
        <v>90</v>
      </c>
      <c r="B52" t="s">
        <v>146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X52" s="13"/>
      <c r="AT52" s="13"/>
    </row>
    <row r="53" spans="1:46" x14ac:dyDescent="0.25">
      <c r="A53" s="7" t="s">
        <v>91</v>
      </c>
      <c r="B53" t="s">
        <v>146</v>
      </c>
      <c r="D53">
        <v>2</v>
      </c>
      <c r="E53">
        <v>2</v>
      </c>
      <c r="F53">
        <v>2</v>
      </c>
      <c r="G53">
        <v>2</v>
      </c>
      <c r="H53">
        <v>2</v>
      </c>
      <c r="I53">
        <v>3</v>
      </c>
      <c r="J53">
        <v>3</v>
      </c>
      <c r="K53">
        <v>4</v>
      </c>
      <c r="L53">
        <v>4</v>
      </c>
      <c r="M53">
        <v>4</v>
      </c>
      <c r="T53">
        <v>1</v>
      </c>
      <c r="V53">
        <v>1</v>
      </c>
      <c r="X53" s="13"/>
      <c r="AT53" s="13"/>
    </row>
    <row r="54" spans="1:46" x14ac:dyDescent="0.25">
      <c r="A54" s="7" t="s">
        <v>92</v>
      </c>
      <c r="B54" t="s">
        <v>146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1</v>
      </c>
      <c r="W54">
        <v>1</v>
      </c>
      <c r="X54" s="13"/>
      <c r="AT54" s="13"/>
    </row>
    <row r="55" spans="1:46" x14ac:dyDescent="0.25">
      <c r="A55" s="7" t="s">
        <v>93</v>
      </c>
      <c r="B55" t="s">
        <v>146</v>
      </c>
      <c r="D55">
        <v>0</v>
      </c>
      <c r="E55">
        <v>0</v>
      </c>
      <c r="F55">
        <v>0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R55">
        <v>1</v>
      </c>
      <c r="X55" s="13"/>
      <c r="AT55" s="13"/>
    </row>
    <row r="56" spans="1:46" x14ac:dyDescent="0.25">
      <c r="A56" s="7" t="s">
        <v>94</v>
      </c>
      <c r="B56" t="s">
        <v>146</v>
      </c>
      <c r="D56">
        <v>1</v>
      </c>
      <c r="E56">
        <v>1</v>
      </c>
      <c r="F56">
        <v>2</v>
      </c>
      <c r="G56">
        <v>2</v>
      </c>
      <c r="H56">
        <v>2</v>
      </c>
      <c r="I56">
        <v>1</v>
      </c>
      <c r="J56">
        <v>1</v>
      </c>
      <c r="K56">
        <v>1</v>
      </c>
      <c r="L56">
        <v>1</v>
      </c>
      <c r="M56">
        <v>1</v>
      </c>
      <c r="Q56">
        <v>1</v>
      </c>
      <c r="X56" s="13"/>
      <c r="AD56">
        <v>1</v>
      </c>
      <c r="AO56">
        <v>1</v>
      </c>
      <c r="AT56" s="13"/>
    </row>
    <row r="57" spans="1:46" x14ac:dyDescent="0.25">
      <c r="A57" s="7" t="s">
        <v>95</v>
      </c>
      <c r="B57" t="s">
        <v>146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X57" s="13"/>
      <c r="AT57" s="13"/>
    </row>
    <row r="58" spans="1:46" x14ac:dyDescent="0.25">
      <c r="A58" s="7" t="s">
        <v>96</v>
      </c>
      <c r="B58" t="s">
        <v>146</v>
      </c>
      <c r="D58">
        <v>17</v>
      </c>
      <c r="E58">
        <v>17</v>
      </c>
      <c r="F58">
        <v>17</v>
      </c>
      <c r="G58">
        <v>17</v>
      </c>
      <c r="H58">
        <v>18</v>
      </c>
      <c r="I58">
        <v>18</v>
      </c>
      <c r="J58">
        <v>16</v>
      </c>
      <c r="K58">
        <v>14</v>
      </c>
      <c r="L58">
        <v>14</v>
      </c>
      <c r="M58">
        <v>14</v>
      </c>
      <c r="P58">
        <v>1</v>
      </c>
      <c r="R58">
        <v>1</v>
      </c>
      <c r="S58">
        <v>1</v>
      </c>
      <c r="X58" s="13"/>
      <c r="Z58">
        <v>1</v>
      </c>
      <c r="AB58">
        <v>1</v>
      </c>
      <c r="AE58">
        <v>2</v>
      </c>
      <c r="AF58">
        <v>2</v>
      </c>
      <c r="AI58" s="13">
        <v>1</v>
      </c>
      <c r="AK58">
        <v>1</v>
      </c>
      <c r="AM58">
        <v>1</v>
      </c>
      <c r="AP58">
        <v>2</v>
      </c>
      <c r="AQ58">
        <v>2</v>
      </c>
      <c r="AT58" s="13">
        <v>1</v>
      </c>
    </row>
    <row r="59" spans="1:46" x14ac:dyDescent="0.25">
      <c r="A59" s="7" t="s">
        <v>97</v>
      </c>
      <c r="B59" t="s">
        <v>146</v>
      </c>
      <c r="D59">
        <v>0</v>
      </c>
      <c r="E59">
        <v>0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Q59">
        <v>1</v>
      </c>
      <c r="X59" s="13"/>
      <c r="AT59" s="13"/>
    </row>
    <row r="60" spans="1:46" x14ac:dyDescent="0.25">
      <c r="A60" s="7" t="s">
        <v>98</v>
      </c>
      <c r="B60" t="s">
        <v>146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X60" s="13"/>
      <c r="AT60" s="13"/>
    </row>
    <row r="61" spans="1:46" x14ac:dyDescent="0.25">
      <c r="A61" s="7" t="s">
        <v>99</v>
      </c>
      <c r="B61" t="s">
        <v>146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X61" s="13"/>
      <c r="AT61" s="13"/>
    </row>
    <row r="62" spans="1:46" x14ac:dyDescent="0.25">
      <c r="A62" s="7" t="s">
        <v>100</v>
      </c>
      <c r="B62" t="s">
        <v>146</v>
      </c>
      <c r="D62">
        <v>3</v>
      </c>
      <c r="E62">
        <v>4</v>
      </c>
      <c r="F62">
        <v>3</v>
      </c>
      <c r="G62">
        <v>2</v>
      </c>
      <c r="H62">
        <v>2</v>
      </c>
      <c r="I62">
        <v>3</v>
      </c>
      <c r="J62">
        <v>4</v>
      </c>
      <c r="K62">
        <v>4</v>
      </c>
      <c r="L62">
        <v>4</v>
      </c>
      <c r="M62">
        <v>4</v>
      </c>
      <c r="P62">
        <v>1</v>
      </c>
      <c r="T62">
        <v>1</v>
      </c>
      <c r="U62">
        <v>1</v>
      </c>
      <c r="X62" s="13"/>
      <c r="AA62">
        <v>1</v>
      </c>
      <c r="AB62">
        <v>1</v>
      </c>
      <c r="AL62">
        <v>1</v>
      </c>
      <c r="AM62">
        <v>1</v>
      </c>
      <c r="AT62" s="13"/>
    </row>
    <row r="63" spans="1:46" x14ac:dyDescent="0.25">
      <c r="A63" s="7" t="s">
        <v>101</v>
      </c>
      <c r="B63" t="s">
        <v>146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X63" s="13"/>
      <c r="AT63" s="13"/>
    </row>
    <row r="64" spans="1:46" x14ac:dyDescent="0.25">
      <c r="A64" s="7" t="s">
        <v>102</v>
      </c>
      <c r="B64" t="s">
        <v>146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2</v>
      </c>
      <c r="M64">
        <v>2</v>
      </c>
      <c r="W64">
        <v>2</v>
      </c>
      <c r="X64" s="13"/>
      <c r="AT64" s="13"/>
    </row>
    <row r="65" spans="1:46" x14ac:dyDescent="0.25">
      <c r="A65" s="7" t="s">
        <v>103</v>
      </c>
      <c r="B65" t="s">
        <v>146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X65" s="13"/>
      <c r="AT65" s="13"/>
    </row>
    <row r="66" spans="1:46" x14ac:dyDescent="0.25">
      <c r="A66" s="7" t="s">
        <v>104</v>
      </c>
      <c r="B66" t="s">
        <v>146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1</v>
      </c>
      <c r="W66">
        <v>1</v>
      </c>
      <c r="X66" s="13"/>
      <c r="AT66" s="13"/>
    </row>
    <row r="67" spans="1:46" x14ac:dyDescent="0.25">
      <c r="A67" s="7" t="s">
        <v>105</v>
      </c>
      <c r="B67" t="s">
        <v>146</v>
      </c>
      <c r="D67">
        <v>5</v>
      </c>
      <c r="E67">
        <v>5</v>
      </c>
      <c r="F67">
        <v>5</v>
      </c>
      <c r="G67">
        <v>5</v>
      </c>
      <c r="H67">
        <v>5</v>
      </c>
      <c r="I67">
        <v>6</v>
      </c>
      <c r="J67">
        <v>6</v>
      </c>
      <c r="K67">
        <v>6</v>
      </c>
      <c r="L67">
        <v>6</v>
      </c>
      <c r="M67">
        <v>6</v>
      </c>
      <c r="T67">
        <v>1</v>
      </c>
      <c r="U67">
        <v>1</v>
      </c>
      <c r="X67" s="13"/>
      <c r="AE67">
        <v>1</v>
      </c>
      <c r="AP67">
        <v>1</v>
      </c>
      <c r="AT67" s="13"/>
    </row>
    <row r="68" spans="1:46" x14ac:dyDescent="0.25">
      <c r="A68" s="7" t="s">
        <v>106</v>
      </c>
      <c r="B68" t="s">
        <v>146</v>
      </c>
      <c r="D68">
        <v>3</v>
      </c>
      <c r="E68">
        <v>3</v>
      </c>
      <c r="F68">
        <v>3</v>
      </c>
      <c r="G68">
        <v>3</v>
      </c>
      <c r="H68">
        <v>3</v>
      </c>
      <c r="I68">
        <v>3</v>
      </c>
      <c r="J68">
        <v>4</v>
      </c>
      <c r="K68">
        <v>3</v>
      </c>
      <c r="L68">
        <v>3</v>
      </c>
      <c r="M68">
        <v>3</v>
      </c>
      <c r="U68">
        <v>1</v>
      </c>
      <c r="X68" s="13"/>
      <c r="AF68">
        <v>1</v>
      </c>
      <c r="AQ68">
        <v>1</v>
      </c>
      <c r="AT68" s="13"/>
    </row>
    <row r="69" spans="1:46" x14ac:dyDescent="0.25">
      <c r="A69" s="7" t="s">
        <v>107</v>
      </c>
      <c r="B69" t="s">
        <v>146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X69" s="13"/>
      <c r="AT69" s="13"/>
    </row>
    <row r="70" spans="1:46" x14ac:dyDescent="0.25">
      <c r="A70" s="7" t="s">
        <v>108</v>
      </c>
      <c r="B70" t="s">
        <v>146</v>
      </c>
      <c r="D70">
        <v>2</v>
      </c>
      <c r="E70">
        <v>2</v>
      </c>
      <c r="F70">
        <v>2</v>
      </c>
      <c r="G70">
        <v>3</v>
      </c>
      <c r="H70">
        <v>4</v>
      </c>
      <c r="I70">
        <v>4</v>
      </c>
      <c r="J70">
        <v>5</v>
      </c>
      <c r="K70">
        <v>5</v>
      </c>
      <c r="L70">
        <v>5</v>
      </c>
      <c r="M70">
        <v>5</v>
      </c>
      <c r="R70">
        <v>1</v>
      </c>
      <c r="S70">
        <v>1</v>
      </c>
      <c r="U70">
        <v>1</v>
      </c>
      <c r="X70" s="13"/>
      <c r="AT70" s="13"/>
    </row>
    <row r="71" spans="1:46" x14ac:dyDescent="0.25">
      <c r="A71" s="7" t="s">
        <v>109</v>
      </c>
      <c r="B71" t="s">
        <v>146</v>
      </c>
      <c r="D71">
        <v>40</v>
      </c>
      <c r="E71">
        <v>40</v>
      </c>
      <c r="F71">
        <v>40</v>
      </c>
      <c r="G71">
        <v>41</v>
      </c>
      <c r="H71">
        <v>42</v>
      </c>
      <c r="I71">
        <v>46</v>
      </c>
      <c r="J71">
        <v>43</v>
      </c>
      <c r="K71">
        <v>42</v>
      </c>
      <c r="L71">
        <v>40</v>
      </c>
      <c r="M71">
        <v>44</v>
      </c>
      <c r="O71">
        <v>1</v>
      </c>
      <c r="P71">
        <v>2</v>
      </c>
      <c r="Q71">
        <v>2</v>
      </c>
      <c r="R71">
        <v>2</v>
      </c>
      <c r="S71">
        <v>5</v>
      </c>
      <c r="T71">
        <v>6</v>
      </c>
      <c r="V71">
        <v>1</v>
      </c>
      <c r="X71" s="13">
        <v>5</v>
      </c>
      <c r="Z71">
        <v>2</v>
      </c>
      <c r="AA71">
        <v>2</v>
      </c>
      <c r="AB71">
        <v>1</v>
      </c>
      <c r="AC71">
        <v>4</v>
      </c>
      <c r="AD71">
        <v>2</v>
      </c>
      <c r="AE71">
        <v>3</v>
      </c>
      <c r="AF71">
        <v>2</v>
      </c>
      <c r="AG71">
        <v>2</v>
      </c>
      <c r="AH71">
        <v>1</v>
      </c>
      <c r="AI71" s="13">
        <v>2</v>
      </c>
      <c r="AK71">
        <v>2</v>
      </c>
      <c r="AL71">
        <v>2</v>
      </c>
      <c r="AM71">
        <v>1</v>
      </c>
      <c r="AN71">
        <v>4</v>
      </c>
      <c r="AO71">
        <v>2</v>
      </c>
      <c r="AP71">
        <v>3</v>
      </c>
      <c r="AQ71">
        <v>2</v>
      </c>
      <c r="AR71">
        <v>2</v>
      </c>
      <c r="AS71">
        <v>1</v>
      </c>
      <c r="AT71" s="13">
        <v>2</v>
      </c>
    </row>
    <row r="72" spans="1:46" x14ac:dyDescent="0.25">
      <c r="A72" s="7" t="s">
        <v>110</v>
      </c>
      <c r="B72" t="s">
        <v>146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X72" s="13"/>
      <c r="AT72" s="13"/>
    </row>
    <row r="73" spans="1:46" x14ac:dyDescent="0.25">
      <c r="A73" s="7" t="s">
        <v>111</v>
      </c>
      <c r="B73" t="s">
        <v>146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X73" s="13"/>
      <c r="AT73" s="13"/>
    </row>
    <row r="74" spans="1:46" x14ac:dyDescent="0.25">
      <c r="A74" s="7" t="s">
        <v>112</v>
      </c>
      <c r="B74" t="s">
        <v>146</v>
      </c>
      <c r="D74">
        <v>10</v>
      </c>
      <c r="E74">
        <v>9</v>
      </c>
      <c r="F74">
        <v>8</v>
      </c>
      <c r="G74">
        <v>9</v>
      </c>
      <c r="H74">
        <v>9</v>
      </c>
      <c r="I74">
        <v>10</v>
      </c>
      <c r="J74">
        <v>10</v>
      </c>
      <c r="K74">
        <v>10</v>
      </c>
      <c r="L74">
        <v>11</v>
      </c>
      <c r="M74">
        <v>11</v>
      </c>
      <c r="Q74">
        <v>1</v>
      </c>
      <c r="R74">
        <v>2</v>
      </c>
      <c r="T74">
        <v>1</v>
      </c>
      <c r="W74">
        <v>1</v>
      </c>
      <c r="X74" s="13">
        <v>1</v>
      </c>
      <c r="Z74">
        <v>1</v>
      </c>
      <c r="AA74">
        <v>1</v>
      </c>
      <c r="AB74">
        <v>2</v>
      </c>
      <c r="AI74" s="13">
        <v>1</v>
      </c>
      <c r="AK74">
        <v>1</v>
      </c>
      <c r="AL74">
        <v>1</v>
      </c>
      <c r="AM74">
        <v>2</v>
      </c>
      <c r="AT74" s="13">
        <v>1</v>
      </c>
    </row>
    <row r="75" spans="1:46" x14ac:dyDescent="0.25">
      <c r="A75" s="7" t="s">
        <v>113</v>
      </c>
      <c r="B75" t="s">
        <v>146</v>
      </c>
      <c r="D75">
        <v>0</v>
      </c>
      <c r="E75">
        <v>1</v>
      </c>
      <c r="F75">
        <v>1</v>
      </c>
      <c r="G75">
        <v>1</v>
      </c>
      <c r="H75">
        <v>1</v>
      </c>
      <c r="I75">
        <v>2</v>
      </c>
      <c r="J75">
        <v>2</v>
      </c>
      <c r="K75">
        <v>2</v>
      </c>
      <c r="L75">
        <v>2</v>
      </c>
      <c r="M75">
        <v>2</v>
      </c>
      <c r="P75">
        <v>1</v>
      </c>
      <c r="S75">
        <v>1</v>
      </c>
      <c r="T75">
        <v>1</v>
      </c>
      <c r="X75" s="13"/>
      <c r="AC75">
        <v>1</v>
      </c>
      <c r="AN75">
        <v>1</v>
      </c>
      <c r="AT75" s="13"/>
    </row>
    <row r="76" spans="1:46" x14ac:dyDescent="0.25">
      <c r="A76" s="7" t="s">
        <v>114</v>
      </c>
      <c r="B76" t="s">
        <v>146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X76" s="13"/>
      <c r="AT76" s="13"/>
    </row>
    <row r="77" spans="1:46" x14ac:dyDescent="0.25">
      <c r="A77" s="7" t="s">
        <v>115</v>
      </c>
      <c r="B77" t="s">
        <v>146</v>
      </c>
      <c r="D77">
        <v>1</v>
      </c>
      <c r="E77">
        <v>1</v>
      </c>
      <c r="F77">
        <v>2</v>
      </c>
      <c r="G77">
        <v>2</v>
      </c>
      <c r="H77">
        <v>2</v>
      </c>
      <c r="I77">
        <v>3</v>
      </c>
      <c r="J77">
        <v>3</v>
      </c>
      <c r="K77">
        <v>3</v>
      </c>
      <c r="L77">
        <v>3</v>
      </c>
      <c r="M77">
        <v>2</v>
      </c>
      <c r="Q77">
        <v>1</v>
      </c>
      <c r="T77">
        <v>1</v>
      </c>
      <c r="X77" s="13"/>
      <c r="AH77">
        <v>1</v>
      </c>
      <c r="AS77">
        <v>1</v>
      </c>
      <c r="AT77" s="13"/>
    </row>
    <row r="78" spans="1:46" x14ac:dyDescent="0.25">
      <c r="A78" s="7" t="s">
        <v>116</v>
      </c>
      <c r="B78" t="s">
        <v>146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X78" s="13"/>
      <c r="AT78" s="13"/>
    </row>
    <row r="79" spans="1:46" x14ac:dyDescent="0.25">
      <c r="A79" s="7" t="s">
        <v>117</v>
      </c>
      <c r="B79" t="s">
        <v>146</v>
      </c>
      <c r="D79">
        <v>0</v>
      </c>
      <c r="E79">
        <v>0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Q79">
        <v>1</v>
      </c>
      <c r="X79" s="13"/>
      <c r="AT79" s="13"/>
    </row>
    <row r="80" spans="1:46" x14ac:dyDescent="0.25">
      <c r="A80" s="7" t="s">
        <v>118</v>
      </c>
      <c r="B80" t="s">
        <v>146</v>
      </c>
      <c r="D80">
        <v>2</v>
      </c>
      <c r="E80">
        <v>3</v>
      </c>
      <c r="F80">
        <v>3</v>
      </c>
      <c r="G80">
        <v>3</v>
      </c>
      <c r="H80">
        <v>3</v>
      </c>
      <c r="I80">
        <v>4</v>
      </c>
      <c r="J80">
        <v>2</v>
      </c>
      <c r="K80">
        <v>2</v>
      </c>
      <c r="L80">
        <v>2</v>
      </c>
      <c r="M80">
        <v>2</v>
      </c>
      <c r="P80">
        <v>1</v>
      </c>
      <c r="T80">
        <v>1</v>
      </c>
      <c r="X80" s="13"/>
      <c r="AE80">
        <v>2</v>
      </c>
      <c r="AP80">
        <v>2</v>
      </c>
      <c r="AT80" s="13"/>
    </row>
    <row r="81" spans="1:46" x14ac:dyDescent="0.25">
      <c r="A81" s="7" t="s">
        <v>119</v>
      </c>
      <c r="B81" t="s">
        <v>146</v>
      </c>
      <c r="D81">
        <v>3</v>
      </c>
      <c r="E81">
        <v>2</v>
      </c>
      <c r="F81">
        <v>2</v>
      </c>
      <c r="G81">
        <v>2</v>
      </c>
      <c r="H81">
        <v>2</v>
      </c>
      <c r="I81">
        <v>2</v>
      </c>
      <c r="J81">
        <v>2</v>
      </c>
      <c r="K81">
        <v>2</v>
      </c>
      <c r="L81">
        <v>2</v>
      </c>
      <c r="M81">
        <v>2</v>
      </c>
      <c r="X81" s="13"/>
      <c r="Z81">
        <v>1</v>
      </c>
      <c r="AK81">
        <v>1</v>
      </c>
      <c r="AT81" s="13"/>
    </row>
    <row r="82" spans="1:46" x14ac:dyDescent="0.25">
      <c r="A82" s="7" t="s">
        <v>120</v>
      </c>
      <c r="B82" t="s">
        <v>146</v>
      </c>
      <c r="D82">
        <v>5</v>
      </c>
      <c r="E82">
        <v>5</v>
      </c>
      <c r="F82">
        <v>5</v>
      </c>
      <c r="G82">
        <v>5</v>
      </c>
      <c r="H82">
        <v>3</v>
      </c>
      <c r="I82">
        <v>3</v>
      </c>
      <c r="J82">
        <v>2</v>
      </c>
      <c r="K82">
        <v>3</v>
      </c>
      <c r="L82">
        <v>2</v>
      </c>
      <c r="M82">
        <v>2</v>
      </c>
      <c r="V82">
        <v>1</v>
      </c>
      <c r="X82" s="13"/>
      <c r="AC82">
        <v>2</v>
      </c>
      <c r="AE82">
        <v>1</v>
      </c>
      <c r="AG82">
        <v>1</v>
      </c>
      <c r="AN82">
        <v>2</v>
      </c>
      <c r="AP82">
        <v>1</v>
      </c>
      <c r="AR82">
        <v>1</v>
      </c>
      <c r="AT82" s="13"/>
    </row>
    <row r="83" spans="1:46" x14ac:dyDescent="0.25">
      <c r="A83" s="7" t="s">
        <v>121</v>
      </c>
      <c r="B83" t="s">
        <v>146</v>
      </c>
      <c r="D83">
        <v>84</v>
      </c>
      <c r="E83">
        <v>84</v>
      </c>
      <c r="F83">
        <v>85</v>
      </c>
      <c r="G83">
        <v>92</v>
      </c>
      <c r="H83">
        <v>94</v>
      </c>
      <c r="I83">
        <v>101</v>
      </c>
      <c r="J83">
        <v>99</v>
      </c>
      <c r="K83">
        <v>102</v>
      </c>
      <c r="L83">
        <v>104</v>
      </c>
      <c r="M83">
        <v>102</v>
      </c>
      <c r="O83">
        <v>3</v>
      </c>
      <c r="P83">
        <v>5</v>
      </c>
      <c r="Q83">
        <v>4</v>
      </c>
      <c r="R83">
        <v>9</v>
      </c>
      <c r="S83">
        <v>6</v>
      </c>
      <c r="T83">
        <v>8</v>
      </c>
      <c r="U83">
        <v>3</v>
      </c>
      <c r="V83">
        <v>5</v>
      </c>
      <c r="W83">
        <v>7</v>
      </c>
      <c r="X83" s="13">
        <v>2</v>
      </c>
      <c r="Z83">
        <v>5</v>
      </c>
      <c r="AA83">
        <v>3</v>
      </c>
      <c r="AB83">
        <v>2</v>
      </c>
      <c r="AC83">
        <v>4</v>
      </c>
      <c r="AD83">
        <v>1</v>
      </c>
      <c r="AE83">
        <v>4</v>
      </c>
      <c r="AF83">
        <v>3</v>
      </c>
      <c r="AG83">
        <v>5</v>
      </c>
      <c r="AH83">
        <v>4</v>
      </c>
      <c r="AI83" s="13">
        <v>5</v>
      </c>
      <c r="AK83">
        <v>5</v>
      </c>
      <c r="AL83">
        <v>3</v>
      </c>
      <c r="AM83">
        <v>2</v>
      </c>
      <c r="AN83">
        <v>4</v>
      </c>
      <c r="AO83">
        <v>1</v>
      </c>
      <c r="AP83">
        <v>4</v>
      </c>
      <c r="AQ83">
        <v>3</v>
      </c>
      <c r="AR83">
        <v>5</v>
      </c>
      <c r="AS83">
        <v>4</v>
      </c>
      <c r="AT83" s="13">
        <v>5</v>
      </c>
    </row>
    <row r="84" spans="1:46" x14ac:dyDescent="0.25">
      <c r="A84" s="7" t="s">
        <v>122</v>
      </c>
      <c r="B84" t="s">
        <v>146</v>
      </c>
      <c r="D84">
        <v>127</v>
      </c>
      <c r="E84">
        <v>125</v>
      </c>
      <c r="F84">
        <v>131</v>
      </c>
      <c r="G84">
        <v>128</v>
      </c>
      <c r="H84">
        <v>141</v>
      </c>
      <c r="I84">
        <v>142</v>
      </c>
      <c r="J84">
        <v>138</v>
      </c>
      <c r="K84">
        <v>149</v>
      </c>
      <c r="L84">
        <v>151</v>
      </c>
      <c r="M84">
        <v>152</v>
      </c>
      <c r="O84">
        <v>4</v>
      </c>
      <c r="P84">
        <v>7</v>
      </c>
      <c r="Q84">
        <v>9</v>
      </c>
      <c r="R84">
        <v>4</v>
      </c>
      <c r="S84">
        <v>18</v>
      </c>
      <c r="T84">
        <v>7</v>
      </c>
      <c r="U84">
        <v>5</v>
      </c>
      <c r="V84">
        <v>13</v>
      </c>
      <c r="W84">
        <v>9</v>
      </c>
      <c r="X84" s="13">
        <v>6</v>
      </c>
      <c r="Z84">
        <v>8</v>
      </c>
      <c r="AA84">
        <v>3</v>
      </c>
      <c r="AB84">
        <v>7</v>
      </c>
      <c r="AC84">
        <v>5</v>
      </c>
      <c r="AD84">
        <v>6</v>
      </c>
      <c r="AE84">
        <v>9</v>
      </c>
      <c r="AF84">
        <v>2</v>
      </c>
      <c r="AG84">
        <v>7</v>
      </c>
      <c r="AH84">
        <v>4</v>
      </c>
      <c r="AI84" s="13">
        <v>13</v>
      </c>
      <c r="AK84">
        <v>8</v>
      </c>
      <c r="AL84">
        <v>3</v>
      </c>
      <c r="AM84">
        <v>7</v>
      </c>
      <c r="AN84">
        <v>5</v>
      </c>
      <c r="AO84">
        <v>6</v>
      </c>
      <c r="AP84">
        <v>9</v>
      </c>
      <c r="AQ84">
        <v>2</v>
      </c>
      <c r="AR84">
        <v>7</v>
      </c>
      <c r="AS84">
        <v>4</v>
      </c>
      <c r="AT84" s="13">
        <v>13</v>
      </c>
    </row>
    <row r="85" spans="1:46" x14ac:dyDescent="0.25">
      <c r="A85" s="7" t="s">
        <v>123</v>
      </c>
      <c r="B85" t="s">
        <v>146</v>
      </c>
      <c r="D85">
        <v>11</v>
      </c>
      <c r="E85">
        <v>10</v>
      </c>
      <c r="F85">
        <v>12</v>
      </c>
      <c r="G85">
        <v>13</v>
      </c>
      <c r="H85">
        <v>13</v>
      </c>
      <c r="I85">
        <v>12</v>
      </c>
      <c r="J85">
        <v>11</v>
      </c>
      <c r="K85">
        <v>12</v>
      </c>
      <c r="L85">
        <v>13</v>
      </c>
      <c r="M85">
        <v>13</v>
      </c>
      <c r="Q85">
        <v>2</v>
      </c>
      <c r="R85">
        <v>1</v>
      </c>
      <c r="U85">
        <v>1</v>
      </c>
      <c r="V85">
        <v>1</v>
      </c>
      <c r="W85">
        <v>1</v>
      </c>
      <c r="X85" s="13"/>
      <c r="Z85">
        <v>1</v>
      </c>
      <c r="AD85">
        <v>1</v>
      </c>
      <c r="AE85">
        <v>2</v>
      </c>
      <c r="AK85">
        <v>1</v>
      </c>
      <c r="AO85">
        <v>1</v>
      </c>
      <c r="AP85">
        <v>2</v>
      </c>
      <c r="AT85" s="13"/>
    </row>
    <row r="86" spans="1:46" x14ac:dyDescent="0.25">
      <c r="A86" s="7" t="s">
        <v>124</v>
      </c>
      <c r="B86" t="s">
        <v>146</v>
      </c>
      <c r="D86">
        <v>17</v>
      </c>
      <c r="E86">
        <v>16</v>
      </c>
      <c r="F86">
        <v>16</v>
      </c>
      <c r="G86">
        <v>16</v>
      </c>
      <c r="H86">
        <v>17</v>
      </c>
      <c r="I86">
        <v>17</v>
      </c>
      <c r="J86">
        <v>17</v>
      </c>
      <c r="K86">
        <v>18</v>
      </c>
      <c r="L86">
        <v>18</v>
      </c>
      <c r="M86">
        <v>17</v>
      </c>
      <c r="O86">
        <v>1</v>
      </c>
      <c r="S86">
        <v>1</v>
      </c>
      <c r="V86">
        <v>1</v>
      </c>
      <c r="W86">
        <v>2</v>
      </c>
      <c r="X86" s="13">
        <v>1</v>
      </c>
      <c r="Z86">
        <v>1</v>
      </c>
      <c r="AG86">
        <v>2</v>
      </c>
      <c r="AH86">
        <v>2</v>
      </c>
      <c r="AI86" s="13">
        <v>1</v>
      </c>
      <c r="AK86">
        <v>1</v>
      </c>
      <c r="AR86">
        <v>2</v>
      </c>
      <c r="AS86">
        <v>2</v>
      </c>
      <c r="AT86" s="13">
        <v>1</v>
      </c>
    </row>
    <row r="87" spans="1:46" x14ac:dyDescent="0.25">
      <c r="A87" s="7" t="s">
        <v>125</v>
      </c>
      <c r="B87" t="s">
        <v>146</v>
      </c>
      <c r="D87">
        <v>86</v>
      </c>
      <c r="E87">
        <v>88</v>
      </c>
      <c r="F87">
        <v>93</v>
      </c>
      <c r="G87">
        <v>96</v>
      </c>
      <c r="H87">
        <v>98</v>
      </c>
      <c r="I87">
        <v>97</v>
      </c>
      <c r="J87">
        <v>92</v>
      </c>
      <c r="K87">
        <v>92</v>
      </c>
      <c r="L87">
        <v>96</v>
      </c>
      <c r="M87">
        <v>97</v>
      </c>
      <c r="O87">
        <v>7</v>
      </c>
      <c r="P87">
        <v>5</v>
      </c>
      <c r="Q87">
        <v>5</v>
      </c>
      <c r="R87">
        <v>6</v>
      </c>
      <c r="S87">
        <v>6</v>
      </c>
      <c r="T87">
        <v>2</v>
      </c>
      <c r="U87">
        <v>3</v>
      </c>
      <c r="V87">
        <v>4</v>
      </c>
      <c r="W87">
        <v>7</v>
      </c>
      <c r="X87" s="13">
        <v>3</v>
      </c>
      <c r="Z87">
        <v>2</v>
      </c>
      <c r="AA87">
        <v>1</v>
      </c>
      <c r="AB87">
        <v>3</v>
      </c>
      <c r="AC87">
        <v>3</v>
      </c>
      <c r="AD87">
        <v>4</v>
      </c>
      <c r="AE87">
        <v>6</v>
      </c>
      <c r="AF87">
        <v>5</v>
      </c>
      <c r="AG87">
        <v>3</v>
      </c>
      <c r="AH87">
        <v>2</v>
      </c>
      <c r="AI87" s="13">
        <v>5</v>
      </c>
      <c r="AK87">
        <v>2</v>
      </c>
      <c r="AL87">
        <v>1</v>
      </c>
      <c r="AM87">
        <v>3</v>
      </c>
      <c r="AN87">
        <v>3</v>
      </c>
      <c r="AO87">
        <v>4</v>
      </c>
      <c r="AP87">
        <v>6</v>
      </c>
      <c r="AQ87">
        <v>5</v>
      </c>
      <c r="AR87">
        <v>3</v>
      </c>
      <c r="AS87">
        <v>2</v>
      </c>
      <c r="AT87" s="13">
        <v>5</v>
      </c>
    </row>
    <row r="88" spans="1:46" x14ac:dyDescent="0.25">
      <c r="A88" s="7" t="s">
        <v>126</v>
      </c>
      <c r="B88" t="s">
        <v>146</v>
      </c>
      <c r="D88">
        <v>66</v>
      </c>
      <c r="E88">
        <v>66</v>
      </c>
      <c r="F88">
        <v>68</v>
      </c>
      <c r="G88">
        <v>67</v>
      </c>
      <c r="H88">
        <v>65</v>
      </c>
      <c r="I88">
        <v>65</v>
      </c>
      <c r="J88">
        <v>63</v>
      </c>
      <c r="K88">
        <v>62</v>
      </c>
      <c r="L88">
        <v>66</v>
      </c>
      <c r="M88">
        <v>71</v>
      </c>
      <c r="O88">
        <v>7</v>
      </c>
      <c r="P88">
        <v>3</v>
      </c>
      <c r="Q88">
        <v>6</v>
      </c>
      <c r="R88">
        <v>5</v>
      </c>
      <c r="S88">
        <v>2</v>
      </c>
      <c r="T88">
        <v>4</v>
      </c>
      <c r="U88">
        <v>3</v>
      </c>
      <c r="V88">
        <v>6</v>
      </c>
      <c r="W88">
        <v>5</v>
      </c>
      <c r="X88" s="13">
        <v>8</v>
      </c>
      <c r="Z88">
        <v>3</v>
      </c>
      <c r="AA88">
        <v>4</v>
      </c>
      <c r="AB88">
        <v>6</v>
      </c>
      <c r="AC88">
        <v>4</v>
      </c>
      <c r="AD88">
        <v>4</v>
      </c>
      <c r="AE88">
        <v>5</v>
      </c>
      <c r="AF88">
        <v>7</v>
      </c>
      <c r="AG88">
        <v>1</v>
      </c>
      <c r="AH88">
        <v>2</v>
      </c>
      <c r="AI88" s="13">
        <v>4</v>
      </c>
      <c r="AK88">
        <v>3</v>
      </c>
      <c r="AL88">
        <v>4</v>
      </c>
      <c r="AM88">
        <v>6</v>
      </c>
      <c r="AN88">
        <v>4</v>
      </c>
      <c r="AO88">
        <v>4</v>
      </c>
      <c r="AP88">
        <v>5</v>
      </c>
      <c r="AQ88">
        <v>7</v>
      </c>
      <c r="AR88">
        <v>1</v>
      </c>
      <c r="AS88">
        <v>2</v>
      </c>
      <c r="AT88" s="13">
        <v>4</v>
      </c>
    </row>
    <row r="89" spans="1:46" x14ac:dyDescent="0.25">
      <c r="A89" s="7" t="s">
        <v>127</v>
      </c>
      <c r="B89" t="s">
        <v>146</v>
      </c>
      <c r="D89">
        <v>86</v>
      </c>
      <c r="E89">
        <v>89</v>
      </c>
      <c r="F89">
        <v>92</v>
      </c>
      <c r="G89">
        <v>86</v>
      </c>
      <c r="H89">
        <v>89</v>
      </c>
      <c r="I89">
        <v>90</v>
      </c>
      <c r="J89">
        <v>94</v>
      </c>
      <c r="K89">
        <v>95</v>
      </c>
      <c r="L89">
        <v>95</v>
      </c>
      <c r="M89">
        <v>100</v>
      </c>
      <c r="O89">
        <v>5</v>
      </c>
      <c r="P89">
        <v>6</v>
      </c>
      <c r="Q89">
        <v>5</v>
      </c>
      <c r="R89">
        <v>8</v>
      </c>
      <c r="S89">
        <v>9</v>
      </c>
      <c r="T89">
        <v>5</v>
      </c>
      <c r="U89">
        <v>8</v>
      </c>
      <c r="V89">
        <v>5</v>
      </c>
      <c r="W89">
        <v>7</v>
      </c>
      <c r="X89" s="13">
        <v>5</v>
      </c>
      <c r="Z89">
        <v>3</v>
      </c>
      <c r="AA89">
        <v>2</v>
      </c>
      <c r="AB89">
        <v>13</v>
      </c>
      <c r="AC89">
        <v>6</v>
      </c>
      <c r="AD89">
        <v>2</v>
      </c>
      <c r="AE89">
        <v>5</v>
      </c>
      <c r="AF89">
        <v>5</v>
      </c>
      <c r="AG89">
        <v>7</v>
      </c>
      <c r="AI89" s="13">
        <v>4</v>
      </c>
      <c r="AK89">
        <v>3</v>
      </c>
      <c r="AL89">
        <v>2</v>
      </c>
      <c r="AM89">
        <v>13</v>
      </c>
      <c r="AN89">
        <v>6</v>
      </c>
      <c r="AO89">
        <v>2</v>
      </c>
      <c r="AP89">
        <v>5</v>
      </c>
      <c r="AQ89">
        <v>5</v>
      </c>
      <c r="AR89">
        <v>7</v>
      </c>
      <c r="AT89" s="13">
        <v>4</v>
      </c>
    </row>
    <row r="90" spans="1:46" x14ac:dyDescent="0.25">
      <c r="A90" s="7" t="s">
        <v>128</v>
      </c>
      <c r="B90" t="s">
        <v>146</v>
      </c>
      <c r="D90">
        <v>38</v>
      </c>
      <c r="E90">
        <v>38</v>
      </c>
      <c r="F90">
        <v>39</v>
      </c>
      <c r="G90">
        <v>40</v>
      </c>
      <c r="H90">
        <v>44</v>
      </c>
      <c r="I90">
        <v>45</v>
      </c>
      <c r="J90">
        <v>48</v>
      </c>
      <c r="K90">
        <v>47</v>
      </c>
      <c r="L90">
        <v>48</v>
      </c>
      <c r="M90">
        <v>48</v>
      </c>
      <c r="O90">
        <v>4</v>
      </c>
      <c r="P90">
        <v>1</v>
      </c>
      <c r="Q90">
        <v>2</v>
      </c>
      <c r="R90">
        <v>4</v>
      </c>
      <c r="S90">
        <v>5</v>
      </c>
      <c r="T90">
        <v>2</v>
      </c>
      <c r="U90">
        <v>3</v>
      </c>
      <c r="W90">
        <v>3</v>
      </c>
      <c r="X90" s="13">
        <v>3</v>
      </c>
      <c r="Z90">
        <v>1</v>
      </c>
      <c r="AA90">
        <v>1</v>
      </c>
      <c r="AB90">
        <v>2</v>
      </c>
      <c r="AC90">
        <v>1</v>
      </c>
      <c r="AD90">
        <v>2</v>
      </c>
      <c r="AF90">
        <v>1</v>
      </c>
      <c r="AG90">
        <v>2</v>
      </c>
      <c r="AH90">
        <v>2</v>
      </c>
      <c r="AI90" s="13">
        <v>1</v>
      </c>
      <c r="AK90">
        <v>1</v>
      </c>
      <c r="AL90">
        <v>1</v>
      </c>
      <c r="AM90">
        <v>2</v>
      </c>
      <c r="AN90">
        <v>1</v>
      </c>
      <c r="AO90">
        <v>2</v>
      </c>
      <c r="AQ90">
        <v>1</v>
      </c>
      <c r="AR90">
        <v>2</v>
      </c>
      <c r="AS90">
        <v>2</v>
      </c>
      <c r="AT90" s="13">
        <v>1</v>
      </c>
    </row>
    <row r="91" spans="1:46" x14ac:dyDescent="0.25">
      <c r="A91" s="7" t="s">
        <v>129</v>
      </c>
      <c r="B91" t="s">
        <v>146</v>
      </c>
      <c r="D91">
        <v>97</v>
      </c>
      <c r="E91">
        <v>96</v>
      </c>
      <c r="F91">
        <v>93</v>
      </c>
      <c r="G91">
        <v>91</v>
      </c>
      <c r="H91">
        <v>86</v>
      </c>
      <c r="I91">
        <v>83</v>
      </c>
      <c r="J91">
        <v>88</v>
      </c>
      <c r="K91">
        <v>90</v>
      </c>
      <c r="L91">
        <v>93</v>
      </c>
      <c r="M91">
        <v>96</v>
      </c>
      <c r="O91">
        <v>6</v>
      </c>
      <c r="P91">
        <v>4</v>
      </c>
      <c r="Q91">
        <v>4</v>
      </c>
      <c r="R91">
        <v>3</v>
      </c>
      <c r="S91">
        <v>1</v>
      </c>
      <c r="T91">
        <v>4</v>
      </c>
      <c r="U91">
        <v>6</v>
      </c>
      <c r="V91">
        <v>7</v>
      </c>
      <c r="W91">
        <v>5</v>
      </c>
      <c r="X91" s="13">
        <v>5</v>
      </c>
      <c r="Z91">
        <v>5</v>
      </c>
      <c r="AA91">
        <v>7</v>
      </c>
      <c r="AB91">
        <v>5</v>
      </c>
      <c r="AC91">
        <v>6</v>
      </c>
      <c r="AD91">
        <v>7</v>
      </c>
      <c r="AE91">
        <v>1</v>
      </c>
      <c r="AF91">
        <v>5</v>
      </c>
      <c r="AG91">
        <v>2</v>
      </c>
      <c r="AH91">
        <v>2</v>
      </c>
      <c r="AI91" s="13">
        <v>5</v>
      </c>
      <c r="AK91">
        <v>5</v>
      </c>
      <c r="AL91">
        <v>7</v>
      </c>
      <c r="AM91">
        <v>5</v>
      </c>
      <c r="AN91">
        <v>6</v>
      </c>
      <c r="AO91">
        <v>7</v>
      </c>
      <c r="AP91">
        <v>1</v>
      </c>
      <c r="AQ91">
        <v>5</v>
      </c>
      <c r="AR91">
        <v>2</v>
      </c>
      <c r="AS91">
        <v>2</v>
      </c>
      <c r="AT91" s="13">
        <v>5</v>
      </c>
    </row>
    <row r="92" spans="1:46" x14ac:dyDescent="0.25">
      <c r="A92" s="7" t="s">
        <v>130</v>
      </c>
      <c r="B92" t="s">
        <v>146</v>
      </c>
      <c r="D92">
        <v>43</v>
      </c>
      <c r="E92">
        <v>43</v>
      </c>
      <c r="F92">
        <v>40</v>
      </c>
      <c r="G92">
        <v>40</v>
      </c>
      <c r="H92">
        <v>41</v>
      </c>
      <c r="I92">
        <v>41</v>
      </c>
      <c r="J92">
        <v>41</v>
      </c>
      <c r="K92">
        <v>39</v>
      </c>
      <c r="L92">
        <v>41</v>
      </c>
      <c r="M92">
        <v>42</v>
      </c>
      <c r="O92">
        <v>4</v>
      </c>
      <c r="P92">
        <v>1</v>
      </c>
      <c r="Q92">
        <v>1</v>
      </c>
      <c r="R92">
        <v>3</v>
      </c>
      <c r="S92">
        <v>2</v>
      </c>
      <c r="T92">
        <v>3</v>
      </c>
      <c r="U92">
        <v>1</v>
      </c>
      <c r="V92">
        <v>3</v>
      </c>
      <c r="W92">
        <v>3</v>
      </c>
      <c r="X92" s="13">
        <v>3</v>
      </c>
      <c r="Z92">
        <v>1</v>
      </c>
      <c r="AA92">
        <v>3</v>
      </c>
      <c r="AB92">
        <v>4</v>
      </c>
      <c r="AC92">
        <v>1</v>
      </c>
      <c r="AD92">
        <v>3</v>
      </c>
      <c r="AE92">
        <v>1</v>
      </c>
      <c r="AF92">
        <v>5</v>
      </c>
      <c r="AG92">
        <v>1</v>
      </c>
      <c r="AH92">
        <v>2</v>
      </c>
      <c r="AI92" s="13">
        <v>2</v>
      </c>
      <c r="AK92">
        <v>1</v>
      </c>
      <c r="AL92">
        <v>3</v>
      </c>
      <c r="AM92">
        <v>4</v>
      </c>
      <c r="AN92">
        <v>1</v>
      </c>
      <c r="AO92">
        <v>3</v>
      </c>
      <c r="AP92">
        <v>1</v>
      </c>
      <c r="AQ92">
        <v>5</v>
      </c>
      <c r="AR92">
        <v>1</v>
      </c>
      <c r="AS92">
        <v>2</v>
      </c>
      <c r="AT92" s="13">
        <v>2</v>
      </c>
    </row>
    <row r="93" spans="1:46" x14ac:dyDescent="0.25">
      <c r="A93" s="7" t="s">
        <v>131</v>
      </c>
      <c r="B93" t="s">
        <v>146</v>
      </c>
      <c r="D93">
        <v>88</v>
      </c>
      <c r="E93">
        <v>84</v>
      </c>
      <c r="F93">
        <v>79</v>
      </c>
      <c r="G93">
        <v>77</v>
      </c>
      <c r="H93">
        <v>79</v>
      </c>
      <c r="I93">
        <v>80</v>
      </c>
      <c r="J93">
        <v>81</v>
      </c>
      <c r="K93">
        <v>78</v>
      </c>
      <c r="L93">
        <v>80</v>
      </c>
      <c r="M93">
        <v>81</v>
      </c>
      <c r="O93">
        <v>5</v>
      </c>
      <c r="P93">
        <v>1</v>
      </c>
      <c r="Q93">
        <v>1</v>
      </c>
      <c r="R93">
        <v>3</v>
      </c>
      <c r="S93">
        <v>6</v>
      </c>
      <c r="T93">
        <v>4</v>
      </c>
      <c r="U93">
        <v>4</v>
      </c>
      <c r="V93">
        <v>3</v>
      </c>
      <c r="W93">
        <v>8</v>
      </c>
      <c r="X93" s="13">
        <v>8</v>
      </c>
      <c r="Z93">
        <v>5</v>
      </c>
      <c r="AA93">
        <v>6</v>
      </c>
      <c r="AB93">
        <v>4</v>
      </c>
      <c r="AC93">
        <v>5</v>
      </c>
      <c r="AD93">
        <v>3</v>
      </c>
      <c r="AE93">
        <v>3</v>
      </c>
      <c r="AF93">
        <v>4</v>
      </c>
      <c r="AG93">
        <v>8</v>
      </c>
      <c r="AH93">
        <v>8</v>
      </c>
      <c r="AI93" s="13">
        <v>3</v>
      </c>
      <c r="AK93">
        <v>5</v>
      </c>
      <c r="AL93">
        <v>6</v>
      </c>
      <c r="AM93">
        <v>4</v>
      </c>
      <c r="AN93">
        <v>5</v>
      </c>
      <c r="AO93">
        <v>3</v>
      </c>
      <c r="AP93">
        <v>3</v>
      </c>
      <c r="AQ93">
        <v>4</v>
      </c>
      <c r="AR93">
        <v>8</v>
      </c>
      <c r="AS93">
        <v>8</v>
      </c>
      <c r="AT93" s="13">
        <v>3</v>
      </c>
    </row>
    <row r="94" spans="1:46" x14ac:dyDescent="0.25">
      <c r="A94" s="7" t="s">
        <v>132</v>
      </c>
      <c r="B94" t="s">
        <v>146</v>
      </c>
      <c r="D94">
        <v>32</v>
      </c>
      <c r="E94">
        <v>36</v>
      </c>
      <c r="F94">
        <v>37</v>
      </c>
      <c r="G94">
        <v>37</v>
      </c>
      <c r="H94">
        <v>39</v>
      </c>
      <c r="I94">
        <v>42</v>
      </c>
      <c r="J94">
        <v>42</v>
      </c>
      <c r="K94">
        <v>41</v>
      </c>
      <c r="L94">
        <v>40</v>
      </c>
      <c r="M94">
        <v>43</v>
      </c>
      <c r="O94">
        <v>2</v>
      </c>
      <c r="P94">
        <v>4</v>
      </c>
      <c r="Q94">
        <v>2</v>
      </c>
      <c r="R94">
        <v>2</v>
      </c>
      <c r="S94">
        <v>2</v>
      </c>
      <c r="T94">
        <v>3</v>
      </c>
      <c r="V94">
        <v>1</v>
      </c>
      <c r="W94">
        <v>3</v>
      </c>
      <c r="X94" s="13">
        <v>4</v>
      </c>
      <c r="AA94">
        <v>1</v>
      </c>
      <c r="AB94">
        <v>2</v>
      </c>
      <c r="AF94">
        <v>2</v>
      </c>
      <c r="AG94">
        <v>4</v>
      </c>
      <c r="AH94">
        <v>1</v>
      </c>
      <c r="AI94" s="13">
        <v>2</v>
      </c>
      <c r="AL94">
        <v>1</v>
      </c>
      <c r="AM94">
        <v>2</v>
      </c>
      <c r="AQ94">
        <v>2</v>
      </c>
      <c r="AR94">
        <v>4</v>
      </c>
      <c r="AS94">
        <v>1</v>
      </c>
      <c r="AT94" s="13">
        <v>2</v>
      </c>
    </row>
    <row r="95" spans="1:46" x14ac:dyDescent="0.25">
      <c r="A95" s="7" t="s">
        <v>133</v>
      </c>
      <c r="B95" t="s">
        <v>146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X95" s="13"/>
      <c r="AT95" s="13"/>
    </row>
    <row r="96" spans="1:46" x14ac:dyDescent="0.25">
      <c r="A96" s="7" t="s">
        <v>134</v>
      </c>
      <c r="B96" t="s">
        <v>146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X96" s="13"/>
      <c r="AT96" s="13"/>
    </row>
    <row r="97" spans="1:46" x14ac:dyDescent="0.25">
      <c r="A97" s="7" t="s">
        <v>135</v>
      </c>
      <c r="B97" t="s">
        <v>146</v>
      </c>
      <c r="D97">
        <v>23</v>
      </c>
      <c r="E97">
        <v>22</v>
      </c>
      <c r="F97">
        <v>23</v>
      </c>
      <c r="G97">
        <v>23</v>
      </c>
      <c r="H97">
        <v>22</v>
      </c>
      <c r="I97">
        <v>21</v>
      </c>
      <c r="J97">
        <v>21</v>
      </c>
      <c r="K97">
        <v>22</v>
      </c>
      <c r="L97">
        <v>25</v>
      </c>
      <c r="M97">
        <v>27</v>
      </c>
      <c r="O97">
        <v>2</v>
      </c>
      <c r="Q97">
        <v>2</v>
      </c>
      <c r="R97">
        <v>1</v>
      </c>
      <c r="T97">
        <v>1</v>
      </c>
      <c r="U97">
        <v>1</v>
      </c>
      <c r="V97">
        <v>1</v>
      </c>
      <c r="W97">
        <v>5</v>
      </c>
      <c r="X97" s="13">
        <v>2</v>
      </c>
      <c r="Z97">
        <v>1</v>
      </c>
      <c r="AA97">
        <v>1</v>
      </c>
      <c r="AB97">
        <v>1</v>
      </c>
      <c r="AC97">
        <v>1</v>
      </c>
      <c r="AD97">
        <v>2</v>
      </c>
      <c r="AE97">
        <v>1</v>
      </c>
      <c r="AG97">
        <v>2</v>
      </c>
      <c r="AK97">
        <v>1</v>
      </c>
      <c r="AL97">
        <v>1</v>
      </c>
      <c r="AM97">
        <v>1</v>
      </c>
      <c r="AN97">
        <v>1</v>
      </c>
      <c r="AO97">
        <v>2</v>
      </c>
      <c r="AP97">
        <v>1</v>
      </c>
      <c r="AR97">
        <v>2</v>
      </c>
      <c r="AT97" s="13"/>
    </row>
    <row r="98" spans="1:46" x14ac:dyDescent="0.25">
      <c r="A98" s="7" t="s">
        <v>136</v>
      </c>
      <c r="B98" t="s">
        <v>146</v>
      </c>
      <c r="D98">
        <v>23</v>
      </c>
      <c r="E98">
        <v>24</v>
      </c>
      <c r="F98">
        <v>23</v>
      </c>
      <c r="G98">
        <v>24</v>
      </c>
      <c r="H98">
        <v>24</v>
      </c>
      <c r="I98">
        <v>24</v>
      </c>
      <c r="J98">
        <v>26</v>
      </c>
      <c r="K98">
        <v>23</v>
      </c>
      <c r="L98">
        <v>22</v>
      </c>
      <c r="M98">
        <v>22</v>
      </c>
      <c r="O98">
        <v>2</v>
      </c>
      <c r="P98">
        <v>3</v>
      </c>
      <c r="R98">
        <v>1</v>
      </c>
      <c r="T98">
        <v>2</v>
      </c>
      <c r="U98">
        <v>2</v>
      </c>
      <c r="W98">
        <v>1</v>
      </c>
      <c r="X98" s="13">
        <v>2</v>
      </c>
      <c r="Z98">
        <v>2</v>
      </c>
      <c r="AA98">
        <v>1</v>
      </c>
      <c r="AD98">
        <v>2</v>
      </c>
      <c r="AF98">
        <v>3</v>
      </c>
      <c r="AG98">
        <v>2</v>
      </c>
      <c r="AH98">
        <v>2</v>
      </c>
      <c r="AI98" s="13">
        <v>1</v>
      </c>
      <c r="AK98">
        <v>2</v>
      </c>
      <c r="AL98">
        <v>1</v>
      </c>
      <c r="AO98">
        <v>2</v>
      </c>
      <c r="AQ98">
        <v>3</v>
      </c>
      <c r="AR98">
        <v>2</v>
      </c>
      <c r="AS98">
        <v>2</v>
      </c>
      <c r="AT98" s="13">
        <v>1</v>
      </c>
    </row>
    <row r="99" spans="1:46" x14ac:dyDescent="0.25">
      <c r="A99" s="7" t="s">
        <v>137</v>
      </c>
      <c r="B99" t="s">
        <v>146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X99" s="13"/>
      <c r="AT99" s="13"/>
    </row>
    <row r="100" spans="1:46" x14ac:dyDescent="0.25">
      <c r="A100" s="7" t="s">
        <v>138</v>
      </c>
      <c r="B100" t="s">
        <v>146</v>
      </c>
      <c r="D100">
        <v>5</v>
      </c>
      <c r="E100">
        <v>5</v>
      </c>
      <c r="F100">
        <v>5</v>
      </c>
      <c r="G100">
        <v>5</v>
      </c>
      <c r="H100">
        <v>5</v>
      </c>
      <c r="I100">
        <v>5</v>
      </c>
      <c r="J100">
        <v>5</v>
      </c>
      <c r="K100">
        <v>5</v>
      </c>
      <c r="L100">
        <v>4</v>
      </c>
      <c r="M100">
        <v>3</v>
      </c>
      <c r="X100" s="13"/>
      <c r="AG100">
        <v>1</v>
      </c>
      <c r="AH100">
        <v>1</v>
      </c>
      <c r="AR100">
        <v>1</v>
      </c>
      <c r="AS100">
        <v>1</v>
      </c>
      <c r="AT100" s="13"/>
    </row>
    <row r="101" spans="1:46" x14ac:dyDescent="0.25">
      <c r="A101" s="7" t="s">
        <v>139</v>
      </c>
      <c r="B101" t="s">
        <v>146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X101" s="13"/>
      <c r="AT101" s="13"/>
    </row>
    <row r="102" spans="1:46" x14ac:dyDescent="0.25">
      <c r="A102" s="7" t="s">
        <v>140</v>
      </c>
      <c r="B102" t="s">
        <v>146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2</v>
      </c>
      <c r="K102">
        <v>1</v>
      </c>
      <c r="L102">
        <v>3</v>
      </c>
      <c r="M102">
        <v>3</v>
      </c>
      <c r="U102">
        <v>1</v>
      </c>
      <c r="W102">
        <v>2</v>
      </c>
      <c r="X102" s="13"/>
      <c r="AF102">
        <v>1</v>
      </c>
      <c r="AQ102">
        <v>1</v>
      </c>
      <c r="AT102" s="13"/>
    </row>
    <row r="103" spans="1:46" x14ac:dyDescent="0.25">
      <c r="A103" s="7" t="s">
        <v>141</v>
      </c>
      <c r="B103" t="s">
        <v>146</v>
      </c>
      <c r="D103">
        <v>31</v>
      </c>
      <c r="E103">
        <v>33</v>
      </c>
      <c r="F103">
        <v>33</v>
      </c>
      <c r="G103">
        <v>33</v>
      </c>
      <c r="H103">
        <v>33</v>
      </c>
      <c r="I103">
        <v>32</v>
      </c>
      <c r="J103">
        <v>33</v>
      </c>
      <c r="K103">
        <v>31</v>
      </c>
      <c r="L103">
        <v>28</v>
      </c>
      <c r="M103">
        <v>29</v>
      </c>
      <c r="P103">
        <v>2</v>
      </c>
      <c r="R103">
        <v>1</v>
      </c>
      <c r="S103">
        <v>2</v>
      </c>
      <c r="T103">
        <v>2</v>
      </c>
      <c r="U103">
        <v>1</v>
      </c>
      <c r="X103" s="13">
        <v>2</v>
      </c>
      <c r="AB103">
        <v>1</v>
      </c>
      <c r="AC103">
        <v>2</v>
      </c>
      <c r="AD103">
        <v>3</v>
      </c>
      <c r="AF103">
        <v>2</v>
      </c>
      <c r="AG103">
        <v>1</v>
      </c>
      <c r="AH103">
        <v>2</v>
      </c>
      <c r="AI103" s="13">
        <v>1</v>
      </c>
      <c r="AM103">
        <v>1</v>
      </c>
      <c r="AN103">
        <v>2</v>
      </c>
      <c r="AO103">
        <v>3</v>
      </c>
      <c r="AQ103">
        <v>2</v>
      </c>
      <c r="AR103">
        <v>1</v>
      </c>
      <c r="AS103">
        <v>2</v>
      </c>
      <c r="AT103" s="13">
        <v>1</v>
      </c>
    </row>
    <row r="104" spans="1:46" x14ac:dyDescent="0.25">
      <c r="A104" s="7" t="s">
        <v>142</v>
      </c>
      <c r="B104" t="s">
        <v>146</v>
      </c>
      <c r="D104">
        <v>1</v>
      </c>
      <c r="E104">
        <v>1</v>
      </c>
      <c r="F104">
        <v>1</v>
      </c>
      <c r="G104">
        <v>2</v>
      </c>
      <c r="H104">
        <v>2</v>
      </c>
      <c r="I104">
        <v>3</v>
      </c>
      <c r="J104">
        <v>3</v>
      </c>
      <c r="K104">
        <v>3</v>
      </c>
      <c r="L104">
        <v>3</v>
      </c>
      <c r="M104">
        <v>3</v>
      </c>
      <c r="R104">
        <v>1</v>
      </c>
      <c r="T104">
        <v>1</v>
      </c>
      <c r="U104">
        <v>1</v>
      </c>
      <c r="X104" s="13"/>
      <c r="AE104">
        <v>1</v>
      </c>
      <c r="AP104">
        <v>1</v>
      </c>
      <c r="AT104" s="13"/>
    </row>
    <row r="105" spans="1:46" x14ac:dyDescent="0.25">
      <c r="A105" s="7" t="s">
        <v>143</v>
      </c>
      <c r="B105" t="s">
        <v>146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2</v>
      </c>
      <c r="J105">
        <v>2</v>
      </c>
      <c r="K105">
        <v>1</v>
      </c>
      <c r="L105">
        <v>1</v>
      </c>
      <c r="M105">
        <v>2</v>
      </c>
      <c r="T105">
        <v>1</v>
      </c>
      <c r="X105" s="13">
        <v>1</v>
      </c>
      <c r="AF105">
        <v>1</v>
      </c>
      <c r="AQ105">
        <v>1</v>
      </c>
      <c r="AT105" s="13"/>
    </row>
    <row r="106" spans="1:46" x14ac:dyDescent="0.25">
      <c r="A106" s="7" t="s">
        <v>144</v>
      </c>
      <c r="B106" t="s">
        <v>146</v>
      </c>
      <c r="D106">
        <v>41</v>
      </c>
      <c r="E106">
        <v>38</v>
      </c>
      <c r="F106">
        <v>38</v>
      </c>
      <c r="G106">
        <v>41</v>
      </c>
      <c r="H106">
        <v>41</v>
      </c>
      <c r="I106">
        <v>42</v>
      </c>
      <c r="J106">
        <v>41</v>
      </c>
      <c r="K106">
        <v>38</v>
      </c>
      <c r="L106">
        <v>39</v>
      </c>
      <c r="M106">
        <v>42</v>
      </c>
      <c r="O106">
        <v>2</v>
      </c>
      <c r="P106">
        <v>1</v>
      </c>
      <c r="Q106">
        <v>2</v>
      </c>
      <c r="R106">
        <v>3</v>
      </c>
      <c r="S106">
        <v>1</v>
      </c>
      <c r="T106">
        <v>3</v>
      </c>
      <c r="U106">
        <v>1</v>
      </c>
      <c r="V106">
        <v>1</v>
      </c>
      <c r="W106">
        <v>4</v>
      </c>
      <c r="X106" s="13">
        <v>4</v>
      </c>
      <c r="Z106">
        <v>4</v>
      </c>
      <c r="AA106">
        <v>2</v>
      </c>
      <c r="AC106">
        <v>1</v>
      </c>
      <c r="AD106">
        <v>1</v>
      </c>
      <c r="AE106">
        <v>2</v>
      </c>
      <c r="AF106">
        <v>5</v>
      </c>
      <c r="AG106">
        <v>3</v>
      </c>
      <c r="AH106">
        <v>1</v>
      </c>
      <c r="AI106" s="13">
        <v>2</v>
      </c>
      <c r="AK106">
        <v>4</v>
      </c>
      <c r="AL106">
        <v>2</v>
      </c>
      <c r="AN106">
        <v>1</v>
      </c>
      <c r="AO106">
        <v>1</v>
      </c>
      <c r="AP106">
        <v>2</v>
      </c>
      <c r="AQ106">
        <v>5</v>
      </c>
      <c r="AR106">
        <v>3</v>
      </c>
      <c r="AS106">
        <v>1</v>
      </c>
      <c r="AT106" s="13">
        <v>2</v>
      </c>
    </row>
    <row r="107" spans="1:46" x14ac:dyDescent="0.25">
      <c r="A107" s="7" t="s">
        <v>41</v>
      </c>
      <c r="B107" t="s">
        <v>145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O107" s="10"/>
      <c r="Q107" s="10"/>
      <c r="R107" s="10"/>
      <c r="X107" s="16"/>
      <c r="AA107" s="10"/>
      <c r="AB107" s="10"/>
      <c r="AC107" s="10"/>
      <c r="AF107" s="10"/>
      <c r="AH107" s="16"/>
      <c r="AL107" s="10"/>
      <c r="AM107" s="10"/>
      <c r="AN107" s="10"/>
      <c r="AQ107" s="10"/>
      <c r="AS107" s="16"/>
      <c r="AT107" s="13"/>
    </row>
    <row r="108" spans="1:46" x14ac:dyDescent="0.25">
      <c r="A108" s="7" t="s">
        <v>42</v>
      </c>
      <c r="B108" t="s">
        <v>145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X108" s="13"/>
      <c r="AH108" s="13"/>
      <c r="AS108" s="13"/>
      <c r="AT108" s="13"/>
    </row>
    <row r="109" spans="1:46" x14ac:dyDescent="0.25">
      <c r="A109" s="7" t="s">
        <v>43</v>
      </c>
      <c r="B109" t="s">
        <v>145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X109" s="13"/>
      <c r="AD109" s="10"/>
      <c r="AE109" s="10"/>
      <c r="AG109" s="10"/>
      <c r="AH109" s="13"/>
      <c r="AI109" s="16"/>
      <c r="AO109" s="10"/>
      <c r="AP109" s="10"/>
      <c r="AR109" s="10"/>
      <c r="AS109" s="13"/>
      <c r="AT109" s="16"/>
    </row>
    <row r="110" spans="1:46" x14ac:dyDescent="0.25">
      <c r="A110" s="7" t="s">
        <v>44</v>
      </c>
      <c r="B110" t="s">
        <v>145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X110" s="13"/>
      <c r="AH110" s="13"/>
      <c r="AS110" s="13"/>
      <c r="AT110" s="13"/>
    </row>
    <row r="111" spans="1:46" x14ac:dyDescent="0.25">
      <c r="A111" s="7" t="s">
        <v>45</v>
      </c>
      <c r="B111" t="s">
        <v>145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X111" s="13"/>
      <c r="AH111" s="13"/>
      <c r="AS111" s="13"/>
      <c r="AT111" s="13"/>
    </row>
    <row r="112" spans="1:46" x14ac:dyDescent="0.25">
      <c r="A112" s="7" t="s">
        <v>46</v>
      </c>
      <c r="B112" t="s">
        <v>145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X112" s="13"/>
      <c r="AH112" s="13"/>
      <c r="AS112" s="13"/>
      <c r="AT112" s="13"/>
    </row>
    <row r="113" spans="1:46" x14ac:dyDescent="0.25">
      <c r="A113" s="7" t="s">
        <v>47</v>
      </c>
      <c r="B113" t="s">
        <v>145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X113" s="13"/>
      <c r="AH113" s="13"/>
      <c r="AS113" s="13"/>
      <c r="AT113" s="13"/>
    </row>
    <row r="114" spans="1:46" x14ac:dyDescent="0.25">
      <c r="A114" s="7" t="s">
        <v>48</v>
      </c>
      <c r="B114" t="s">
        <v>145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X114" s="13"/>
      <c r="AH114" s="13"/>
      <c r="AS114" s="13"/>
      <c r="AT114" s="13"/>
    </row>
    <row r="115" spans="1:46" x14ac:dyDescent="0.25">
      <c r="A115" s="7" t="s">
        <v>49</v>
      </c>
      <c r="B115" t="s">
        <v>145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X115" s="13"/>
      <c r="AH115" s="13"/>
      <c r="AS115" s="13"/>
      <c r="AT115" s="13"/>
    </row>
    <row r="116" spans="1:46" x14ac:dyDescent="0.25">
      <c r="A116" s="7" t="s">
        <v>50</v>
      </c>
      <c r="B116" t="s">
        <v>145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X116" s="13"/>
      <c r="AH116" s="13"/>
      <c r="AS116" s="13"/>
      <c r="AT116" s="13"/>
    </row>
    <row r="117" spans="1:46" x14ac:dyDescent="0.25">
      <c r="A117" s="7" t="s">
        <v>51</v>
      </c>
      <c r="B117" t="s">
        <v>145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X117" s="13"/>
      <c r="AH117" s="13"/>
      <c r="AS117" s="13"/>
      <c r="AT117" s="13"/>
    </row>
    <row r="118" spans="1:46" x14ac:dyDescent="0.25">
      <c r="A118" s="7" t="s">
        <v>52</v>
      </c>
      <c r="B118" t="s">
        <v>145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X118" s="13"/>
      <c r="AH118" s="13"/>
      <c r="AS118" s="13"/>
      <c r="AT118" s="13"/>
    </row>
    <row r="119" spans="1:46" x14ac:dyDescent="0.25">
      <c r="A119" s="7" t="s">
        <v>53</v>
      </c>
      <c r="B119" t="s">
        <v>145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X119" s="13"/>
      <c r="AH119" s="13"/>
      <c r="AS119" s="13"/>
      <c r="AT119" s="13"/>
    </row>
    <row r="120" spans="1:46" x14ac:dyDescent="0.25">
      <c r="A120" s="7" t="s">
        <v>54</v>
      </c>
      <c r="B120" t="s">
        <v>145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X120" s="13"/>
      <c r="AH120" s="13"/>
      <c r="AS120" s="13"/>
      <c r="AT120" s="13"/>
    </row>
    <row r="121" spans="1:46" x14ac:dyDescent="0.25">
      <c r="A121" s="7" t="s">
        <v>55</v>
      </c>
      <c r="B121" t="s">
        <v>145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X121" s="13"/>
      <c r="AH121" s="13"/>
      <c r="AS121" s="13"/>
      <c r="AT121" s="13"/>
    </row>
    <row r="122" spans="1:46" x14ac:dyDescent="0.25">
      <c r="A122" s="7" t="s">
        <v>56</v>
      </c>
      <c r="B122" t="s">
        <v>145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X122" s="13"/>
      <c r="AH122" s="13"/>
      <c r="AS122" s="13"/>
      <c r="AT122" s="13"/>
    </row>
    <row r="123" spans="1:46" x14ac:dyDescent="0.25">
      <c r="A123" s="7" t="s">
        <v>57</v>
      </c>
      <c r="B123" t="s">
        <v>145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X123" s="13"/>
      <c r="AH123" s="13"/>
      <c r="AS123" s="13"/>
      <c r="AT123" s="13"/>
    </row>
    <row r="124" spans="1:46" x14ac:dyDescent="0.25">
      <c r="A124" s="7" t="s">
        <v>58</v>
      </c>
      <c r="B124" t="s">
        <v>145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X124" s="13"/>
      <c r="AH124" s="13"/>
      <c r="AS124" s="13"/>
      <c r="AT124" s="13"/>
    </row>
    <row r="125" spans="1:46" x14ac:dyDescent="0.25">
      <c r="A125" s="7" t="s">
        <v>59</v>
      </c>
      <c r="B125" t="s">
        <v>145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X125" s="13"/>
      <c r="AH125" s="13"/>
      <c r="AS125" s="13"/>
      <c r="AT125" s="13"/>
    </row>
    <row r="126" spans="1:46" x14ac:dyDescent="0.25">
      <c r="A126" s="7" t="s">
        <v>60</v>
      </c>
      <c r="B126" t="s">
        <v>145</v>
      </c>
      <c r="D126">
        <v>2</v>
      </c>
      <c r="E126">
        <v>2</v>
      </c>
      <c r="F126">
        <v>2</v>
      </c>
      <c r="G126">
        <v>2</v>
      </c>
      <c r="H126">
        <v>2</v>
      </c>
      <c r="I126">
        <v>1</v>
      </c>
      <c r="J126">
        <v>1</v>
      </c>
      <c r="K126">
        <v>1</v>
      </c>
      <c r="L126">
        <v>1</v>
      </c>
      <c r="M126">
        <v>1</v>
      </c>
      <c r="X126" s="13"/>
      <c r="AD126">
        <v>1</v>
      </c>
      <c r="AH126" s="13"/>
      <c r="AO126">
        <v>1</v>
      </c>
      <c r="AS126" s="13"/>
      <c r="AT126" s="13"/>
    </row>
    <row r="127" spans="1:46" x14ac:dyDescent="0.25">
      <c r="A127" s="7" t="s">
        <v>61</v>
      </c>
      <c r="B127" t="s">
        <v>145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X127" s="13"/>
      <c r="AH127" s="13"/>
      <c r="AS127" s="13"/>
      <c r="AT127" s="13"/>
    </row>
    <row r="128" spans="1:46" x14ac:dyDescent="0.25">
      <c r="A128" s="7" t="s">
        <v>62</v>
      </c>
      <c r="B128" t="s">
        <v>145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X128" s="13"/>
      <c r="AH128" s="13"/>
      <c r="AS128" s="13"/>
      <c r="AT128" s="13"/>
    </row>
    <row r="129" spans="1:46" x14ac:dyDescent="0.25">
      <c r="A129" s="7" t="s">
        <v>63</v>
      </c>
      <c r="B129" t="s">
        <v>145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X129" s="13"/>
      <c r="AH129" s="13"/>
      <c r="AS129" s="13"/>
      <c r="AT129" s="13"/>
    </row>
    <row r="130" spans="1:46" x14ac:dyDescent="0.25">
      <c r="A130" s="7" t="s">
        <v>64</v>
      </c>
      <c r="B130" t="s">
        <v>145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X130" s="13"/>
      <c r="AH130" s="13"/>
      <c r="AS130" s="13"/>
      <c r="AT130" s="13"/>
    </row>
    <row r="131" spans="1:46" x14ac:dyDescent="0.25">
      <c r="A131" s="7" t="s">
        <v>65</v>
      </c>
      <c r="B131" t="s">
        <v>145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X131" s="13"/>
      <c r="AH131" s="13"/>
      <c r="AS131" s="13"/>
      <c r="AT131" s="13"/>
    </row>
    <row r="132" spans="1:46" x14ac:dyDescent="0.25">
      <c r="A132" s="7" t="s">
        <v>66</v>
      </c>
      <c r="B132" t="s">
        <v>145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X132" s="13"/>
      <c r="AH132" s="13"/>
      <c r="AS132" s="13"/>
      <c r="AT132" s="13"/>
    </row>
    <row r="133" spans="1:46" x14ac:dyDescent="0.25">
      <c r="A133" s="7" t="s">
        <v>67</v>
      </c>
      <c r="B133" t="s">
        <v>145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X133" s="13"/>
      <c r="AH133" s="13"/>
      <c r="AS133" s="13"/>
      <c r="AT133" s="13"/>
    </row>
    <row r="134" spans="1:46" x14ac:dyDescent="0.25">
      <c r="A134" s="7" t="s">
        <v>68</v>
      </c>
      <c r="B134" t="s">
        <v>145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X134" s="13"/>
      <c r="AH134" s="13"/>
      <c r="AS134" s="13"/>
      <c r="AT134" s="13"/>
    </row>
    <row r="135" spans="1:46" x14ac:dyDescent="0.25">
      <c r="A135" s="7" t="s">
        <v>69</v>
      </c>
      <c r="B135" t="s">
        <v>145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X135" s="13"/>
      <c r="AH135" s="13"/>
      <c r="AS135" s="13"/>
      <c r="AT135" s="13"/>
    </row>
    <row r="136" spans="1:46" x14ac:dyDescent="0.25">
      <c r="A136" s="7" t="s">
        <v>70</v>
      </c>
      <c r="B136" t="s">
        <v>145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X136" s="13"/>
      <c r="AH136" s="13"/>
      <c r="AS136" s="13"/>
      <c r="AT136" s="13"/>
    </row>
    <row r="137" spans="1:46" x14ac:dyDescent="0.25">
      <c r="A137" s="7" t="s">
        <v>71</v>
      </c>
      <c r="B137" t="s">
        <v>145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X137" s="13"/>
      <c r="AH137" s="13"/>
      <c r="AS137" s="13"/>
      <c r="AT137" s="13"/>
    </row>
    <row r="138" spans="1:46" x14ac:dyDescent="0.25">
      <c r="A138" s="7" t="s">
        <v>72</v>
      </c>
      <c r="B138" t="s">
        <v>145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X138" s="13"/>
      <c r="AH138" s="13"/>
      <c r="AS138" s="13"/>
      <c r="AT138" s="13"/>
    </row>
    <row r="139" spans="1:46" x14ac:dyDescent="0.25">
      <c r="A139" s="7" t="s">
        <v>73</v>
      </c>
      <c r="B139" t="s">
        <v>145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X139" s="13"/>
      <c r="AH139" s="13"/>
      <c r="AS139" s="13"/>
      <c r="AT139" s="13"/>
    </row>
    <row r="140" spans="1:46" x14ac:dyDescent="0.25">
      <c r="A140" s="7" t="s">
        <v>74</v>
      </c>
      <c r="B140" t="s">
        <v>145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X140" s="13"/>
      <c r="AH140" s="13"/>
      <c r="AS140" s="13"/>
      <c r="AT140" s="13"/>
    </row>
    <row r="141" spans="1:46" x14ac:dyDescent="0.25">
      <c r="A141" s="7" t="s">
        <v>75</v>
      </c>
      <c r="B141" t="s">
        <v>145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X141" s="13"/>
      <c r="AH141" s="13"/>
      <c r="AS141" s="13"/>
      <c r="AT141" s="13"/>
    </row>
    <row r="142" spans="1:46" x14ac:dyDescent="0.25">
      <c r="A142" s="7" t="s">
        <v>76</v>
      </c>
      <c r="B142" t="s">
        <v>145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X142" s="13"/>
      <c r="AH142" s="13"/>
      <c r="AS142" s="13"/>
      <c r="AT142" s="13"/>
    </row>
    <row r="143" spans="1:46" x14ac:dyDescent="0.25">
      <c r="A143" s="7" t="s">
        <v>77</v>
      </c>
      <c r="B143" t="s">
        <v>145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X143" s="13"/>
      <c r="AH143" s="13"/>
      <c r="AS143" s="13"/>
      <c r="AT143" s="13"/>
    </row>
    <row r="144" spans="1:46" x14ac:dyDescent="0.25">
      <c r="A144" s="7" t="s">
        <v>78</v>
      </c>
      <c r="B144" t="s">
        <v>145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X144" s="13"/>
      <c r="AH144" s="13"/>
      <c r="AS144" s="13"/>
      <c r="AT144" s="13"/>
    </row>
    <row r="145" spans="1:46" x14ac:dyDescent="0.25">
      <c r="A145" s="7" t="s">
        <v>79</v>
      </c>
      <c r="B145" t="s">
        <v>145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X145" s="13"/>
      <c r="AH145" s="13"/>
      <c r="AS145" s="13"/>
      <c r="AT145" s="13"/>
    </row>
    <row r="146" spans="1:46" x14ac:dyDescent="0.25">
      <c r="A146" s="7" t="s">
        <v>80</v>
      </c>
      <c r="B146" t="s">
        <v>145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X146" s="13"/>
      <c r="AH146" s="13"/>
      <c r="AS146" s="13"/>
      <c r="AT146" s="13"/>
    </row>
    <row r="147" spans="1:46" x14ac:dyDescent="0.25">
      <c r="A147" s="7" t="s">
        <v>81</v>
      </c>
      <c r="B147" t="s">
        <v>145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X147" s="13"/>
      <c r="AH147" s="13"/>
      <c r="AS147" s="13"/>
      <c r="AT147" s="13"/>
    </row>
    <row r="148" spans="1:46" x14ac:dyDescent="0.25">
      <c r="A148" s="7" t="s">
        <v>82</v>
      </c>
      <c r="B148" t="s">
        <v>145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X148" s="13"/>
      <c r="AH148" s="13"/>
      <c r="AS148" s="13"/>
      <c r="AT148" s="13"/>
    </row>
    <row r="149" spans="1:46" x14ac:dyDescent="0.25">
      <c r="A149" s="7" t="s">
        <v>83</v>
      </c>
      <c r="B149" t="s">
        <v>145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X149" s="13"/>
      <c r="AH149" s="13"/>
      <c r="AS149" s="13"/>
      <c r="AT149" s="13"/>
    </row>
    <row r="150" spans="1:46" x14ac:dyDescent="0.25">
      <c r="A150" s="7" t="s">
        <v>84</v>
      </c>
      <c r="B150" t="s">
        <v>145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0</v>
      </c>
      <c r="M150">
        <v>0</v>
      </c>
      <c r="X150" s="13"/>
      <c r="AG150">
        <v>1</v>
      </c>
      <c r="AH150" s="13"/>
      <c r="AR150">
        <v>1</v>
      </c>
      <c r="AS150" s="13"/>
      <c r="AT150" s="13"/>
    </row>
    <row r="151" spans="1:46" x14ac:dyDescent="0.25">
      <c r="A151" s="7" t="s">
        <v>85</v>
      </c>
      <c r="B151" t="s">
        <v>145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X151" s="13"/>
      <c r="AH151" s="13"/>
      <c r="AS151" s="13"/>
      <c r="AT151" s="13"/>
    </row>
    <row r="152" spans="1:46" x14ac:dyDescent="0.25">
      <c r="A152" s="7" t="s">
        <v>86</v>
      </c>
      <c r="B152" t="s">
        <v>145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X152" s="13"/>
      <c r="AH152" s="13"/>
      <c r="AS152" s="13"/>
      <c r="AT152" s="13"/>
    </row>
    <row r="153" spans="1:46" x14ac:dyDescent="0.25">
      <c r="A153" s="7" t="s">
        <v>87</v>
      </c>
      <c r="B153" t="s">
        <v>145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X153" s="13"/>
      <c r="AH153" s="13"/>
      <c r="AS153" s="13"/>
      <c r="AT153" s="13"/>
    </row>
    <row r="154" spans="1:46" x14ac:dyDescent="0.25">
      <c r="A154" s="7" t="s">
        <v>88</v>
      </c>
      <c r="B154" t="s">
        <v>145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X154" s="13"/>
      <c r="AH154" s="13"/>
      <c r="AS154" s="13"/>
      <c r="AT154" s="13"/>
    </row>
    <row r="155" spans="1:46" x14ac:dyDescent="0.25">
      <c r="A155" s="7" t="s">
        <v>89</v>
      </c>
      <c r="B155" t="s">
        <v>145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X155" s="13"/>
      <c r="AH155" s="13"/>
      <c r="AS155" s="13"/>
      <c r="AT155" s="13"/>
    </row>
    <row r="156" spans="1:46" x14ac:dyDescent="0.25">
      <c r="A156" s="7" t="s">
        <v>90</v>
      </c>
      <c r="B156" t="s">
        <v>145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X156" s="13"/>
      <c r="AH156" s="13"/>
      <c r="AS156" s="13"/>
      <c r="AT156" s="13"/>
    </row>
    <row r="157" spans="1:46" x14ac:dyDescent="0.25">
      <c r="A157" s="7" t="s">
        <v>91</v>
      </c>
      <c r="B157" t="s">
        <v>145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X157" s="13"/>
      <c r="AH157" s="13"/>
      <c r="AS157" s="13"/>
      <c r="AT157" s="13"/>
    </row>
    <row r="158" spans="1:46" x14ac:dyDescent="0.25">
      <c r="A158" s="7" t="s">
        <v>92</v>
      </c>
      <c r="B158" t="s">
        <v>145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X158" s="13"/>
      <c r="AH158" s="13"/>
      <c r="AS158" s="13"/>
      <c r="AT158" s="13"/>
    </row>
    <row r="159" spans="1:46" x14ac:dyDescent="0.25">
      <c r="A159" s="7" t="s">
        <v>93</v>
      </c>
      <c r="B159" t="s">
        <v>145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X159" s="13"/>
      <c r="AH159" s="13"/>
      <c r="AS159" s="13"/>
      <c r="AT159" s="13"/>
    </row>
    <row r="160" spans="1:46" x14ac:dyDescent="0.25">
      <c r="A160" s="7" t="s">
        <v>94</v>
      </c>
      <c r="B160" t="s">
        <v>145</v>
      </c>
      <c r="D160">
        <v>0</v>
      </c>
      <c r="E160">
        <v>0</v>
      </c>
      <c r="F160">
        <v>1</v>
      </c>
      <c r="G160">
        <v>1</v>
      </c>
      <c r="H160">
        <v>1</v>
      </c>
      <c r="I160">
        <v>1</v>
      </c>
      <c r="J160">
        <v>0</v>
      </c>
      <c r="K160">
        <v>0</v>
      </c>
      <c r="L160">
        <v>0</v>
      </c>
      <c r="M160">
        <v>0</v>
      </c>
      <c r="Q160">
        <v>1</v>
      </c>
      <c r="X160" s="13"/>
      <c r="AE160">
        <v>1</v>
      </c>
      <c r="AH160" s="13"/>
      <c r="AP160">
        <v>1</v>
      </c>
      <c r="AS160" s="13"/>
      <c r="AT160" s="13"/>
    </row>
    <row r="161" spans="1:46" x14ac:dyDescent="0.25">
      <c r="A161" s="7" t="s">
        <v>95</v>
      </c>
      <c r="B161" t="s">
        <v>145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X161" s="13"/>
      <c r="AH161" s="13"/>
      <c r="AS161" s="13"/>
      <c r="AT161" s="13"/>
    </row>
    <row r="162" spans="1:46" x14ac:dyDescent="0.25">
      <c r="A162" s="7" t="s">
        <v>96</v>
      </c>
      <c r="B162" t="s">
        <v>145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X162" s="13"/>
      <c r="AH162" s="13"/>
      <c r="AS162" s="13"/>
      <c r="AT162" s="13"/>
    </row>
    <row r="163" spans="1:46" x14ac:dyDescent="0.25">
      <c r="A163" s="7" t="s">
        <v>97</v>
      </c>
      <c r="B163" t="s">
        <v>145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X163" s="13"/>
      <c r="AH163" s="13"/>
      <c r="AS163" s="13"/>
      <c r="AT163" s="13"/>
    </row>
    <row r="164" spans="1:46" x14ac:dyDescent="0.25">
      <c r="A164" s="7" t="s">
        <v>98</v>
      </c>
      <c r="B164" t="s">
        <v>145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X164" s="13"/>
      <c r="AH164" s="13"/>
      <c r="AS164" s="13"/>
      <c r="AT164" s="13"/>
    </row>
    <row r="165" spans="1:46" x14ac:dyDescent="0.25">
      <c r="A165" s="7" t="s">
        <v>99</v>
      </c>
      <c r="B165" t="s">
        <v>145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X165" s="13"/>
      <c r="AH165" s="13"/>
      <c r="AS165" s="13"/>
      <c r="AT165" s="13"/>
    </row>
    <row r="166" spans="1:46" x14ac:dyDescent="0.25">
      <c r="A166" s="7" t="s">
        <v>100</v>
      </c>
      <c r="B166" t="s">
        <v>145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X166" s="13"/>
      <c r="AH166" s="13"/>
      <c r="AS166" s="13"/>
      <c r="AT166" s="13"/>
    </row>
    <row r="167" spans="1:46" x14ac:dyDescent="0.25">
      <c r="A167" s="7" t="s">
        <v>101</v>
      </c>
      <c r="B167" t="s">
        <v>145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X167" s="13"/>
      <c r="AH167" s="13"/>
      <c r="AS167" s="13"/>
      <c r="AT167" s="13"/>
    </row>
    <row r="168" spans="1:46" x14ac:dyDescent="0.25">
      <c r="A168" s="7" t="s">
        <v>102</v>
      </c>
      <c r="B168" t="s">
        <v>145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X168" s="13"/>
      <c r="AH168" s="13"/>
      <c r="AS168" s="13"/>
      <c r="AT168" s="13"/>
    </row>
    <row r="169" spans="1:46" x14ac:dyDescent="0.25">
      <c r="A169" s="7" t="s">
        <v>103</v>
      </c>
      <c r="B169" t="s">
        <v>145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X169" s="13"/>
      <c r="AH169" s="13"/>
      <c r="AS169" s="13"/>
      <c r="AT169" s="13"/>
    </row>
    <row r="170" spans="1:46" x14ac:dyDescent="0.25">
      <c r="A170" s="7" t="s">
        <v>104</v>
      </c>
      <c r="B170" t="s">
        <v>145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X170" s="13"/>
      <c r="AH170" s="13"/>
      <c r="AS170" s="13"/>
      <c r="AT170" s="13"/>
    </row>
    <row r="171" spans="1:46" x14ac:dyDescent="0.25">
      <c r="A171" s="7" t="s">
        <v>105</v>
      </c>
      <c r="B171" t="s">
        <v>145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X171" s="13"/>
      <c r="AH171" s="13"/>
      <c r="AS171" s="13"/>
      <c r="AT171" s="13"/>
    </row>
    <row r="172" spans="1:46" x14ac:dyDescent="0.25">
      <c r="A172" s="7" t="s">
        <v>106</v>
      </c>
      <c r="B172" t="s">
        <v>145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X172" s="13">
        <v>1</v>
      </c>
      <c r="AH172" s="13"/>
      <c r="AS172" s="13"/>
      <c r="AT172" s="13"/>
    </row>
    <row r="173" spans="1:46" x14ac:dyDescent="0.25">
      <c r="A173" s="7" t="s">
        <v>107</v>
      </c>
      <c r="B173" t="s">
        <v>145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X173" s="13"/>
      <c r="AH173" s="13"/>
      <c r="AS173" s="13"/>
      <c r="AT173" s="13"/>
    </row>
    <row r="174" spans="1:46" x14ac:dyDescent="0.25">
      <c r="A174" s="7" t="s">
        <v>108</v>
      </c>
      <c r="B174" t="s">
        <v>145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X174" s="13"/>
      <c r="AH174" s="13"/>
      <c r="AS174" s="13"/>
      <c r="AT174" s="13"/>
    </row>
    <row r="175" spans="1:46" x14ac:dyDescent="0.25">
      <c r="A175" s="7" t="s">
        <v>109</v>
      </c>
      <c r="B175" t="s">
        <v>145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1</v>
      </c>
      <c r="X175" s="13"/>
      <c r="AH175" s="13"/>
      <c r="AS175" s="13"/>
      <c r="AT175" s="13"/>
    </row>
    <row r="176" spans="1:46" x14ac:dyDescent="0.25">
      <c r="A176" s="7" t="s">
        <v>110</v>
      </c>
      <c r="B176" t="s">
        <v>145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X176" s="13"/>
      <c r="AH176" s="13"/>
      <c r="AS176" s="13"/>
      <c r="AT176" s="13"/>
    </row>
    <row r="177" spans="1:46" x14ac:dyDescent="0.25">
      <c r="A177" s="7" t="s">
        <v>111</v>
      </c>
      <c r="B177" t="s">
        <v>145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X177" s="13"/>
      <c r="AH177" s="13"/>
      <c r="AS177" s="13"/>
      <c r="AT177" s="13"/>
    </row>
    <row r="178" spans="1:46" x14ac:dyDescent="0.25">
      <c r="A178" s="7" t="s">
        <v>112</v>
      </c>
      <c r="B178" t="s">
        <v>145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X178" s="13"/>
      <c r="AH178" s="13"/>
      <c r="AS178" s="13"/>
      <c r="AT178" s="13"/>
    </row>
    <row r="179" spans="1:46" x14ac:dyDescent="0.25">
      <c r="A179" s="7" t="s">
        <v>113</v>
      </c>
      <c r="B179" t="s">
        <v>145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X179" s="13"/>
      <c r="AH179" s="13"/>
      <c r="AS179" s="13"/>
      <c r="AT179" s="13"/>
    </row>
    <row r="180" spans="1:46" x14ac:dyDescent="0.25">
      <c r="A180" s="7" t="s">
        <v>114</v>
      </c>
      <c r="B180" t="s">
        <v>145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X180" s="13"/>
      <c r="AH180" s="13"/>
      <c r="AS180" s="13"/>
      <c r="AT180" s="13"/>
    </row>
    <row r="181" spans="1:46" x14ac:dyDescent="0.25">
      <c r="A181" s="7" t="s">
        <v>115</v>
      </c>
      <c r="B181" t="s">
        <v>145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X181" s="13"/>
      <c r="AH181" s="13"/>
      <c r="AS181" s="13"/>
      <c r="AT181" s="13"/>
    </row>
    <row r="182" spans="1:46" x14ac:dyDescent="0.25">
      <c r="A182" s="7" t="s">
        <v>116</v>
      </c>
      <c r="B182" t="s">
        <v>145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X182" s="13"/>
      <c r="AH182" s="13"/>
      <c r="AS182" s="13"/>
      <c r="AT182" s="13"/>
    </row>
    <row r="183" spans="1:46" x14ac:dyDescent="0.25">
      <c r="A183" s="7" t="s">
        <v>117</v>
      </c>
      <c r="B183" t="s">
        <v>145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X183" s="13"/>
      <c r="AH183" s="13"/>
      <c r="AS183" s="13"/>
      <c r="AT183" s="13"/>
    </row>
    <row r="184" spans="1:46" x14ac:dyDescent="0.25">
      <c r="A184" s="7" t="s">
        <v>118</v>
      </c>
      <c r="B184" t="s">
        <v>145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X184" s="13"/>
      <c r="AH184" s="13"/>
      <c r="AS184" s="13"/>
      <c r="AT184" s="13"/>
    </row>
    <row r="185" spans="1:46" x14ac:dyDescent="0.25">
      <c r="A185" s="7" t="s">
        <v>119</v>
      </c>
      <c r="B185" t="s">
        <v>145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X185" s="13"/>
      <c r="AH185" s="13"/>
      <c r="AS185" s="13"/>
      <c r="AT185" s="13"/>
    </row>
    <row r="186" spans="1:46" x14ac:dyDescent="0.25">
      <c r="A186" s="7" t="s">
        <v>120</v>
      </c>
      <c r="B186" t="s">
        <v>145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X186" s="13"/>
      <c r="AH186" s="13"/>
      <c r="AS186" s="13"/>
      <c r="AT186" s="13"/>
    </row>
    <row r="187" spans="1:46" x14ac:dyDescent="0.25">
      <c r="A187" s="7" t="s">
        <v>121</v>
      </c>
      <c r="B187" t="s">
        <v>145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X187" s="13"/>
      <c r="AH187" s="13"/>
      <c r="AS187" s="13"/>
      <c r="AT187" s="13"/>
    </row>
    <row r="188" spans="1:46" x14ac:dyDescent="0.25">
      <c r="A188" s="7" t="s">
        <v>122</v>
      </c>
      <c r="B188" t="s">
        <v>145</v>
      </c>
      <c r="D188">
        <v>2</v>
      </c>
      <c r="E188">
        <v>2</v>
      </c>
      <c r="F188">
        <v>2</v>
      </c>
      <c r="G188">
        <v>2</v>
      </c>
      <c r="H188">
        <v>2</v>
      </c>
      <c r="I188">
        <v>2</v>
      </c>
      <c r="J188">
        <v>2</v>
      </c>
      <c r="K188">
        <v>2</v>
      </c>
      <c r="L188">
        <v>2</v>
      </c>
      <c r="M188">
        <v>2</v>
      </c>
      <c r="X188" s="13"/>
      <c r="AH188" s="13"/>
      <c r="AI188" s="13">
        <v>1</v>
      </c>
      <c r="AS188" s="13"/>
      <c r="AT188" s="13">
        <v>1</v>
      </c>
    </row>
    <row r="189" spans="1:46" x14ac:dyDescent="0.25">
      <c r="A189" s="7" t="s">
        <v>123</v>
      </c>
      <c r="B189" t="s">
        <v>145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X189" s="13"/>
      <c r="AH189" s="13"/>
      <c r="AS189" s="13"/>
      <c r="AT189" s="13"/>
    </row>
    <row r="190" spans="1:46" x14ac:dyDescent="0.25">
      <c r="A190" s="7" t="s">
        <v>124</v>
      </c>
      <c r="B190" t="s">
        <v>145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X190" s="13"/>
      <c r="AH190" s="13"/>
      <c r="AS190" s="13"/>
      <c r="AT190" s="13"/>
    </row>
    <row r="191" spans="1:46" x14ac:dyDescent="0.25">
      <c r="A191" s="7" t="s">
        <v>125</v>
      </c>
      <c r="B191" t="s">
        <v>145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X191" s="13"/>
      <c r="AH191" s="13"/>
      <c r="AS191" s="13"/>
      <c r="AT191" s="13"/>
    </row>
    <row r="192" spans="1:46" x14ac:dyDescent="0.25">
      <c r="A192" s="7" t="s">
        <v>126</v>
      </c>
      <c r="B192" t="s">
        <v>145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X192" s="13"/>
      <c r="AH192" s="13"/>
      <c r="AS192" s="13"/>
      <c r="AT192" s="13"/>
    </row>
    <row r="193" spans="1:46" x14ac:dyDescent="0.25">
      <c r="A193" s="7" t="s">
        <v>127</v>
      </c>
      <c r="B193" t="s">
        <v>145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X193" s="13"/>
      <c r="AH193" s="13"/>
      <c r="AS193" s="13"/>
      <c r="AT193" s="13"/>
    </row>
    <row r="194" spans="1:46" x14ac:dyDescent="0.25">
      <c r="A194" s="7" t="s">
        <v>128</v>
      </c>
      <c r="B194" t="s">
        <v>145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X194" s="13"/>
      <c r="AH194" s="13"/>
      <c r="AS194" s="13"/>
      <c r="AT194" s="13"/>
    </row>
    <row r="195" spans="1:46" x14ac:dyDescent="0.25">
      <c r="A195" s="7" t="s">
        <v>129</v>
      </c>
      <c r="B195" t="s">
        <v>145</v>
      </c>
      <c r="D195">
        <v>1</v>
      </c>
      <c r="E195">
        <v>1</v>
      </c>
      <c r="F195">
        <v>1</v>
      </c>
      <c r="G195">
        <v>1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X195" s="13"/>
      <c r="AD195">
        <v>1</v>
      </c>
      <c r="AH195" s="13"/>
      <c r="AO195">
        <v>1</v>
      </c>
      <c r="AS195" s="13"/>
      <c r="AT195" s="13"/>
    </row>
    <row r="196" spans="1:46" x14ac:dyDescent="0.25">
      <c r="A196" s="7" t="s">
        <v>130</v>
      </c>
      <c r="B196" t="s">
        <v>145</v>
      </c>
      <c r="D196">
        <v>1</v>
      </c>
      <c r="E196">
        <v>1</v>
      </c>
      <c r="F196">
        <v>1</v>
      </c>
      <c r="G196">
        <v>2</v>
      </c>
      <c r="H196">
        <v>2</v>
      </c>
      <c r="I196">
        <v>2</v>
      </c>
      <c r="J196">
        <v>2</v>
      </c>
      <c r="K196">
        <v>2</v>
      </c>
      <c r="L196">
        <v>1</v>
      </c>
      <c r="M196">
        <v>1</v>
      </c>
      <c r="R196">
        <v>1</v>
      </c>
      <c r="X196" s="13"/>
      <c r="AG196">
        <v>1</v>
      </c>
      <c r="AH196" s="13"/>
      <c r="AR196">
        <v>1</v>
      </c>
      <c r="AS196" s="13"/>
      <c r="AT196" s="13"/>
    </row>
    <row r="197" spans="1:46" x14ac:dyDescent="0.25">
      <c r="A197" s="7" t="s">
        <v>131</v>
      </c>
      <c r="B197" t="s">
        <v>145</v>
      </c>
      <c r="D197">
        <v>2</v>
      </c>
      <c r="E197">
        <v>2</v>
      </c>
      <c r="F197">
        <v>2</v>
      </c>
      <c r="G197">
        <v>2</v>
      </c>
      <c r="H197">
        <v>2</v>
      </c>
      <c r="I197">
        <v>2</v>
      </c>
      <c r="J197">
        <v>2</v>
      </c>
      <c r="K197">
        <v>2</v>
      </c>
      <c r="L197">
        <v>1</v>
      </c>
      <c r="M197">
        <v>1</v>
      </c>
      <c r="X197" s="13"/>
      <c r="AG197">
        <v>1</v>
      </c>
      <c r="AH197" s="13"/>
      <c r="AR197">
        <v>1</v>
      </c>
      <c r="AS197" s="13"/>
      <c r="AT197" s="13"/>
    </row>
    <row r="198" spans="1:46" x14ac:dyDescent="0.25">
      <c r="A198" s="7" t="s">
        <v>132</v>
      </c>
      <c r="B198" t="s">
        <v>145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O198" s="15"/>
      <c r="X198" s="13"/>
      <c r="AH198" s="13"/>
      <c r="AS198" s="13"/>
      <c r="AT198" s="13"/>
    </row>
    <row r="199" spans="1:46" x14ac:dyDescent="0.25">
      <c r="A199" s="7" t="s">
        <v>133</v>
      </c>
      <c r="B199" t="s">
        <v>145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X199" s="13"/>
      <c r="AH199" s="13"/>
      <c r="AS199" s="13"/>
      <c r="AT199" s="13"/>
    </row>
    <row r="200" spans="1:46" x14ac:dyDescent="0.25">
      <c r="A200" s="7" t="s">
        <v>134</v>
      </c>
      <c r="B200" t="s">
        <v>145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X200" s="13"/>
      <c r="AH200" s="13"/>
      <c r="AS200" s="13"/>
      <c r="AT200" s="13"/>
    </row>
    <row r="201" spans="1:46" x14ac:dyDescent="0.25">
      <c r="A201" s="7" t="s">
        <v>135</v>
      </c>
      <c r="B201" t="s">
        <v>145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X201" s="13"/>
      <c r="AH201" s="13"/>
      <c r="AS201" s="13"/>
      <c r="AT201" s="13"/>
    </row>
    <row r="202" spans="1:46" x14ac:dyDescent="0.25">
      <c r="A202" s="7" t="s">
        <v>136</v>
      </c>
      <c r="B202" t="s">
        <v>145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X202" s="13"/>
      <c r="AH202" s="13"/>
      <c r="AS202" s="13"/>
      <c r="AT202" s="13"/>
    </row>
    <row r="203" spans="1:46" x14ac:dyDescent="0.25">
      <c r="A203" s="7" t="s">
        <v>137</v>
      </c>
      <c r="B203" t="s">
        <v>145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X203" s="13"/>
      <c r="AH203" s="13"/>
      <c r="AS203" s="13"/>
      <c r="AT203" s="13"/>
    </row>
    <row r="204" spans="1:46" x14ac:dyDescent="0.25">
      <c r="A204" s="7" t="s">
        <v>138</v>
      </c>
      <c r="B204" t="s">
        <v>145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X204" s="13"/>
      <c r="AH204" s="13"/>
      <c r="AS204" s="13"/>
      <c r="AT204" s="13"/>
    </row>
    <row r="205" spans="1:46" x14ac:dyDescent="0.25">
      <c r="A205" s="7" t="s">
        <v>139</v>
      </c>
      <c r="B205" t="s">
        <v>145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X205" s="13"/>
      <c r="AH205" s="13"/>
      <c r="AS205" s="13"/>
      <c r="AT205" s="13"/>
    </row>
    <row r="206" spans="1:46" x14ac:dyDescent="0.25">
      <c r="A206" s="7" t="s">
        <v>140</v>
      </c>
      <c r="B206" t="s">
        <v>145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X206" s="13"/>
      <c r="AH206" s="13"/>
      <c r="AS206" s="13"/>
      <c r="AT206" s="13"/>
    </row>
    <row r="207" spans="1:46" x14ac:dyDescent="0.25">
      <c r="A207" s="7" t="s">
        <v>141</v>
      </c>
      <c r="B207" t="s">
        <v>145</v>
      </c>
      <c r="D207">
        <v>4</v>
      </c>
      <c r="E207">
        <v>4</v>
      </c>
      <c r="F207">
        <v>4</v>
      </c>
      <c r="G207">
        <v>4</v>
      </c>
      <c r="H207">
        <v>4</v>
      </c>
      <c r="I207">
        <v>4</v>
      </c>
      <c r="J207">
        <v>4</v>
      </c>
      <c r="K207">
        <v>4</v>
      </c>
      <c r="L207">
        <v>4</v>
      </c>
      <c r="M207">
        <v>4</v>
      </c>
      <c r="X207" s="13"/>
      <c r="AH207" s="13"/>
      <c r="AS207" s="13"/>
      <c r="AT207" s="13"/>
    </row>
    <row r="208" spans="1:46" x14ac:dyDescent="0.25">
      <c r="A208" s="7" t="s">
        <v>142</v>
      </c>
      <c r="B208" t="s">
        <v>145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X208" s="13"/>
      <c r="AH208" s="13"/>
      <c r="AS208" s="13"/>
      <c r="AT208" s="13"/>
    </row>
    <row r="209" spans="1:46" x14ac:dyDescent="0.25">
      <c r="A209" s="7" t="s">
        <v>143</v>
      </c>
      <c r="B209" t="s">
        <v>145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X209" s="13"/>
      <c r="AH209" s="13"/>
      <c r="AS209" s="13"/>
      <c r="AT209" s="13"/>
    </row>
    <row r="210" spans="1:46" x14ac:dyDescent="0.25">
      <c r="A210" s="7" t="s">
        <v>144</v>
      </c>
      <c r="B210" t="s">
        <v>145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X210" s="13"/>
      <c r="AH210" s="13"/>
      <c r="AS210" s="13"/>
      <c r="AT210" s="13"/>
    </row>
    <row r="211" spans="1:46" x14ac:dyDescent="0.25">
      <c r="A211" s="7" t="s">
        <v>41</v>
      </c>
      <c r="B211" t="s">
        <v>147</v>
      </c>
      <c r="D211">
        <v>12</v>
      </c>
      <c r="E211">
        <v>13</v>
      </c>
      <c r="F211">
        <v>11</v>
      </c>
      <c r="G211">
        <v>10</v>
      </c>
      <c r="H211">
        <v>10</v>
      </c>
      <c r="I211">
        <v>10</v>
      </c>
      <c r="J211">
        <v>9</v>
      </c>
      <c r="K211">
        <v>15</v>
      </c>
      <c r="L211">
        <v>16</v>
      </c>
      <c r="M211">
        <v>16</v>
      </c>
      <c r="O211" s="10"/>
      <c r="P211" s="10">
        <v>1</v>
      </c>
      <c r="Q211" s="10"/>
      <c r="R211" s="10"/>
      <c r="S211" s="10"/>
      <c r="T211" s="10"/>
      <c r="U211" s="10"/>
      <c r="V211" s="10">
        <v>6</v>
      </c>
      <c r="W211" s="10">
        <v>1</v>
      </c>
      <c r="X211" s="16"/>
      <c r="AA211">
        <v>2</v>
      </c>
      <c r="AB211">
        <v>1</v>
      </c>
      <c r="AG211">
        <v>1</v>
      </c>
      <c r="AI211" s="13">
        <v>2</v>
      </c>
      <c r="AL211">
        <v>2</v>
      </c>
      <c r="AM211">
        <v>1</v>
      </c>
      <c r="AR211">
        <v>1</v>
      </c>
      <c r="AT211" s="13">
        <v>2</v>
      </c>
    </row>
    <row r="212" spans="1:46" x14ac:dyDescent="0.25">
      <c r="A212" s="7" t="s">
        <v>42</v>
      </c>
      <c r="B212" t="s">
        <v>147</v>
      </c>
      <c r="D212">
        <v>2</v>
      </c>
      <c r="E212">
        <v>2</v>
      </c>
      <c r="F212">
        <v>2</v>
      </c>
      <c r="G212">
        <v>2</v>
      </c>
      <c r="H212">
        <v>2</v>
      </c>
      <c r="I212">
        <v>3</v>
      </c>
      <c r="J212">
        <v>5</v>
      </c>
      <c r="K212">
        <v>4</v>
      </c>
      <c r="L212">
        <v>4</v>
      </c>
      <c r="M212">
        <v>4</v>
      </c>
      <c r="T212">
        <v>1</v>
      </c>
      <c r="U212">
        <v>2</v>
      </c>
      <c r="X212" s="13"/>
      <c r="AT212" s="13"/>
    </row>
    <row r="213" spans="1:46" x14ac:dyDescent="0.25">
      <c r="A213" s="7" t="s">
        <v>43</v>
      </c>
      <c r="B213" t="s">
        <v>147</v>
      </c>
      <c r="D213">
        <v>2</v>
      </c>
      <c r="E213">
        <v>2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1</v>
      </c>
      <c r="X213" s="13"/>
      <c r="Z213" s="10"/>
      <c r="AA213" s="10">
        <v>1</v>
      </c>
      <c r="AB213" s="10"/>
      <c r="AC213" s="10"/>
      <c r="AD213" s="10"/>
      <c r="AE213" s="10"/>
      <c r="AF213" s="10"/>
      <c r="AG213" s="10"/>
      <c r="AH213" s="10"/>
      <c r="AI213" s="16"/>
      <c r="AK213" s="10"/>
      <c r="AL213" s="10">
        <v>1</v>
      </c>
      <c r="AM213" s="10"/>
      <c r="AN213" s="10"/>
      <c r="AO213" s="10"/>
      <c r="AP213" s="10"/>
      <c r="AQ213" s="10"/>
      <c r="AR213" s="10"/>
      <c r="AS213" s="10"/>
      <c r="AT213" s="16"/>
    </row>
    <row r="214" spans="1:46" x14ac:dyDescent="0.25">
      <c r="A214" s="7" t="s">
        <v>44</v>
      </c>
      <c r="B214" t="s">
        <v>147</v>
      </c>
      <c r="D214">
        <v>113</v>
      </c>
      <c r="E214">
        <v>110</v>
      </c>
      <c r="F214">
        <v>117</v>
      </c>
      <c r="G214">
        <v>115</v>
      </c>
      <c r="H214">
        <v>117</v>
      </c>
      <c r="I214">
        <v>115</v>
      </c>
      <c r="J214">
        <v>114</v>
      </c>
      <c r="K214">
        <v>107</v>
      </c>
      <c r="L214">
        <v>113</v>
      </c>
      <c r="M214">
        <v>125</v>
      </c>
      <c r="O214">
        <v>6</v>
      </c>
      <c r="P214">
        <v>5</v>
      </c>
      <c r="Q214">
        <v>9</v>
      </c>
      <c r="R214">
        <v>6</v>
      </c>
      <c r="S214">
        <v>6</v>
      </c>
      <c r="T214">
        <v>5</v>
      </c>
      <c r="U214">
        <v>10</v>
      </c>
      <c r="V214">
        <v>7</v>
      </c>
      <c r="W214">
        <v>10</v>
      </c>
      <c r="X214" s="13">
        <v>26</v>
      </c>
      <c r="Z214">
        <v>8</v>
      </c>
      <c r="AA214">
        <v>1</v>
      </c>
      <c r="AB214">
        <v>8</v>
      </c>
      <c r="AC214">
        <v>5</v>
      </c>
      <c r="AD214">
        <v>7</v>
      </c>
      <c r="AE214">
        <v>10</v>
      </c>
      <c r="AF214">
        <v>14</v>
      </c>
      <c r="AG214">
        <v>4</v>
      </c>
      <c r="AH214">
        <v>15</v>
      </c>
      <c r="AI214" s="13">
        <v>17</v>
      </c>
      <c r="AK214">
        <v>8</v>
      </c>
      <c r="AL214">
        <v>1</v>
      </c>
      <c r="AM214">
        <v>8</v>
      </c>
      <c r="AN214">
        <v>5</v>
      </c>
      <c r="AO214">
        <v>7</v>
      </c>
      <c r="AP214">
        <v>10</v>
      </c>
      <c r="AQ214">
        <v>14</v>
      </c>
      <c r="AR214">
        <v>4</v>
      </c>
      <c r="AS214">
        <v>15</v>
      </c>
      <c r="AT214" s="13">
        <v>17</v>
      </c>
    </row>
    <row r="215" spans="1:46" x14ac:dyDescent="0.25">
      <c r="A215" s="7" t="s">
        <v>45</v>
      </c>
      <c r="B215" t="s">
        <v>147</v>
      </c>
      <c r="D215">
        <v>41</v>
      </c>
      <c r="E215">
        <v>39</v>
      </c>
      <c r="F215">
        <v>41</v>
      </c>
      <c r="G215">
        <v>39</v>
      </c>
      <c r="H215">
        <v>42</v>
      </c>
      <c r="I215">
        <v>39</v>
      </c>
      <c r="J215">
        <v>39</v>
      </c>
      <c r="K215">
        <v>35</v>
      </c>
      <c r="L215">
        <v>35</v>
      </c>
      <c r="M215">
        <v>36</v>
      </c>
      <c r="O215">
        <v>4</v>
      </c>
      <c r="P215">
        <v>2</v>
      </c>
      <c r="Q215">
        <v>3</v>
      </c>
      <c r="R215">
        <v>2</v>
      </c>
      <c r="S215">
        <v>4</v>
      </c>
      <c r="T215">
        <v>2</v>
      </c>
      <c r="U215">
        <v>2</v>
      </c>
      <c r="W215">
        <v>1</v>
      </c>
      <c r="X215" s="13">
        <v>1</v>
      </c>
      <c r="Z215">
        <v>4</v>
      </c>
      <c r="AA215">
        <v>1</v>
      </c>
      <c r="AB215">
        <v>3</v>
      </c>
      <c r="AC215">
        <v>2</v>
      </c>
      <c r="AD215">
        <v>5</v>
      </c>
      <c r="AE215">
        <v>2</v>
      </c>
      <c r="AF215">
        <v>4</v>
      </c>
      <c r="AG215">
        <v>1</v>
      </c>
      <c r="AI215" s="13">
        <v>1</v>
      </c>
      <c r="AK215">
        <v>4</v>
      </c>
      <c r="AL215">
        <v>1</v>
      </c>
      <c r="AM215">
        <v>3</v>
      </c>
      <c r="AN215">
        <v>2</v>
      </c>
      <c r="AO215">
        <v>5</v>
      </c>
      <c r="AP215">
        <v>2</v>
      </c>
      <c r="AQ215">
        <v>4</v>
      </c>
      <c r="AR215">
        <v>1</v>
      </c>
      <c r="AT215" s="13">
        <v>1</v>
      </c>
    </row>
    <row r="216" spans="1:46" x14ac:dyDescent="0.25">
      <c r="A216" s="7" t="s">
        <v>46</v>
      </c>
      <c r="B216" t="s">
        <v>147</v>
      </c>
      <c r="D216">
        <v>51</v>
      </c>
      <c r="E216">
        <v>51</v>
      </c>
      <c r="F216">
        <v>50</v>
      </c>
      <c r="G216">
        <v>51</v>
      </c>
      <c r="H216">
        <v>53</v>
      </c>
      <c r="I216">
        <v>45</v>
      </c>
      <c r="J216">
        <v>51</v>
      </c>
      <c r="K216">
        <v>45</v>
      </c>
      <c r="L216">
        <v>47</v>
      </c>
      <c r="M216">
        <v>50</v>
      </c>
      <c r="O216">
        <v>4</v>
      </c>
      <c r="P216">
        <v>5</v>
      </c>
      <c r="Q216">
        <v>6</v>
      </c>
      <c r="R216">
        <v>3</v>
      </c>
      <c r="S216">
        <v>5</v>
      </c>
      <c r="U216">
        <v>9</v>
      </c>
      <c r="W216">
        <v>5</v>
      </c>
      <c r="X216" s="13">
        <v>8</v>
      </c>
      <c r="Z216">
        <v>5</v>
      </c>
      <c r="AA216">
        <v>7</v>
      </c>
      <c r="AB216">
        <v>2</v>
      </c>
      <c r="AC216">
        <v>2</v>
      </c>
      <c r="AD216">
        <v>9</v>
      </c>
      <c r="AE216">
        <v>2</v>
      </c>
      <c r="AF216">
        <v>7</v>
      </c>
      <c r="AG216">
        <v>3</v>
      </c>
      <c r="AH216">
        <v>5</v>
      </c>
      <c r="AI216" s="13">
        <v>2</v>
      </c>
      <c r="AK216">
        <v>5</v>
      </c>
      <c r="AL216">
        <v>7</v>
      </c>
      <c r="AM216">
        <v>2</v>
      </c>
      <c r="AN216">
        <v>2</v>
      </c>
      <c r="AO216">
        <v>9</v>
      </c>
      <c r="AP216">
        <v>2</v>
      </c>
      <c r="AQ216">
        <v>7</v>
      </c>
      <c r="AR216">
        <v>3</v>
      </c>
      <c r="AS216">
        <v>5</v>
      </c>
      <c r="AT216" s="13">
        <v>2</v>
      </c>
    </row>
    <row r="217" spans="1:46" x14ac:dyDescent="0.25">
      <c r="A217" s="7" t="s">
        <v>47</v>
      </c>
      <c r="B217" t="s">
        <v>147</v>
      </c>
      <c r="D217">
        <v>66</v>
      </c>
      <c r="E217">
        <v>63</v>
      </c>
      <c r="F217">
        <v>71</v>
      </c>
      <c r="G217">
        <v>74</v>
      </c>
      <c r="H217">
        <v>69</v>
      </c>
      <c r="I217">
        <v>70</v>
      </c>
      <c r="J217">
        <v>70</v>
      </c>
      <c r="K217">
        <v>68</v>
      </c>
      <c r="L217">
        <v>69</v>
      </c>
      <c r="M217">
        <v>68</v>
      </c>
      <c r="O217">
        <v>2</v>
      </c>
      <c r="P217">
        <v>6</v>
      </c>
      <c r="Q217">
        <v>10</v>
      </c>
      <c r="R217">
        <v>8</v>
      </c>
      <c r="S217">
        <v>3</v>
      </c>
      <c r="T217">
        <v>5</v>
      </c>
      <c r="U217">
        <v>4</v>
      </c>
      <c r="V217">
        <v>4</v>
      </c>
      <c r="W217">
        <v>4</v>
      </c>
      <c r="X217" s="13">
        <v>3</v>
      </c>
      <c r="Z217">
        <v>9</v>
      </c>
      <c r="AA217">
        <v>2</v>
      </c>
      <c r="AB217">
        <v>5</v>
      </c>
      <c r="AC217">
        <v>6</v>
      </c>
      <c r="AD217">
        <v>6</v>
      </c>
      <c r="AE217">
        <v>4</v>
      </c>
      <c r="AF217">
        <v>6</v>
      </c>
      <c r="AG217">
        <v>2</v>
      </c>
      <c r="AH217">
        <v>5</v>
      </c>
      <c r="AI217" s="13">
        <v>4</v>
      </c>
      <c r="AK217">
        <v>9</v>
      </c>
      <c r="AL217">
        <v>2</v>
      </c>
      <c r="AM217">
        <v>5</v>
      </c>
      <c r="AN217">
        <v>6</v>
      </c>
      <c r="AO217">
        <v>6</v>
      </c>
      <c r="AP217">
        <v>4</v>
      </c>
      <c r="AQ217">
        <v>6</v>
      </c>
      <c r="AR217">
        <v>2</v>
      </c>
      <c r="AS217">
        <v>5</v>
      </c>
      <c r="AT217" s="13">
        <v>4</v>
      </c>
    </row>
    <row r="218" spans="1:46" x14ac:dyDescent="0.25">
      <c r="A218" s="7" t="s">
        <v>48</v>
      </c>
      <c r="B218" t="s">
        <v>147</v>
      </c>
      <c r="D218">
        <v>136</v>
      </c>
      <c r="E218">
        <v>135</v>
      </c>
      <c r="F218">
        <v>131</v>
      </c>
      <c r="G218">
        <v>125</v>
      </c>
      <c r="H218">
        <v>123</v>
      </c>
      <c r="I218">
        <v>121</v>
      </c>
      <c r="J218">
        <v>118</v>
      </c>
      <c r="K218">
        <v>118</v>
      </c>
      <c r="L218">
        <v>116</v>
      </c>
      <c r="M218">
        <v>113</v>
      </c>
      <c r="O218">
        <v>6</v>
      </c>
      <c r="P218">
        <v>8</v>
      </c>
      <c r="Q218">
        <v>9</v>
      </c>
      <c r="R218">
        <v>3</v>
      </c>
      <c r="S218">
        <v>6</v>
      </c>
      <c r="T218">
        <v>4</v>
      </c>
      <c r="U218">
        <v>6</v>
      </c>
      <c r="V218">
        <v>5</v>
      </c>
      <c r="W218">
        <v>4</v>
      </c>
      <c r="X218" s="13">
        <v>2</v>
      </c>
      <c r="Z218">
        <v>7</v>
      </c>
      <c r="AA218">
        <v>15</v>
      </c>
      <c r="AB218">
        <v>8</v>
      </c>
      <c r="AC218">
        <v>8</v>
      </c>
      <c r="AD218">
        <v>7</v>
      </c>
      <c r="AE218">
        <v>9</v>
      </c>
      <c r="AF218">
        <v>5</v>
      </c>
      <c r="AG218">
        <v>4</v>
      </c>
      <c r="AH218">
        <v>7</v>
      </c>
      <c r="AI218" s="13">
        <v>5</v>
      </c>
      <c r="AK218">
        <v>7</v>
      </c>
      <c r="AL218">
        <v>15</v>
      </c>
      <c r="AM218">
        <v>8</v>
      </c>
      <c r="AN218">
        <v>8</v>
      </c>
      <c r="AO218">
        <v>7</v>
      </c>
      <c r="AP218">
        <v>9</v>
      </c>
      <c r="AQ218">
        <v>5</v>
      </c>
      <c r="AR218">
        <v>4</v>
      </c>
      <c r="AS218">
        <v>7</v>
      </c>
      <c r="AT218" s="13">
        <v>5</v>
      </c>
    </row>
    <row r="219" spans="1:46" x14ac:dyDescent="0.25">
      <c r="A219" s="7" t="s">
        <v>49</v>
      </c>
      <c r="B219" t="s">
        <v>147</v>
      </c>
      <c r="D219">
        <v>6</v>
      </c>
      <c r="E219">
        <v>7</v>
      </c>
      <c r="F219">
        <v>8</v>
      </c>
      <c r="G219">
        <v>9</v>
      </c>
      <c r="H219">
        <v>9</v>
      </c>
      <c r="I219">
        <v>10</v>
      </c>
      <c r="J219">
        <v>10</v>
      </c>
      <c r="K219">
        <v>10</v>
      </c>
      <c r="L219">
        <v>10</v>
      </c>
      <c r="M219">
        <v>10</v>
      </c>
      <c r="P219">
        <v>1</v>
      </c>
      <c r="Q219">
        <v>1</v>
      </c>
      <c r="R219">
        <v>1</v>
      </c>
      <c r="S219">
        <v>1</v>
      </c>
      <c r="T219">
        <v>1</v>
      </c>
      <c r="X219" s="13"/>
      <c r="AC219">
        <v>1</v>
      </c>
      <c r="AN219">
        <v>1</v>
      </c>
      <c r="AT219" s="13"/>
    </row>
    <row r="220" spans="1:46" x14ac:dyDescent="0.25">
      <c r="A220" s="7" t="s">
        <v>50</v>
      </c>
      <c r="B220" t="s">
        <v>147</v>
      </c>
      <c r="D220">
        <v>41</v>
      </c>
      <c r="E220">
        <v>39</v>
      </c>
      <c r="F220">
        <v>41</v>
      </c>
      <c r="G220">
        <v>39</v>
      </c>
      <c r="H220">
        <v>40</v>
      </c>
      <c r="I220">
        <v>40</v>
      </c>
      <c r="J220">
        <v>39</v>
      </c>
      <c r="K220">
        <v>38</v>
      </c>
      <c r="L220">
        <v>42</v>
      </c>
      <c r="M220">
        <v>39</v>
      </c>
      <c r="O220">
        <v>5</v>
      </c>
      <c r="Q220">
        <v>4</v>
      </c>
      <c r="R220">
        <v>5</v>
      </c>
      <c r="S220">
        <v>2</v>
      </c>
      <c r="T220">
        <v>2</v>
      </c>
      <c r="U220">
        <v>1</v>
      </c>
      <c r="V220">
        <v>1</v>
      </c>
      <c r="W220">
        <v>6</v>
      </c>
      <c r="X220" s="13"/>
      <c r="Z220">
        <v>2</v>
      </c>
      <c r="AA220">
        <v>2</v>
      </c>
      <c r="AB220">
        <v>7</v>
      </c>
      <c r="AC220">
        <v>1</v>
      </c>
      <c r="AD220">
        <v>2</v>
      </c>
      <c r="AE220">
        <v>2</v>
      </c>
      <c r="AF220">
        <v>2</v>
      </c>
      <c r="AG220">
        <v>1</v>
      </c>
      <c r="AH220">
        <v>4</v>
      </c>
      <c r="AI220" s="13">
        <v>1</v>
      </c>
      <c r="AK220">
        <v>2</v>
      </c>
      <c r="AL220">
        <v>2</v>
      </c>
      <c r="AM220">
        <v>7</v>
      </c>
      <c r="AN220">
        <v>1</v>
      </c>
      <c r="AO220">
        <v>2</v>
      </c>
      <c r="AP220">
        <v>2</v>
      </c>
      <c r="AQ220">
        <v>2</v>
      </c>
      <c r="AR220">
        <v>1</v>
      </c>
      <c r="AS220">
        <v>4</v>
      </c>
      <c r="AT220" s="13">
        <v>1</v>
      </c>
    </row>
    <row r="221" spans="1:46" x14ac:dyDescent="0.25">
      <c r="A221" s="7" t="s">
        <v>51</v>
      </c>
      <c r="B221" t="s">
        <v>147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X221" s="13"/>
      <c r="AT221" s="13"/>
    </row>
    <row r="222" spans="1:46" x14ac:dyDescent="0.25">
      <c r="A222" s="7" t="s">
        <v>52</v>
      </c>
      <c r="B222" t="s">
        <v>147</v>
      </c>
      <c r="D222">
        <v>12</v>
      </c>
      <c r="E222">
        <v>15</v>
      </c>
      <c r="F222">
        <v>16</v>
      </c>
      <c r="G222">
        <v>17</v>
      </c>
      <c r="H222">
        <v>17</v>
      </c>
      <c r="I222">
        <v>17</v>
      </c>
      <c r="J222">
        <v>17</v>
      </c>
      <c r="K222">
        <v>20</v>
      </c>
      <c r="L222">
        <v>20</v>
      </c>
      <c r="M222">
        <v>22</v>
      </c>
      <c r="P222">
        <v>4</v>
      </c>
      <c r="Q222">
        <v>2</v>
      </c>
      <c r="R222">
        <v>2</v>
      </c>
      <c r="S222">
        <v>2</v>
      </c>
      <c r="T222">
        <v>2</v>
      </c>
      <c r="U222">
        <v>2</v>
      </c>
      <c r="V222">
        <v>4</v>
      </c>
      <c r="W222">
        <v>2</v>
      </c>
      <c r="X222" s="13">
        <v>3</v>
      </c>
      <c r="Z222">
        <v>1</v>
      </c>
      <c r="AA222">
        <v>1</v>
      </c>
      <c r="AB222">
        <v>1</v>
      </c>
      <c r="AC222">
        <v>2</v>
      </c>
      <c r="AD222">
        <v>2</v>
      </c>
      <c r="AE222">
        <v>2</v>
      </c>
      <c r="AF222">
        <v>1</v>
      </c>
      <c r="AG222">
        <v>2</v>
      </c>
      <c r="AH222">
        <v>1</v>
      </c>
      <c r="AI222" s="13">
        <v>4</v>
      </c>
      <c r="AK222">
        <v>1</v>
      </c>
      <c r="AL222">
        <v>1</v>
      </c>
      <c r="AM222">
        <v>1</v>
      </c>
      <c r="AN222">
        <v>2</v>
      </c>
      <c r="AO222">
        <v>2</v>
      </c>
      <c r="AP222">
        <v>2</v>
      </c>
      <c r="AQ222">
        <v>1</v>
      </c>
      <c r="AR222">
        <v>2</v>
      </c>
      <c r="AS222">
        <v>1</v>
      </c>
      <c r="AT222" s="13">
        <v>4</v>
      </c>
    </row>
    <row r="223" spans="1:46" x14ac:dyDescent="0.25">
      <c r="A223" s="7" t="s">
        <v>53</v>
      </c>
      <c r="B223" t="s">
        <v>147</v>
      </c>
      <c r="D223">
        <v>83</v>
      </c>
      <c r="E223">
        <v>93</v>
      </c>
      <c r="F223">
        <v>97</v>
      </c>
      <c r="G223">
        <v>100</v>
      </c>
      <c r="H223">
        <v>91</v>
      </c>
      <c r="I223">
        <v>93</v>
      </c>
      <c r="J223">
        <v>92</v>
      </c>
      <c r="K223">
        <v>93</v>
      </c>
      <c r="L223">
        <v>93</v>
      </c>
      <c r="M223">
        <v>91</v>
      </c>
      <c r="O223">
        <v>9</v>
      </c>
      <c r="P223">
        <v>17</v>
      </c>
      <c r="Q223">
        <v>15</v>
      </c>
      <c r="R223">
        <v>12</v>
      </c>
      <c r="S223">
        <v>3</v>
      </c>
      <c r="T223">
        <v>6</v>
      </c>
      <c r="U223">
        <v>1</v>
      </c>
      <c r="V223">
        <v>4</v>
      </c>
      <c r="W223">
        <v>4</v>
      </c>
      <c r="X223" s="13">
        <v>1</v>
      </c>
      <c r="Z223">
        <v>7</v>
      </c>
      <c r="AA223">
        <v>11</v>
      </c>
      <c r="AB223">
        <v>9</v>
      </c>
      <c r="AC223">
        <v>12</v>
      </c>
      <c r="AD223">
        <v>4</v>
      </c>
      <c r="AE223">
        <v>2</v>
      </c>
      <c r="AF223">
        <v>4</v>
      </c>
      <c r="AG223">
        <v>4</v>
      </c>
      <c r="AH223">
        <v>3</v>
      </c>
      <c r="AI223" s="13">
        <v>3</v>
      </c>
      <c r="AK223">
        <v>7</v>
      </c>
      <c r="AL223">
        <v>11</v>
      </c>
      <c r="AM223">
        <v>9</v>
      </c>
      <c r="AN223">
        <v>12</v>
      </c>
      <c r="AO223">
        <v>4</v>
      </c>
      <c r="AP223">
        <v>2</v>
      </c>
      <c r="AQ223">
        <v>4</v>
      </c>
      <c r="AR223">
        <v>4</v>
      </c>
      <c r="AS223">
        <v>3</v>
      </c>
      <c r="AT223" s="13">
        <v>3</v>
      </c>
    </row>
    <row r="224" spans="1:46" x14ac:dyDescent="0.25">
      <c r="A224" s="7" t="s">
        <v>54</v>
      </c>
      <c r="B224" t="s">
        <v>147</v>
      </c>
      <c r="D224">
        <v>2</v>
      </c>
      <c r="E224">
        <v>1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1</v>
      </c>
      <c r="L224">
        <v>1</v>
      </c>
      <c r="M224">
        <v>2</v>
      </c>
      <c r="X224" s="13">
        <v>1</v>
      </c>
      <c r="AA224">
        <v>1</v>
      </c>
      <c r="AI224" s="13">
        <v>1</v>
      </c>
      <c r="AL224">
        <v>1</v>
      </c>
      <c r="AT224" s="13">
        <v>1</v>
      </c>
    </row>
    <row r="225" spans="1:46" x14ac:dyDescent="0.25">
      <c r="A225" s="7" t="s">
        <v>55</v>
      </c>
      <c r="B225" t="s">
        <v>147</v>
      </c>
      <c r="D225">
        <v>134</v>
      </c>
      <c r="E225">
        <v>138</v>
      </c>
      <c r="F225">
        <v>144</v>
      </c>
      <c r="G225">
        <v>155</v>
      </c>
      <c r="H225">
        <v>147</v>
      </c>
      <c r="I225">
        <v>150</v>
      </c>
      <c r="J225">
        <v>146</v>
      </c>
      <c r="K225">
        <v>151</v>
      </c>
      <c r="L225">
        <v>155</v>
      </c>
      <c r="M225">
        <v>156</v>
      </c>
      <c r="O225">
        <v>10</v>
      </c>
      <c r="P225">
        <v>9</v>
      </c>
      <c r="Q225">
        <v>12</v>
      </c>
      <c r="R225">
        <v>19</v>
      </c>
      <c r="S225">
        <v>4</v>
      </c>
      <c r="T225">
        <v>7</v>
      </c>
      <c r="U225">
        <v>9</v>
      </c>
      <c r="V225">
        <v>11</v>
      </c>
      <c r="W225">
        <v>8</v>
      </c>
      <c r="X225" s="13">
        <v>9</v>
      </c>
      <c r="Z225">
        <v>6</v>
      </c>
      <c r="AA225">
        <v>6</v>
      </c>
      <c r="AB225">
        <v>7</v>
      </c>
      <c r="AC225">
        <v>11</v>
      </c>
      <c r="AD225">
        <v>3</v>
      </c>
      <c r="AE225">
        <v>12</v>
      </c>
      <c r="AF225">
        <v>8</v>
      </c>
      <c r="AG225">
        <v>3</v>
      </c>
      <c r="AH225">
        <v>8</v>
      </c>
      <c r="AI225" s="13">
        <v>9</v>
      </c>
      <c r="AK225">
        <v>6</v>
      </c>
      <c r="AL225">
        <v>6</v>
      </c>
      <c r="AM225">
        <v>7</v>
      </c>
      <c r="AN225">
        <v>11</v>
      </c>
      <c r="AO225">
        <v>3</v>
      </c>
      <c r="AP225">
        <v>12</v>
      </c>
      <c r="AQ225">
        <v>8</v>
      </c>
      <c r="AR225">
        <v>3</v>
      </c>
      <c r="AS225">
        <v>8</v>
      </c>
      <c r="AT225" s="13">
        <v>9</v>
      </c>
    </row>
    <row r="226" spans="1:46" x14ac:dyDescent="0.25">
      <c r="A226" s="7" t="s">
        <v>56</v>
      </c>
      <c r="B226" t="s">
        <v>147</v>
      </c>
      <c r="D226">
        <v>5</v>
      </c>
      <c r="E226">
        <v>5</v>
      </c>
      <c r="F226">
        <v>5</v>
      </c>
      <c r="G226">
        <v>5</v>
      </c>
      <c r="H226">
        <v>4</v>
      </c>
      <c r="I226">
        <v>4</v>
      </c>
      <c r="J226">
        <v>4</v>
      </c>
      <c r="K226">
        <v>4</v>
      </c>
      <c r="L226">
        <v>4</v>
      </c>
      <c r="M226">
        <v>4</v>
      </c>
      <c r="Q226">
        <v>1</v>
      </c>
      <c r="R226">
        <v>1</v>
      </c>
      <c r="X226" s="13"/>
      <c r="AA226">
        <v>1</v>
      </c>
      <c r="AB226">
        <v>1</v>
      </c>
      <c r="AC226">
        <v>1</v>
      </c>
      <c r="AL226">
        <v>1</v>
      </c>
      <c r="AM226">
        <v>1</v>
      </c>
      <c r="AN226">
        <v>1</v>
      </c>
      <c r="AT226" s="13"/>
    </row>
    <row r="227" spans="1:46" x14ac:dyDescent="0.25">
      <c r="A227" s="7" t="s">
        <v>57</v>
      </c>
      <c r="B227" t="s">
        <v>147</v>
      </c>
      <c r="D227">
        <v>88</v>
      </c>
      <c r="E227">
        <v>86</v>
      </c>
      <c r="F227">
        <v>91</v>
      </c>
      <c r="G227">
        <v>93</v>
      </c>
      <c r="H227">
        <v>88</v>
      </c>
      <c r="I227">
        <v>92</v>
      </c>
      <c r="J227">
        <v>90</v>
      </c>
      <c r="K227">
        <v>93</v>
      </c>
      <c r="L227">
        <v>103</v>
      </c>
      <c r="M227">
        <v>102</v>
      </c>
      <c r="O227">
        <v>13</v>
      </c>
      <c r="P227">
        <v>8</v>
      </c>
      <c r="Q227">
        <v>10</v>
      </c>
      <c r="R227">
        <v>6</v>
      </c>
      <c r="S227">
        <v>5</v>
      </c>
      <c r="T227">
        <v>12</v>
      </c>
      <c r="U227">
        <v>3</v>
      </c>
      <c r="V227">
        <v>6</v>
      </c>
      <c r="W227">
        <v>14</v>
      </c>
      <c r="X227" s="13">
        <v>4</v>
      </c>
      <c r="Z227">
        <v>10</v>
      </c>
      <c r="AA227">
        <v>5</v>
      </c>
      <c r="AB227">
        <v>3</v>
      </c>
      <c r="AC227">
        <v>10</v>
      </c>
      <c r="AD227">
        <v>8</v>
      </c>
      <c r="AE227">
        <v>5</v>
      </c>
      <c r="AF227">
        <v>3</v>
      </c>
      <c r="AG227">
        <v>4</v>
      </c>
      <c r="AH227">
        <v>5</v>
      </c>
      <c r="AI227" s="13">
        <v>5</v>
      </c>
      <c r="AK227">
        <v>10</v>
      </c>
      <c r="AL227">
        <v>5</v>
      </c>
      <c r="AM227">
        <v>3</v>
      </c>
      <c r="AN227">
        <v>10</v>
      </c>
      <c r="AO227">
        <v>8</v>
      </c>
      <c r="AP227">
        <v>5</v>
      </c>
      <c r="AQ227">
        <v>3</v>
      </c>
      <c r="AR227">
        <v>4</v>
      </c>
      <c r="AS227">
        <v>5</v>
      </c>
      <c r="AT227" s="13">
        <v>5</v>
      </c>
    </row>
    <row r="228" spans="1:46" x14ac:dyDescent="0.25">
      <c r="A228" s="7" t="s">
        <v>58</v>
      </c>
      <c r="B228" t="s">
        <v>147</v>
      </c>
      <c r="D228">
        <v>1</v>
      </c>
      <c r="E228">
        <v>1</v>
      </c>
      <c r="F228">
        <v>2</v>
      </c>
      <c r="G228">
        <v>2</v>
      </c>
      <c r="H228">
        <v>2</v>
      </c>
      <c r="I228">
        <v>1</v>
      </c>
      <c r="J228">
        <v>1</v>
      </c>
      <c r="K228">
        <v>1</v>
      </c>
      <c r="L228">
        <v>1</v>
      </c>
      <c r="M228">
        <v>2</v>
      </c>
      <c r="Q228">
        <v>1</v>
      </c>
      <c r="X228" s="13">
        <v>1</v>
      </c>
      <c r="AD228">
        <v>1</v>
      </c>
      <c r="AO228">
        <v>1</v>
      </c>
      <c r="AT228" s="13"/>
    </row>
    <row r="229" spans="1:46" x14ac:dyDescent="0.25">
      <c r="A229" s="7" t="s">
        <v>59</v>
      </c>
      <c r="B229" t="s">
        <v>147</v>
      </c>
      <c r="D229">
        <v>77</v>
      </c>
      <c r="E229">
        <v>75</v>
      </c>
      <c r="F229">
        <v>77</v>
      </c>
      <c r="G229">
        <v>83</v>
      </c>
      <c r="H229">
        <v>79</v>
      </c>
      <c r="I229">
        <v>79</v>
      </c>
      <c r="J229">
        <v>79</v>
      </c>
      <c r="K229">
        <v>82</v>
      </c>
      <c r="L229">
        <v>86</v>
      </c>
      <c r="M229">
        <v>89</v>
      </c>
      <c r="O229">
        <v>4</v>
      </c>
      <c r="P229">
        <v>3</v>
      </c>
      <c r="Q229">
        <v>5</v>
      </c>
      <c r="R229">
        <v>6</v>
      </c>
      <c r="S229">
        <v>5</v>
      </c>
      <c r="T229">
        <v>3</v>
      </c>
      <c r="U229">
        <v>3</v>
      </c>
      <c r="V229">
        <v>7</v>
      </c>
      <c r="W229">
        <v>5</v>
      </c>
      <c r="X229" s="13">
        <v>7</v>
      </c>
      <c r="Z229">
        <v>5</v>
      </c>
      <c r="AA229">
        <v>3</v>
      </c>
      <c r="AC229">
        <v>9</v>
      </c>
      <c r="AD229">
        <v>3</v>
      </c>
      <c r="AE229">
        <v>3</v>
      </c>
      <c r="AF229">
        <v>4</v>
      </c>
      <c r="AG229">
        <v>1</v>
      </c>
      <c r="AH229">
        <v>4</v>
      </c>
      <c r="AI229" s="13">
        <v>10</v>
      </c>
      <c r="AK229">
        <v>5</v>
      </c>
      <c r="AL229">
        <v>3</v>
      </c>
      <c r="AN229">
        <v>9</v>
      </c>
      <c r="AO229">
        <v>3</v>
      </c>
      <c r="AP229">
        <v>3</v>
      </c>
      <c r="AQ229">
        <v>4</v>
      </c>
      <c r="AR229">
        <v>1</v>
      </c>
      <c r="AS229">
        <v>4</v>
      </c>
      <c r="AT229" s="13">
        <v>10</v>
      </c>
    </row>
    <row r="230" spans="1:46" x14ac:dyDescent="0.25">
      <c r="A230" s="7" t="s">
        <v>60</v>
      </c>
      <c r="B230" t="s">
        <v>147</v>
      </c>
      <c r="D230">
        <v>85</v>
      </c>
      <c r="E230">
        <v>85</v>
      </c>
      <c r="F230">
        <v>82</v>
      </c>
      <c r="G230">
        <v>80</v>
      </c>
      <c r="H230">
        <v>81</v>
      </c>
      <c r="I230">
        <v>82</v>
      </c>
      <c r="J230">
        <v>82</v>
      </c>
      <c r="K230">
        <v>85</v>
      </c>
      <c r="L230">
        <v>85</v>
      </c>
      <c r="M230">
        <v>99</v>
      </c>
      <c r="O230">
        <v>10</v>
      </c>
      <c r="P230">
        <v>8</v>
      </c>
      <c r="Q230">
        <v>3</v>
      </c>
      <c r="R230">
        <v>5</v>
      </c>
      <c r="S230">
        <v>4</v>
      </c>
      <c r="T230">
        <v>8</v>
      </c>
      <c r="U230">
        <v>5</v>
      </c>
      <c r="V230">
        <v>9</v>
      </c>
      <c r="W230">
        <v>8</v>
      </c>
      <c r="X230" s="13">
        <v>18</v>
      </c>
      <c r="Z230">
        <v>7</v>
      </c>
      <c r="AA230">
        <v>6</v>
      </c>
      <c r="AB230">
        <v>8</v>
      </c>
      <c r="AC230">
        <v>3</v>
      </c>
      <c r="AD230">
        <v>6</v>
      </c>
      <c r="AE230">
        <v>5</v>
      </c>
      <c r="AF230">
        <v>7</v>
      </c>
      <c r="AG230">
        <v>6</v>
      </c>
      <c r="AH230">
        <v>6</v>
      </c>
      <c r="AI230" s="13">
        <v>8</v>
      </c>
      <c r="AK230">
        <v>7</v>
      </c>
      <c r="AL230">
        <v>6</v>
      </c>
      <c r="AM230">
        <v>8</v>
      </c>
      <c r="AN230">
        <v>3</v>
      </c>
      <c r="AO230">
        <v>6</v>
      </c>
      <c r="AP230">
        <v>5</v>
      </c>
      <c r="AQ230">
        <v>7</v>
      </c>
      <c r="AR230">
        <v>6</v>
      </c>
      <c r="AS230">
        <v>6</v>
      </c>
      <c r="AT230" s="13">
        <v>8</v>
      </c>
    </row>
    <row r="231" spans="1:46" x14ac:dyDescent="0.25">
      <c r="A231" s="7" t="s">
        <v>61</v>
      </c>
      <c r="B231" t="s">
        <v>147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X231" s="13"/>
      <c r="AT231" s="13"/>
    </row>
    <row r="232" spans="1:46" x14ac:dyDescent="0.25">
      <c r="A232" s="7" t="s">
        <v>62</v>
      </c>
      <c r="B232" t="s">
        <v>147</v>
      </c>
      <c r="D232">
        <v>32</v>
      </c>
      <c r="E232">
        <v>32</v>
      </c>
      <c r="F232">
        <v>33</v>
      </c>
      <c r="G232">
        <v>33</v>
      </c>
      <c r="H232">
        <v>33</v>
      </c>
      <c r="I232">
        <v>34</v>
      </c>
      <c r="J232">
        <v>36</v>
      </c>
      <c r="K232">
        <v>40</v>
      </c>
      <c r="L232">
        <v>42</v>
      </c>
      <c r="M232">
        <v>39</v>
      </c>
      <c r="P232">
        <v>1</v>
      </c>
      <c r="Q232">
        <v>2</v>
      </c>
      <c r="R232">
        <v>1</v>
      </c>
      <c r="S232">
        <v>2</v>
      </c>
      <c r="T232">
        <v>2</v>
      </c>
      <c r="U232">
        <v>2</v>
      </c>
      <c r="V232">
        <v>4</v>
      </c>
      <c r="W232">
        <v>4</v>
      </c>
      <c r="X232" s="13"/>
      <c r="Z232">
        <v>1</v>
      </c>
      <c r="AA232">
        <v>1</v>
      </c>
      <c r="AB232">
        <v>1</v>
      </c>
      <c r="AC232">
        <v>2</v>
      </c>
      <c r="AD232">
        <v>1</v>
      </c>
      <c r="AG232">
        <v>1</v>
      </c>
      <c r="AH232">
        <v>4</v>
      </c>
      <c r="AK232">
        <v>1</v>
      </c>
      <c r="AL232">
        <v>1</v>
      </c>
      <c r="AM232">
        <v>1</v>
      </c>
      <c r="AN232">
        <v>2</v>
      </c>
      <c r="AO232">
        <v>1</v>
      </c>
      <c r="AR232">
        <v>1</v>
      </c>
      <c r="AS232">
        <v>4</v>
      </c>
      <c r="AT232" s="13"/>
    </row>
    <row r="233" spans="1:46" x14ac:dyDescent="0.25">
      <c r="A233" s="7" t="s">
        <v>63</v>
      </c>
      <c r="B233" t="s">
        <v>147</v>
      </c>
      <c r="D233">
        <v>14</v>
      </c>
      <c r="E233">
        <v>13</v>
      </c>
      <c r="F233">
        <v>16</v>
      </c>
      <c r="G233">
        <v>17</v>
      </c>
      <c r="H233">
        <v>20</v>
      </c>
      <c r="I233">
        <v>21</v>
      </c>
      <c r="J233">
        <v>20</v>
      </c>
      <c r="K233">
        <v>27</v>
      </c>
      <c r="L233">
        <v>26</v>
      </c>
      <c r="M233">
        <v>32</v>
      </c>
      <c r="O233">
        <v>1</v>
      </c>
      <c r="Q233">
        <v>3</v>
      </c>
      <c r="R233">
        <v>2</v>
      </c>
      <c r="S233">
        <v>3</v>
      </c>
      <c r="T233">
        <v>2</v>
      </c>
      <c r="V233">
        <v>7</v>
      </c>
      <c r="X233" s="13">
        <v>6</v>
      </c>
      <c r="Z233">
        <v>1</v>
      </c>
      <c r="AB233">
        <v>1</v>
      </c>
      <c r="AD233">
        <v>1</v>
      </c>
      <c r="AE233">
        <v>1</v>
      </c>
      <c r="AH233">
        <v>1</v>
      </c>
      <c r="AI233" s="13">
        <v>2</v>
      </c>
      <c r="AK233">
        <v>1</v>
      </c>
      <c r="AM233">
        <v>1</v>
      </c>
      <c r="AO233">
        <v>1</v>
      </c>
      <c r="AP233">
        <v>1</v>
      </c>
      <c r="AS233">
        <v>1</v>
      </c>
      <c r="AT233" s="13">
        <v>2</v>
      </c>
    </row>
    <row r="234" spans="1:46" x14ac:dyDescent="0.25">
      <c r="A234" s="7" t="s">
        <v>64</v>
      </c>
      <c r="B234" t="s">
        <v>147</v>
      </c>
      <c r="D234">
        <v>71</v>
      </c>
      <c r="E234">
        <v>71</v>
      </c>
      <c r="F234">
        <v>69</v>
      </c>
      <c r="G234">
        <v>69</v>
      </c>
      <c r="H234">
        <v>69</v>
      </c>
      <c r="I234">
        <v>64</v>
      </c>
      <c r="J234">
        <v>66</v>
      </c>
      <c r="K234">
        <v>66</v>
      </c>
      <c r="L234">
        <v>68</v>
      </c>
      <c r="M234">
        <v>68</v>
      </c>
      <c r="O234">
        <v>3</v>
      </c>
      <c r="P234">
        <v>5</v>
      </c>
      <c r="Q234">
        <v>3</v>
      </c>
      <c r="R234">
        <v>3</v>
      </c>
      <c r="S234">
        <v>2</v>
      </c>
      <c r="T234">
        <v>1</v>
      </c>
      <c r="U234">
        <v>5</v>
      </c>
      <c r="V234">
        <v>4</v>
      </c>
      <c r="W234">
        <v>4</v>
      </c>
      <c r="X234" s="13">
        <v>3</v>
      </c>
      <c r="Z234">
        <v>4</v>
      </c>
      <c r="AA234">
        <v>6</v>
      </c>
      <c r="AB234">
        <v>2</v>
      </c>
      <c r="AC234">
        <v>2</v>
      </c>
      <c r="AD234">
        <v>7</v>
      </c>
      <c r="AE234">
        <v>3</v>
      </c>
      <c r="AF234">
        <v>4</v>
      </c>
      <c r="AG234">
        <v>2</v>
      </c>
      <c r="AH234">
        <v>3</v>
      </c>
      <c r="AI234" s="13">
        <v>1</v>
      </c>
      <c r="AK234">
        <v>4</v>
      </c>
      <c r="AL234">
        <v>6</v>
      </c>
      <c r="AM234">
        <v>2</v>
      </c>
      <c r="AN234">
        <v>2</v>
      </c>
      <c r="AO234">
        <v>7</v>
      </c>
      <c r="AP234">
        <v>3</v>
      </c>
      <c r="AQ234">
        <v>4</v>
      </c>
      <c r="AR234">
        <v>2</v>
      </c>
      <c r="AS234">
        <v>3</v>
      </c>
      <c r="AT234" s="13">
        <v>1</v>
      </c>
    </row>
    <row r="235" spans="1:46" x14ac:dyDescent="0.25">
      <c r="A235" s="7" t="s">
        <v>65</v>
      </c>
      <c r="B235" t="s">
        <v>147</v>
      </c>
      <c r="D235">
        <v>8</v>
      </c>
      <c r="E235">
        <v>7</v>
      </c>
      <c r="F235">
        <v>9</v>
      </c>
      <c r="G235">
        <v>9</v>
      </c>
      <c r="H235">
        <v>10</v>
      </c>
      <c r="I235">
        <v>11</v>
      </c>
      <c r="J235">
        <v>11</v>
      </c>
      <c r="K235">
        <v>9</v>
      </c>
      <c r="L235">
        <v>11</v>
      </c>
      <c r="M235">
        <v>11</v>
      </c>
      <c r="Q235">
        <v>2</v>
      </c>
      <c r="R235">
        <v>1</v>
      </c>
      <c r="S235">
        <v>1</v>
      </c>
      <c r="T235">
        <v>1</v>
      </c>
      <c r="U235">
        <v>1</v>
      </c>
      <c r="W235">
        <v>2</v>
      </c>
      <c r="X235" s="13"/>
      <c r="Z235">
        <v>1</v>
      </c>
      <c r="AB235">
        <v>1</v>
      </c>
      <c r="AE235">
        <v>1</v>
      </c>
      <c r="AF235">
        <v>1</v>
      </c>
      <c r="AG235">
        <v>1</v>
      </c>
      <c r="AK235">
        <v>1</v>
      </c>
      <c r="AM235">
        <v>1</v>
      </c>
      <c r="AP235">
        <v>1</v>
      </c>
      <c r="AQ235">
        <v>1</v>
      </c>
      <c r="AR235">
        <v>1</v>
      </c>
      <c r="AT235" s="13"/>
    </row>
    <row r="236" spans="1:46" x14ac:dyDescent="0.25">
      <c r="A236" s="7" t="s">
        <v>66</v>
      </c>
      <c r="B236" t="s">
        <v>147</v>
      </c>
      <c r="D236">
        <v>7</v>
      </c>
      <c r="E236">
        <v>8</v>
      </c>
      <c r="F236">
        <v>9</v>
      </c>
      <c r="G236">
        <v>8</v>
      </c>
      <c r="H236">
        <v>11</v>
      </c>
      <c r="I236">
        <v>11</v>
      </c>
      <c r="J236">
        <v>13</v>
      </c>
      <c r="K236">
        <v>17</v>
      </c>
      <c r="L236">
        <v>15</v>
      </c>
      <c r="M236">
        <v>15</v>
      </c>
      <c r="P236">
        <v>1</v>
      </c>
      <c r="Q236">
        <v>2</v>
      </c>
      <c r="S236">
        <v>3</v>
      </c>
      <c r="T236">
        <v>1</v>
      </c>
      <c r="U236">
        <v>2</v>
      </c>
      <c r="V236">
        <v>4</v>
      </c>
      <c r="X236" s="13">
        <v>1</v>
      </c>
      <c r="AA236">
        <v>1</v>
      </c>
      <c r="AB236">
        <v>1</v>
      </c>
      <c r="AD236">
        <v>1</v>
      </c>
      <c r="AG236">
        <v>2</v>
      </c>
      <c r="AH236">
        <v>1</v>
      </c>
      <c r="AI236" s="13">
        <v>1</v>
      </c>
      <c r="AL236">
        <v>1</v>
      </c>
      <c r="AM236">
        <v>1</v>
      </c>
      <c r="AO236">
        <v>1</v>
      </c>
      <c r="AR236">
        <v>2</v>
      </c>
      <c r="AS236">
        <v>1</v>
      </c>
      <c r="AT236" s="13">
        <v>1</v>
      </c>
    </row>
    <row r="237" spans="1:46" x14ac:dyDescent="0.25">
      <c r="A237" s="7" t="s">
        <v>67</v>
      </c>
      <c r="B237" t="s">
        <v>147</v>
      </c>
      <c r="D237">
        <v>6</v>
      </c>
      <c r="E237">
        <v>6</v>
      </c>
      <c r="F237">
        <v>6</v>
      </c>
      <c r="G237">
        <v>7</v>
      </c>
      <c r="H237">
        <v>8</v>
      </c>
      <c r="I237">
        <v>11</v>
      </c>
      <c r="J237">
        <v>12</v>
      </c>
      <c r="K237">
        <v>13</v>
      </c>
      <c r="L237">
        <v>13</v>
      </c>
      <c r="M237">
        <v>12</v>
      </c>
      <c r="R237">
        <v>1</v>
      </c>
      <c r="S237">
        <v>1</v>
      </c>
      <c r="T237">
        <v>3</v>
      </c>
      <c r="U237">
        <v>1</v>
      </c>
      <c r="V237">
        <v>1</v>
      </c>
      <c r="W237">
        <v>2</v>
      </c>
      <c r="X237" s="13"/>
      <c r="AG237">
        <v>2</v>
      </c>
      <c r="AH237">
        <v>1</v>
      </c>
      <c r="AR237">
        <v>2</v>
      </c>
      <c r="AS237">
        <v>1</v>
      </c>
      <c r="AT237" s="13"/>
    </row>
    <row r="238" spans="1:46" x14ac:dyDescent="0.25">
      <c r="A238" s="7" t="s">
        <v>68</v>
      </c>
      <c r="B238" t="s">
        <v>147</v>
      </c>
      <c r="D238">
        <v>25</v>
      </c>
      <c r="E238">
        <v>25</v>
      </c>
      <c r="F238">
        <v>24</v>
      </c>
      <c r="G238">
        <v>23</v>
      </c>
      <c r="H238">
        <v>25</v>
      </c>
      <c r="I238">
        <v>24</v>
      </c>
      <c r="J238">
        <v>22</v>
      </c>
      <c r="K238">
        <v>22</v>
      </c>
      <c r="L238">
        <v>22</v>
      </c>
      <c r="M238">
        <v>21</v>
      </c>
      <c r="P238">
        <v>2</v>
      </c>
      <c r="Q238">
        <v>1</v>
      </c>
      <c r="S238">
        <v>3</v>
      </c>
      <c r="T238">
        <v>1</v>
      </c>
      <c r="V238">
        <v>2</v>
      </c>
      <c r="W238">
        <v>1</v>
      </c>
      <c r="X238" s="13">
        <v>2</v>
      </c>
      <c r="Z238">
        <v>1</v>
      </c>
      <c r="AA238">
        <v>3</v>
      </c>
      <c r="AB238">
        <v>1</v>
      </c>
      <c r="AC238">
        <v>1</v>
      </c>
      <c r="AD238">
        <v>2</v>
      </c>
      <c r="AE238">
        <v>2</v>
      </c>
      <c r="AF238">
        <v>2</v>
      </c>
      <c r="AG238">
        <v>1</v>
      </c>
      <c r="AH238">
        <v>3</v>
      </c>
      <c r="AI238" s="13">
        <v>1</v>
      </c>
      <c r="AK238">
        <v>1</v>
      </c>
      <c r="AL238">
        <v>3</v>
      </c>
      <c r="AM238">
        <v>1</v>
      </c>
      <c r="AN238">
        <v>1</v>
      </c>
      <c r="AO238">
        <v>2</v>
      </c>
      <c r="AP238">
        <v>2</v>
      </c>
      <c r="AQ238">
        <v>2</v>
      </c>
      <c r="AR238">
        <v>1</v>
      </c>
      <c r="AS238">
        <v>3</v>
      </c>
      <c r="AT238" s="13">
        <v>1</v>
      </c>
    </row>
    <row r="239" spans="1:46" x14ac:dyDescent="0.25">
      <c r="A239" s="7" t="s">
        <v>69</v>
      </c>
      <c r="B239" t="s">
        <v>147</v>
      </c>
      <c r="D239">
        <v>16</v>
      </c>
      <c r="E239">
        <v>17</v>
      </c>
      <c r="F239">
        <v>17</v>
      </c>
      <c r="G239">
        <v>21</v>
      </c>
      <c r="H239">
        <v>24</v>
      </c>
      <c r="I239">
        <v>19</v>
      </c>
      <c r="J239">
        <v>22</v>
      </c>
      <c r="K239">
        <v>19</v>
      </c>
      <c r="L239">
        <v>21</v>
      </c>
      <c r="M239">
        <v>25</v>
      </c>
      <c r="P239">
        <v>1</v>
      </c>
      <c r="R239">
        <v>4</v>
      </c>
      <c r="S239">
        <v>6</v>
      </c>
      <c r="T239">
        <v>1</v>
      </c>
      <c r="U239">
        <v>4</v>
      </c>
      <c r="W239">
        <v>2</v>
      </c>
      <c r="X239" s="13">
        <v>5</v>
      </c>
      <c r="AC239">
        <v>3</v>
      </c>
      <c r="AD239">
        <v>6</v>
      </c>
      <c r="AE239">
        <v>1</v>
      </c>
      <c r="AF239">
        <v>3</v>
      </c>
      <c r="AH239">
        <v>1</v>
      </c>
      <c r="AI239" s="13">
        <v>1</v>
      </c>
      <c r="AN239">
        <v>3</v>
      </c>
      <c r="AO239">
        <v>6</v>
      </c>
      <c r="AP239">
        <v>1</v>
      </c>
      <c r="AQ239">
        <v>3</v>
      </c>
      <c r="AS239">
        <v>1</v>
      </c>
      <c r="AT239" s="13">
        <v>1</v>
      </c>
    </row>
    <row r="240" spans="1:46" x14ac:dyDescent="0.25">
      <c r="A240" s="7" t="s">
        <v>70</v>
      </c>
      <c r="B240" t="s">
        <v>147</v>
      </c>
      <c r="D240">
        <v>6</v>
      </c>
      <c r="E240">
        <v>6</v>
      </c>
      <c r="F240">
        <v>6</v>
      </c>
      <c r="G240">
        <v>6</v>
      </c>
      <c r="H240">
        <v>6</v>
      </c>
      <c r="I240">
        <v>5</v>
      </c>
      <c r="J240">
        <v>4</v>
      </c>
      <c r="K240">
        <v>4</v>
      </c>
      <c r="L240">
        <v>4</v>
      </c>
      <c r="M240">
        <v>4</v>
      </c>
      <c r="O240">
        <v>1</v>
      </c>
      <c r="X240" s="13"/>
      <c r="AD240">
        <v>1</v>
      </c>
      <c r="AE240">
        <v>1</v>
      </c>
      <c r="AO240">
        <v>1</v>
      </c>
      <c r="AP240">
        <v>1</v>
      </c>
      <c r="AT240" s="13"/>
    </row>
    <row r="241" spans="1:46" x14ac:dyDescent="0.25">
      <c r="A241" s="7" t="s">
        <v>71</v>
      </c>
      <c r="B241" t="s">
        <v>147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X241" s="13"/>
      <c r="AT241" s="13"/>
    </row>
    <row r="242" spans="1:46" x14ac:dyDescent="0.25">
      <c r="A242" s="7" t="s">
        <v>72</v>
      </c>
      <c r="B242" t="s">
        <v>147</v>
      </c>
      <c r="D242">
        <v>44</v>
      </c>
      <c r="E242">
        <v>43</v>
      </c>
      <c r="F242">
        <v>40</v>
      </c>
      <c r="G242">
        <v>42</v>
      </c>
      <c r="H242">
        <v>42</v>
      </c>
      <c r="I242">
        <v>41</v>
      </c>
      <c r="J242">
        <v>45</v>
      </c>
      <c r="K242">
        <v>45</v>
      </c>
      <c r="L242">
        <v>47</v>
      </c>
      <c r="M242">
        <v>48</v>
      </c>
      <c r="O242">
        <v>7</v>
      </c>
      <c r="P242">
        <v>3</v>
      </c>
      <c r="Q242">
        <v>1</v>
      </c>
      <c r="R242">
        <v>5</v>
      </c>
      <c r="S242">
        <v>3</v>
      </c>
      <c r="T242">
        <v>3</v>
      </c>
      <c r="U242">
        <v>6</v>
      </c>
      <c r="V242">
        <v>3</v>
      </c>
      <c r="W242">
        <v>8</v>
      </c>
      <c r="X242" s="13">
        <v>4</v>
      </c>
      <c r="Z242">
        <v>4</v>
      </c>
      <c r="AA242">
        <v>4</v>
      </c>
      <c r="AB242">
        <v>3</v>
      </c>
      <c r="AC242">
        <v>3</v>
      </c>
      <c r="AD242">
        <v>4</v>
      </c>
      <c r="AE242">
        <v>1</v>
      </c>
      <c r="AF242">
        <v>4</v>
      </c>
      <c r="AG242">
        <v>5</v>
      </c>
      <c r="AH242">
        <v>2</v>
      </c>
      <c r="AI242" s="13">
        <v>1</v>
      </c>
      <c r="AK242">
        <v>4</v>
      </c>
      <c r="AL242">
        <v>4</v>
      </c>
      <c r="AM242">
        <v>3</v>
      </c>
      <c r="AN242">
        <v>3</v>
      </c>
      <c r="AO242">
        <v>4</v>
      </c>
      <c r="AP242">
        <v>1</v>
      </c>
      <c r="AQ242">
        <v>4</v>
      </c>
      <c r="AR242">
        <v>5</v>
      </c>
      <c r="AS242">
        <v>2</v>
      </c>
      <c r="AT242" s="13">
        <v>1</v>
      </c>
    </row>
    <row r="243" spans="1:46" x14ac:dyDescent="0.25">
      <c r="A243" s="7" t="s">
        <v>73</v>
      </c>
      <c r="B243" t="s">
        <v>147</v>
      </c>
      <c r="D243">
        <v>2</v>
      </c>
      <c r="E243">
        <v>2</v>
      </c>
      <c r="F243">
        <v>2</v>
      </c>
      <c r="G243">
        <v>2</v>
      </c>
      <c r="H243">
        <v>2</v>
      </c>
      <c r="I243">
        <v>2</v>
      </c>
      <c r="J243">
        <v>2</v>
      </c>
      <c r="K243">
        <v>2</v>
      </c>
      <c r="L243">
        <v>1</v>
      </c>
      <c r="M243">
        <v>2</v>
      </c>
      <c r="X243" s="13">
        <v>1</v>
      </c>
      <c r="AG243">
        <v>1</v>
      </c>
      <c r="AR243">
        <v>1</v>
      </c>
      <c r="AT243" s="13"/>
    </row>
    <row r="244" spans="1:46" x14ac:dyDescent="0.25">
      <c r="A244" s="7" t="s">
        <v>74</v>
      </c>
      <c r="B244" t="s">
        <v>147</v>
      </c>
      <c r="D244">
        <v>56</v>
      </c>
      <c r="E244">
        <v>59</v>
      </c>
      <c r="F244">
        <v>55</v>
      </c>
      <c r="G244">
        <v>56</v>
      </c>
      <c r="H244">
        <v>52</v>
      </c>
      <c r="I244">
        <v>55</v>
      </c>
      <c r="J244">
        <v>52</v>
      </c>
      <c r="K244">
        <v>50</v>
      </c>
      <c r="L244">
        <v>52</v>
      </c>
      <c r="M244">
        <v>52</v>
      </c>
      <c r="O244">
        <v>3</v>
      </c>
      <c r="P244">
        <v>10</v>
      </c>
      <c r="Q244">
        <v>5</v>
      </c>
      <c r="R244">
        <v>6</v>
      </c>
      <c r="S244">
        <v>1</v>
      </c>
      <c r="T244">
        <v>4</v>
      </c>
      <c r="U244">
        <v>1</v>
      </c>
      <c r="W244">
        <v>3</v>
      </c>
      <c r="X244" s="13">
        <v>1</v>
      </c>
      <c r="Z244">
        <v>7</v>
      </c>
      <c r="AA244">
        <v>9</v>
      </c>
      <c r="AB244">
        <v>5</v>
      </c>
      <c r="AC244">
        <v>4</v>
      </c>
      <c r="AD244">
        <v>2</v>
      </c>
      <c r="AE244">
        <v>4</v>
      </c>
      <c r="AF244">
        <v>2</v>
      </c>
      <c r="AG244">
        <v>1</v>
      </c>
      <c r="AH244">
        <v>1</v>
      </c>
      <c r="AI244" s="13">
        <v>2</v>
      </c>
      <c r="AK244">
        <v>7</v>
      </c>
      <c r="AL244">
        <v>9</v>
      </c>
      <c r="AM244">
        <v>5</v>
      </c>
      <c r="AN244">
        <v>4</v>
      </c>
      <c r="AO244">
        <v>2</v>
      </c>
      <c r="AP244">
        <v>4</v>
      </c>
      <c r="AQ244">
        <v>2</v>
      </c>
      <c r="AR244">
        <v>1</v>
      </c>
      <c r="AS244">
        <v>1</v>
      </c>
      <c r="AT244" s="13">
        <v>2</v>
      </c>
    </row>
    <row r="245" spans="1:46" x14ac:dyDescent="0.25">
      <c r="A245" s="7" t="s">
        <v>75</v>
      </c>
      <c r="B245" t="s">
        <v>147</v>
      </c>
      <c r="D245">
        <v>18</v>
      </c>
      <c r="E245">
        <v>18</v>
      </c>
      <c r="F245">
        <v>18</v>
      </c>
      <c r="G245">
        <v>19</v>
      </c>
      <c r="H245">
        <v>19</v>
      </c>
      <c r="I245">
        <v>18</v>
      </c>
      <c r="J245">
        <v>18</v>
      </c>
      <c r="K245">
        <v>17</v>
      </c>
      <c r="L245">
        <v>17</v>
      </c>
      <c r="M245">
        <v>17</v>
      </c>
      <c r="O245">
        <v>3</v>
      </c>
      <c r="P245">
        <v>1</v>
      </c>
      <c r="R245">
        <v>2</v>
      </c>
      <c r="S245">
        <v>1</v>
      </c>
      <c r="U245">
        <v>1</v>
      </c>
      <c r="X245" s="13">
        <v>1</v>
      </c>
      <c r="Z245">
        <v>1</v>
      </c>
      <c r="AB245">
        <v>1</v>
      </c>
      <c r="AC245">
        <v>1</v>
      </c>
      <c r="AD245">
        <v>1</v>
      </c>
      <c r="AE245">
        <v>1</v>
      </c>
      <c r="AF245">
        <v>1</v>
      </c>
      <c r="AH245">
        <v>1</v>
      </c>
      <c r="AI245" s="13">
        <v>1</v>
      </c>
      <c r="AK245">
        <v>1</v>
      </c>
      <c r="AM245">
        <v>1</v>
      </c>
      <c r="AN245">
        <v>1</v>
      </c>
      <c r="AO245">
        <v>1</v>
      </c>
      <c r="AP245">
        <v>1</v>
      </c>
      <c r="AQ245">
        <v>1</v>
      </c>
      <c r="AS245">
        <v>1</v>
      </c>
      <c r="AT245" s="13">
        <v>1</v>
      </c>
    </row>
    <row r="246" spans="1:46" x14ac:dyDescent="0.25">
      <c r="A246" s="7" t="s">
        <v>76</v>
      </c>
      <c r="B246" t="s">
        <v>147</v>
      </c>
      <c r="D246">
        <v>24</v>
      </c>
      <c r="E246">
        <v>22</v>
      </c>
      <c r="F246">
        <v>23</v>
      </c>
      <c r="G246">
        <v>19</v>
      </c>
      <c r="H246">
        <v>18</v>
      </c>
      <c r="I246">
        <v>18</v>
      </c>
      <c r="J246">
        <v>17</v>
      </c>
      <c r="K246">
        <v>17</v>
      </c>
      <c r="L246">
        <v>14</v>
      </c>
      <c r="M246">
        <v>14</v>
      </c>
      <c r="O246">
        <v>3</v>
      </c>
      <c r="P246">
        <v>1</v>
      </c>
      <c r="Q246">
        <v>4</v>
      </c>
      <c r="S246">
        <v>1</v>
      </c>
      <c r="T246">
        <v>1</v>
      </c>
      <c r="U246">
        <v>1</v>
      </c>
      <c r="V246">
        <v>2</v>
      </c>
      <c r="W246">
        <v>1</v>
      </c>
      <c r="X246" s="13">
        <v>2</v>
      </c>
      <c r="Z246">
        <v>3</v>
      </c>
      <c r="AA246">
        <v>3</v>
      </c>
      <c r="AB246">
        <v>4</v>
      </c>
      <c r="AC246">
        <v>2</v>
      </c>
      <c r="AD246">
        <v>1</v>
      </c>
      <c r="AE246">
        <v>2</v>
      </c>
      <c r="AF246">
        <v>2</v>
      </c>
      <c r="AG246">
        <v>4</v>
      </c>
      <c r="AH246">
        <v>2</v>
      </c>
      <c r="AI246" s="13">
        <v>1</v>
      </c>
      <c r="AK246">
        <v>3</v>
      </c>
      <c r="AL246">
        <v>3</v>
      </c>
      <c r="AM246">
        <v>4</v>
      </c>
      <c r="AN246">
        <v>2</v>
      </c>
      <c r="AO246">
        <v>1</v>
      </c>
      <c r="AP246">
        <v>2</v>
      </c>
      <c r="AQ246">
        <v>2</v>
      </c>
      <c r="AR246">
        <v>4</v>
      </c>
      <c r="AS246">
        <v>2</v>
      </c>
      <c r="AT246" s="13">
        <v>1</v>
      </c>
    </row>
    <row r="247" spans="1:46" x14ac:dyDescent="0.25">
      <c r="A247" s="7" t="s">
        <v>77</v>
      </c>
      <c r="B247" t="s">
        <v>147</v>
      </c>
      <c r="D247">
        <v>4</v>
      </c>
      <c r="E247">
        <v>3</v>
      </c>
      <c r="F247">
        <v>5</v>
      </c>
      <c r="G247">
        <v>5</v>
      </c>
      <c r="H247">
        <v>6</v>
      </c>
      <c r="I247">
        <v>6</v>
      </c>
      <c r="J247">
        <v>6</v>
      </c>
      <c r="K247">
        <v>5</v>
      </c>
      <c r="L247">
        <v>6</v>
      </c>
      <c r="M247">
        <v>6</v>
      </c>
      <c r="Q247">
        <v>3</v>
      </c>
      <c r="R247">
        <v>1</v>
      </c>
      <c r="S247">
        <v>1</v>
      </c>
      <c r="T247">
        <v>1</v>
      </c>
      <c r="W247">
        <v>1</v>
      </c>
      <c r="X247" s="13"/>
      <c r="Z247">
        <v>1</v>
      </c>
      <c r="AA247">
        <v>1</v>
      </c>
      <c r="AB247">
        <v>1</v>
      </c>
      <c r="AD247">
        <v>1</v>
      </c>
      <c r="AF247">
        <v>1</v>
      </c>
      <c r="AK247">
        <v>1</v>
      </c>
      <c r="AL247">
        <v>1</v>
      </c>
      <c r="AM247">
        <v>1</v>
      </c>
      <c r="AO247">
        <v>1</v>
      </c>
      <c r="AQ247">
        <v>1</v>
      </c>
      <c r="AT247" s="13"/>
    </row>
    <row r="248" spans="1:46" x14ac:dyDescent="0.25">
      <c r="A248" s="7" t="s">
        <v>78</v>
      </c>
      <c r="B248" t="s">
        <v>147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X248" s="13"/>
      <c r="AT248" s="13"/>
    </row>
    <row r="249" spans="1:46" x14ac:dyDescent="0.25">
      <c r="A249" s="7" t="s">
        <v>79</v>
      </c>
      <c r="B249" t="s">
        <v>147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X249" s="13"/>
      <c r="AT249" s="13"/>
    </row>
    <row r="250" spans="1:46" x14ac:dyDescent="0.25">
      <c r="A250" s="7" t="s">
        <v>80</v>
      </c>
      <c r="B250" t="s">
        <v>147</v>
      </c>
      <c r="D250">
        <v>46</v>
      </c>
      <c r="E250">
        <v>41</v>
      </c>
      <c r="F250">
        <v>44</v>
      </c>
      <c r="G250">
        <v>40</v>
      </c>
      <c r="H250">
        <v>39</v>
      </c>
      <c r="I250">
        <v>33</v>
      </c>
      <c r="J250">
        <v>36</v>
      </c>
      <c r="K250">
        <v>39</v>
      </c>
      <c r="L250">
        <v>37</v>
      </c>
      <c r="M250">
        <v>38</v>
      </c>
      <c r="O250">
        <v>6</v>
      </c>
      <c r="P250">
        <v>1</v>
      </c>
      <c r="Q250">
        <v>4</v>
      </c>
      <c r="R250">
        <v>1</v>
      </c>
      <c r="S250">
        <v>3</v>
      </c>
      <c r="T250">
        <v>1</v>
      </c>
      <c r="U250">
        <v>4</v>
      </c>
      <c r="V250">
        <v>3</v>
      </c>
      <c r="W250">
        <v>2</v>
      </c>
      <c r="X250" s="13">
        <v>1</v>
      </c>
      <c r="Z250">
        <v>6</v>
      </c>
      <c r="AA250">
        <v>1</v>
      </c>
      <c r="AB250">
        <v>5</v>
      </c>
      <c r="AC250">
        <v>3</v>
      </c>
      <c r="AD250">
        <v>8</v>
      </c>
      <c r="AF250">
        <v>1</v>
      </c>
      <c r="AG250">
        <v>4</v>
      </c>
      <c r="AI250" s="13">
        <v>1</v>
      </c>
      <c r="AK250">
        <v>6</v>
      </c>
      <c r="AL250">
        <v>1</v>
      </c>
      <c r="AM250">
        <v>5</v>
      </c>
      <c r="AN250">
        <v>3</v>
      </c>
      <c r="AO250">
        <v>8</v>
      </c>
      <c r="AQ250">
        <v>1</v>
      </c>
      <c r="AR250">
        <v>4</v>
      </c>
      <c r="AT250" s="13">
        <v>1</v>
      </c>
    </row>
    <row r="251" spans="1:46" x14ac:dyDescent="0.25">
      <c r="A251" s="7" t="s">
        <v>81</v>
      </c>
      <c r="B251" t="s">
        <v>147</v>
      </c>
      <c r="D251">
        <v>26</v>
      </c>
      <c r="E251">
        <v>24</v>
      </c>
      <c r="F251">
        <v>27</v>
      </c>
      <c r="G251">
        <v>26</v>
      </c>
      <c r="H251">
        <v>27</v>
      </c>
      <c r="I251">
        <v>27</v>
      </c>
      <c r="J251">
        <v>26</v>
      </c>
      <c r="K251">
        <v>27</v>
      </c>
      <c r="L251">
        <v>28</v>
      </c>
      <c r="M251">
        <v>25</v>
      </c>
      <c r="O251">
        <v>5</v>
      </c>
      <c r="P251">
        <v>1</v>
      </c>
      <c r="Q251">
        <v>3</v>
      </c>
      <c r="S251">
        <v>2</v>
      </c>
      <c r="T251">
        <v>3</v>
      </c>
      <c r="V251">
        <v>2</v>
      </c>
      <c r="W251">
        <v>3</v>
      </c>
      <c r="X251" s="13"/>
      <c r="Z251">
        <v>3</v>
      </c>
      <c r="AB251">
        <v>1</v>
      </c>
      <c r="AC251">
        <v>1</v>
      </c>
      <c r="AD251">
        <v>3</v>
      </c>
      <c r="AE251">
        <v>1</v>
      </c>
      <c r="AF251">
        <v>1</v>
      </c>
      <c r="AG251">
        <v>2</v>
      </c>
      <c r="AH251">
        <v>3</v>
      </c>
      <c r="AI251" s="13">
        <v>2</v>
      </c>
      <c r="AK251">
        <v>3</v>
      </c>
      <c r="AM251">
        <v>1</v>
      </c>
      <c r="AN251">
        <v>1</v>
      </c>
      <c r="AO251">
        <v>3</v>
      </c>
      <c r="AP251">
        <v>1</v>
      </c>
      <c r="AQ251">
        <v>1</v>
      </c>
      <c r="AR251">
        <v>2</v>
      </c>
      <c r="AS251">
        <v>3</v>
      </c>
      <c r="AT251" s="13">
        <v>2</v>
      </c>
    </row>
    <row r="252" spans="1:46" x14ac:dyDescent="0.25">
      <c r="A252" s="7" t="s">
        <v>82</v>
      </c>
      <c r="B252" t="s">
        <v>147</v>
      </c>
      <c r="D252">
        <v>58</v>
      </c>
      <c r="E252">
        <v>65</v>
      </c>
      <c r="F252">
        <v>63</v>
      </c>
      <c r="G252">
        <v>73</v>
      </c>
      <c r="H252">
        <v>83</v>
      </c>
      <c r="I252">
        <v>84</v>
      </c>
      <c r="J252">
        <v>81</v>
      </c>
      <c r="K252">
        <v>87</v>
      </c>
      <c r="L252">
        <v>92</v>
      </c>
      <c r="M252">
        <v>91</v>
      </c>
      <c r="O252">
        <v>2</v>
      </c>
      <c r="P252">
        <v>8</v>
      </c>
      <c r="Q252">
        <v>3</v>
      </c>
      <c r="R252">
        <v>12</v>
      </c>
      <c r="S252">
        <v>14</v>
      </c>
      <c r="T252">
        <v>9</v>
      </c>
      <c r="U252">
        <v>9</v>
      </c>
      <c r="V252">
        <v>12</v>
      </c>
      <c r="W252">
        <v>10</v>
      </c>
      <c r="X252" s="13">
        <v>8</v>
      </c>
      <c r="Z252">
        <v>1</v>
      </c>
      <c r="AA252">
        <v>5</v>
      </c>
      <c r="AB252">
        <v>2</v>
      </c>
      <c r="AC252">
        <v>4</v>
      </c>
      <c r="AD252">
        <v>8</v>
      </c>
      <c r="AE252">
        <v>12</v>
      </c>
      <c r="AF252">
        <v>6</v>
      </c>
      <c r="AG252">
        <v>5</v>
      </c>
      <c r="AH252">
        <v>8</v>
      </c>
      <c r="AI252" s="13">
        <v>7</v>
      </c>
      <c r="AK252">
        <v>1</v>
      </c>
      <c r="AL252">
        <v>5</v>
      </c>
      <c r="AM252">
        <v>2</v>
      </c>
      <c r="AN252">
        <v>4</v>
      </c>
      <c r="AO252">
        <v>8</v>
      </c>
      <c r="AP252">
        <v>12</v>
      </c>
      <c r="AQ252">
        <v>6</v>
      </c>
      <c r="AR252">
        <v>5</v>
      </c>
      <c r="AS252">
        <v>8</v>
      </c>
      <c r="AT252" s="13">
        <v>7</v>
      </c>
    </row>
    <row r="253" spans="1:46" x14ac:dyDescent="0.25">
      <c r="A253" s="7" t="s">
        <v>83</v>
      </c>
      <c r="B253" t="s">
        <v>147</v>
      </c>
      <c r="D253">
        <v>2</v>
      </c>
      <c r="E253">
        <v>2</v>
      </c>
      <c r="F253">
        <v>3</v>
      </c>
      <c r="G253">
        <v>3</v>
      </c>
      <c r="H253">
        <v>3</v>
      </c>
      <c r="I253">
        <v>3</v>
      </c>
      <c r="J253">
        <v>2</v>
      </c>
      <c r="K253">
        <v>2</v>
      </c>
      <c r="L253">
        <v>2</v>
      </c>
      <c r="M253">
        <v>2</v>
      </c>
      <c r="Q253">
        <v>1</v>
      </c>
      <c r="X253" s="13"/>
      <c r="AE253">
        <v>1</v>
      </c>
      <c r="AP253">
        <v>1</v>
      </c>
      <c r="AT253" s="13"/>
    </row>
    <row r="254" spans="1:46" x14ac:dyDescent="0.25">
      <c r="A254" s="7" t="s">
        <v>84</v>
      </c>
      <c r="B254" t="s">
        <v>147</v>
      </c>
      <c r="D254">
        <v>197</v>
      </c>
      <c r="E254">
        <v>188</v>
      </c>
      <c r="F254">
        <v>210</v>
      </c>
      <c r="G254">
        <v>205</v>
      </c>
      <c r="H254">
        <v>209</v>
      </c>
      <c r="I254">
        <v>198</v>
      </c>
      <c r="J254">
        <v>208</v>
      </c>
      <c r="K254">
        <v>207</v>
      </c>
      <c r="L254">
        <v>210</v>
      </c>
      <c r="M254">
        <v>212</v>
      </c>
      <c r="O254">
        <v>25</v>
      </c>
      <c r="P254">
        <v>10</v>
      </c>
      <c r="Q254">
        <v>31</v>
      </c>
      <c r="R254">
        <v>13</v>
      </c>
      <c r="S254">
        <v>19</v>
      </c>
      <c r="T254">
        <v>11</v>
      </c>
      <c r="U254">
        <v>21</v>
      </c>
      <c r="V254">
        <v>13</v>
      </c>
      <c r="W254">
        <v>15</v>
      </c>
      <c r="X254" s="13">
        <v>15</v>
      </c>
      <c r="Z254">
        <v>19</v>
      </c>
      <c r="AA254">
        <v>9</v>
      </c>
      <c r="AB254">
        <v>18</v>
      </c>
      <c r="AC254">
        <v>13</v>
      </c>
      <c r="AD254">
        <v>22</v>
      </c>
      <c r="AE254">
        <v>11</v>
      </c>
      <c r="AF254">
        <v>16</v>
      </c>
      <c r="AG254">
        <v>9</v>
      </c>
      <c r="AH254">
        <v>14</v>
      </c>
      <c r="AI254" s="13">
        <v>18</v>
      </c>
      <c r="AK254">
        <v>19</v>
      </c>
      <c r="AL254">
        <v>9</v>
      </c>
      <c r="AM254">
        <v>18</v>
      </c>
      <c r="AN254">
        <v>13</v>
      </c>
      <c r="AO254">
        <v>22</v>
      </c>
      <c r="AP254">
        <v>11</v>
      </c>
      <c r="AQ254">
        <v>16</v>
      </c>
      <c r="AR254">
        <v>9</v>
      </c>
      <c r="AS254">
        <v>14</v>
      </c>
      <c r="AT254" s="13">
        <v>18</v>
      </c>
    </row>
    <row r="255" spans="1:46" x14ac:dyDescent="0.25">
      <c r="A255" s="7" t="s">
        <v>85</v>
      </c>
      <c r="B255" t="s">
        <v>147</v>
      </c>
      <c r="D255">
        <v>5</v>
      </c>
      <c r="E255">
        <v>5</v>
      </c>
      <c r="F255">
        <v>5</v>
      </c>
      <c r="G255">
        <v>5</v>
      </c>
      <c r="H255">
        <v>4</v>
      </c>
      <c r="I255">
        <v>3</v>
      </c>
      <c r="J255">
        <v>4</v>
      </c>
      <c r="K255">
        <v>5</v>
      </c>
      <c r="L255">
        <v>3</v>
      </c>
      <c r="M255">
        <v>3</v>
      </c>
      <c r="U255">
        <v>1</v>
      </c>
      <c r="V255">
        <v>1</v>
      </c>
      <c r="X255" s="13"/>
      <c r="AC255">
        <v>1</v>
      </c>
      <c r="AD255">
        <v>1</v>
      </c>
      <c r="AG255">
        <v>2</v>
      </c>
      <c r="AN255">
        <v>1</v>
      </c>
      <c r="AO255">
        <v>1</v>
      </c>
      <c r="AR255">
        <v>2</v>
      </c>
      <c r="AT255" s="13"/>
    </row>
    <row r="256" spans="1:46" x14ac:dyDescent="0.25">
      <c r="A256" s="7" t="s">
        <v>86</v>
      </c>
      <c r="B256" t="s">
        <v>147</v>
      </c>
      <c r="D256">
        <v>21</v>
      </c>
      <c r="E256">
        <v>21</v>
      </c>
      <c r="F256">
        <v>22</v>
      </c>
      <c r="G256">
        <v>21</v>
      </c>
      <c r="H256">
        <v>20</v>
      </c>
      <c r="I256">
        <v>20</v>
      </c>
      <c r="J256">
        <v>20</v>
      </c>
      <c r="K256">
        <v>21</v>
      </c>
      <c r="L256">
        <v>20</v>
      </c>
      <c r="M256">
        <v>19</v>
      </c>
      <c r="Q256">
        <v>1</v>
      </c>
      <c r="V256">
        <v>1</v>
      </c>
      <c r="X256" s="13"/>
      <c r="AB256">
        <v>1</v>
      </c>
      <c r="AC256">
        <v>1</v>
      </c>
      <c r="AG256">
        <v>1</v>
      </c>
      <c r="AH256">
        <v>1</v>
      </c>
      <c r="AI256" s="13">
        <v>1</v>
      </c>
      <c r="AM256">
        <v>1</v>
      </c>
      <c r="AN256">
        <v>1</v>
      </c>
      <c r="AR256">
        <v>1</v>
      </c>
      <c r="AS256">
        <v>1</v>
      </c>
      <c r="AT256" s="13">
        <v>1</v>
      </c>
    </row>
    <row r="257" spans="1:46" x14ac:dyDescent="0.25">
      <c r="A257" s="7" t="s">
        <v>87</v>
      </c>
      <c r="B257" t="s">
        <v>147</v>
      </c>
      <c r="D257">
        <v>6</v>
      </c>
      <c r="E257">
        <v>6</v>
      </c>
      <c r="F257">
        <v>6</v>
      </c>
      <c r="G257">
        <v>8</v>
      </c>
      <c r="H257">
        <v>11</v>
      </c>
      <c r="I257">
        <v>12</v>
      </c>
      <c r="J257">
        <v>12</v>
      </c>
      <c r="K257">
        <v>12</v>
      </c>
      <c r="L257">
        <v>12</v>
      </c>
      <c r="M257">
        <v>14</v>
      </c>
      <c r="Q257">
        <v>1</v>
      </c>
      <c r="R257">
        <v>2</v>
      </c>
      <c r="S257">
        <v>3</v>
      </c>
      <c r="T257">
        <v>2</v>
      </c>
      <c r="U257">
        <v>1</v>
      </c>
      <c r="V257">
        <v>1</v>
      </c>
      <c r="W257">
        <v>1</v>
      </c>
      <c r="X257" s="13">
        <v>3</v>
      </c>
      <c r="AA257">
        <v>1</v>
      </c>
      <c r="AD257">
        <v>1</v>
      </c>
      <c r="AE257">
        <v>1</v>
      </c>
      <c r="AF257">
        <v>1</v>
      </c>
      <c r="AG257">
        <v>1</v>
      </c>
      <c r="AH257">
        <v>1</v>
      </c>
      <c r="AI257" s="13">
        <v>1</v>
      </c>
      <c r="AL257">
        <v>1</v>
      </c>
      <c r="AO257">
        <v>1</v>
      </c>
      <c r="AP257">
        <v>1</v>
      </c>
      <c r="AQ257">
        <v>1</v>
      </c>
      <c r="AR257">
        <v>1</v>
      </c>
      <c r="AS257">
        <v>1</v>
      </c>
      <c r="AT257" s="13">
        <v>1</v>
      </c>
    </row>
    <row r="258" spans="1:46" x14ac:dyDescent="0.25">
      <c r="A258" s="7" t="s">
        <v>88</v>
      </c>
      <c r="B258" t="s">
        <v>147</v>
      </c>
      <c r="D258">
        <v>21</v>
      </c>
      <c r="E258">
        <v>22</v>
      </c>
      <c r="F258">
        <v>19</v>
      </c>
      <c r="G258">
        <v>20</v>
      </c>
      <c r="H258">
        <v>21</v>
      </c>
      <c r="I258">
        <v>21</v>
      </c>
      <c r="J258">
        <v>19</v>
      </c>
      <c r="K258">
        <v>19</v>
      </c>
      <c r="L258">
        <v>19</v>
      </c>
      <c r="M258">
        <v>20</v>
      </c>
      <c r="P258">
        <v>1</v>
      </c>
      <c r="R258">
        <v>2</v>
      </c>
      <c r="S258">
        <v>2</v>
      </c>
      <c r="T258">
        <v>1</v>
      </c>
      <c r="V258">
        <v>1</v>
      </c>
      <c r="X258" s="13">
        <v>1</v>
      </c>
      <c r="AA258">
        <v>3</v>
      </c>
      <c r="AC258">
        <v>2</v>
      </c>
      <c r="AE258">
        <v>3</v>
      </c>
      <c r="AF258">
        <v>1</v>
      </c>
      <c r="AI258" s="13">
        <v>3</v>
      </c>
      <c r="AL258">
        <v>3</v>
      </c>
      <c r="AN258">
        <v>2</v>
      </c>
      <c r="AP258">
        <v>3</v>
      </c>
      <c r="AQ258">
        <v>1</v>
      </c>
      <c r="AT258" s="13">
        <v>3</v>
      </c>
    </row>
    <row r="259" spans="1:46" x14ac:dyDescent="0.25">
      <c r="A259" s="7" t="s">
        <v>89</v>
      </c>
      <c r="B259" t="s">
        <v>147</v>
      </c>
      <c r="D259">
        <v>2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3</v>
      </c>
      <c r="K259">
        <v>3</v>
      </c>
      <c r="L259">
        <v>2</v>
      </c>
      <c r="M259">
        <v>3</v>
      </c>
      <c r="U259">
        <v>1</v>
      </c>
      <c r="V259">
        <v>1</v>
      </c>
      <c r="X259" s="13">
        <v>1</v>
      </c>
      <c r="AF259">
        <v>1</v>
      </c>
      <c r="AG259">
        <v>1</v>
      </c>
      <c r="AI259" s="13">
        <v>1</v>
      </c>
      <c r="AQ259">
        <v>1</v>
      </c>
      <c r="AR259">
        <v>1</v>
      </c>
      <c r="AT259" s="13">
        <v>1</v>
      </c>
    </row>
    <row r="260" spans="1:46" x14ac:dyDescent="0.25">
      <c r="A260" s="7" t="s">
        <v>90</v>
      </c>
      <c r="B260" t="s">
        <v>147</v>
      </c>
      <c r="D260">
        <v>13</v>
      </c>
      <c r="E260">
        <v>13</v>
      </c>
      <c r="F260">
        <v>14</v>
      </c>
      <c r="G260">
        <v>16</v>
      </c>
      <c r="H260">
        <v>17</v>
      </c>
      <c r="I260">
        <v>16</v>
      </c>
      <c r="J260">
        <v>16</v>
      </c>
      <c r="K260">
        <v>16</v>
      </c>
      <c r="L260">
        <v>16</v>
      </c>
      <c r="M260">
        <v>15</v>
      </c>
      <c r="Q260">
        <v>1</v>
      </c>
      <c r="R260">
        <v>3</v>
      </c>
      <c r="S260">
        <v>2</v>
      </c>
      <c r="X260" s="13"/>
      <c r="AB260">
        <v>1</v>
      </c>
      <c r="AC260">
        <v>1</v>
      </c>
      <c r="AD260">
        <v>1</v>
      </c>
      <c r="AH260">
        <v>1</v>
      </c>
      <c r="AM260">
        <v>1</v>
      </c>
      <c r="AN260">
        <v>1</v>
      </c>
      <c r="AO260">
        <v>1</v>
      </c>
      <c r="AS260">
        <v>1</v>
      </c>
      <c r="AT260" s="13"/>
    </row>
    <row r="261" spans="1:46" x14ac:dyDescent="0.25">
      <c r="A261" s="7" t="s">
        <v>91</v>
      </c>
      <c r="B261" t="s">
        <v>147</v>
      </c>
      <c r="D261">
        <v>16</v>
      </c>
      <c r="E261">
        <v>16</v>
      </c>
      <c r="F261">
        <v>15</v>
      </c>
      <c r="G261">
        <v>14</v>
      </c>
      <c r="H261">
        <v>14</v>
      </c>
      <c r="I261">
        <v>16</v>
      </c>
      <c r="J261">
        <v>15</v>
      </c>
      <c r="K261">
        <v>15</v>
      </c>
      <c r="L261">
        <v>17</v>
      </c>
      <c r="M261">
        <v>20</v>
      </c>
      <c r="O261">
        <v>2</v>
      </c>
      <c r="P261">
        <v>2</v>
      </c>
      <c r="S261">
        <v>1</v>
      </c>
      <c r="T261">
        <v>3</v>
      </c>
      <c r="V261">
        <v>1</v>
      </c>
      <c r="W261">
        <v>2</v>
      </c>
      <c r="X261" s="13">
        <v>4</v>
      </c>
      <c r="Z261">
        <v>2</v>
      </c>
      <c r="AA261">
        <v>1</v>
      </c>
      <c r="AB261">
        <v>1</v>
      </c>
      <c r="AC261">
        <v>1</v>
      </c>
      <c r="AD261">
        <v>1</v>
      </c>
      <c r="AE261">
        <v>1</v>
      </c>
      <c r="AF261">
        <v>1</v>
      </c>
      <c r="AH261">
        <v>1</v>
      </c>
      <c r="AI261" s="13">
        <v>2</v>
      </c>
      <c r="AK261">
        <v>2</v>
      </c>
      <c r="AL261">
        <v>1</v>
      </c>
      <c r="AM261">
        <v>1</v>
      </c>
      <c r="AN261">
        <v>1</v>
      </c>
      <c r="AO261">
        <v>1</v>
      </c>
      <c r="AP261">
        <v>1</v>
      </c>
      <c r="AQ261">
        <v>1</v>
      </c>
      <c r="AS261">
        <v>1</v>
      </c>
      <c r="AT261" s="13">
        <v>2</v>
      </c>
    </row>
    <row r="262" spans="1:46" x14ac:dyDescent="0.25">
      <c r="A262" s="7" t="s">
        <v>92</v>
      </c>
      <c r="B262" t="s">
        <v>147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2</v>
      </c>
      <c r="L262">
        <v>2</v>
      </c>
      <c r="M262">
        <v>2</v>
      </c>
      <c r="V262">
        <v>1</v>
      </c>
      <c r="X262" s="13"/>
      <c r="AT262" s="13"/>
    </row>
    <row r="263" spans="1:46" x14ac:dyDescent="0.25">
      <c r="A263" s="7" t="s">
        <v>93</v>
      </c>
      <c r="B263" t="s">
        <v>147</v>
      </c>
      <c r="D263">
        <v>11</v>
      </c>
      <c r="E263">
        <v>11</v>
      </c>
      <c r="F263">
        <v>11</v>
      </c>
      <c r="G263">
        <v>11</v>
      </c>
      <c r="H263">
        <v>11</v>
      </c>
      <c r="I263">
        <v>10</v>
      </c>
      <c r="J263">
        <v>9</v>
      </c>
      <c r="K263">
        <v>9</v>
      </c>
      <c r="L263">
        <v>7</v>
      </c>
      <c r="M263">
        <v>7</v>
      </c>
      <c r="O263">
        <v>1</v>
      </c>
      <c r="P263">
        <v>1</v>
      </c>
      <c r="R263">
        <v>1</v>
      </c>
      <c r="S263">
        <v>2</v>
      </c>
      <c r="V263">
        <v>1</v>
      </c>
      <c r="X263" s="13"/>
      <c r="Z263">
        <v>1</v>
      </c>
      <c r="AB263">
        <v>1</v>
      </c>
      <c r="AC263">
        <v>2</v>
      </c>
      <c r="AD263">
        <v>1</v>
      </c>
      <c r="AE263">
        <v>1</v>
      </c>
      <c r="AF263">
        <v>1</v>
      </c>
      <c r="AG263">
        <v>2</v>
      </c>
      <c r="AI263" s="13">
        <v>1</v>
      </c>
      <c r="AK263">
        <v>1</v>
      </c>
      <c r="AM263">
        <v>1</v>
      </c>
      <c r="AN263">
        <v>2</v>
      </c>
      <c r="AO263">
        <v>1</v>
      </c>
      <c r="AP263">
        <v>1</v>
      </c>
      <c r="AQ263">
        <v>1</v>
      </c>
      <c r="AR263">
        <v>2</v>
      </c>
      <c r="AT263" s="13">
        <v>1</v>
      </c>
    </row>
    <row r="264" spans="1:46" x14ac:dyDescent="0.25">
      <c r="A264" s="7" t="s">
        <v>94</v>
      </c>
      <c r="B264" t="s">
        <v>147</v>
      </c>
      <c r="D264">
        <v>5</v>
      </c>
      <c r="E264">
        <v>5</v>
      </c>
      <c r="F264">
        <v>5</v>
      </c>
      <c r="G264">
        <v>5</v>
      </c>
      <c r="H264">
        <v>5</v>
      </c>
      <c r="I264">
        <v>6</v>
      </c>
      <c r="J264">
        <v>5</v>
      </c>
      <c r="K264">
        <v>5</v>
      </c>
      <c r="L264">
        <v>5</v>
      </c>
      <c r="M264">
        <v>5</v>
      </c>
      <c r="Q264">
        <v>1</v>
      </c>
      <c r="R264">
        <v>1</v>
      </c>
      <c r="T264">
        <v>1</v>
      </c>
      <c r="X264" s="13"/>
      <c r="AA264">
        <v>1</v>
      </c>
      <c r="AB264">
        <v>1</v>
      </c>
      <c r="AE264">
        <v>1</v>
      </c>
      <c r="AL264">
        <v>1</v>
      </c>
      <c r="AM264">
        <v>1</v>
      </c>
      <c r="AP264">
        <v>1</v>
      </c>
      <c r="AT264" s="13"/>
    </row>
    <row r="265" spans="1:46" x14ac:dyDescent="0.25">
      <c r="A265" s="7" t="s">
        <v>95</v>
      </c>
      <c r="B265" t="s">
        <v>147</v>
      </c>
      <c r="D265">
        <v>22</v>
      </c>
      <c r="E265">
        <v>25</v>
      </c>
      <c r="F265">
        <v>24</v>
      </c>
      <c r="G265">
        <v>24</v>
      </c>
      <c r="H265">
        <v>29</v>
      </c>
      <c r="I265">
        <v>29</v>
      </c>
      <c r="J265">
        <v>27</v>
      </c>
      <c r="K265">
        <v>27</v>
      </c>
      <c r="L265">
        <v>27</v>
      </c>
      <c r="M265">
        <v>31</v>
      </c>
      <c r="O265">
        <v>3</v>
      </c>
      <c r="P265">
        <v>4</v>
      </c>
      <c r="Q265">
        <v>1</v>
      </c>
      <c r="R265">
        <v>1</v>
      </c>
      <c r="S265">
        <v>6</v>
      </c>
      <c r="T265">
        <v>4</v>
      </c>
      <c r="U265">
        <v>1</v>
      </c>
      <c r="V265">
        <v>2</v>
      </c>
      <c r="W265">
        <v>2</v>
      </c>
      <c r="X265" s="13">
        <v>4</v>
      </c>
      <c r="Z265">
        <v>1</v>
      </c>
      <c r="AA265">
        <v>2</v>
      </c>
      <c r="AC265">
        <v>2</v>
      </c>
      <c r="AD265">
        <v>3</v>
      </c>
      <c r="AE265">
        <v>4</v>
      </c>
      <c r="AF265">
        <v>2</v>
      </c>
      <c r="AG265">
        <v>2</v>
      </c>
      <c r="AI265" s="13">
        <v>3</v>
      </c>
      <c r="AK265">
        <v>1</v>
      </c>
      <c r="AL265">
        <v>2</v>
      </c>
      <c r="AN265">
        <v>2</v>
      </c>
      <c r="AO265">
        <v>3</v>
      </c>
      <c r="AP265">
        <v>4</v>
      </c>
      <c r="AQ265">
        <v>2</v>
      </c>
      <c r="AR265">
        <v>2</v>
      </c>
      <c r="AT265" s="13">
        <v>3</v>
      </c>
    </row>
    <row r="266" spans="1:46" x14ac:dyDescent="0.25">
      <c r="A266" s="7" t="s">
        <v>96</v>
      </c>
      <c r="B266" t="s">
        <v>147</v>
      </c>
      <c r="D266">
        <v>79</v>
      </c>
      <c r="E266">
        <v>88</v>
      </c>
      <c r="F266">
        <v>86</v>
      </c>
      <c r="G266">
        <v>94</v>
      </c>
      <c r="H266">
        <v>85</v>
      </c>
      <c r="I266">
        <v>87</v>
      </c>
      <c r="J266">
        <v>86</v>
      </c>
      <c r="K266">
        <v>95</v>
      </c>
      <c r="L266">
        <v>90</v>
      </c>
      <c r="M266">
        <v>98</v>
      </c>
      <c r="O266">
        <v>3</v>
      </c>
      <c r="P266">
        <v>12</v>
      </c>
      <c r="Q266">
        <v>11</v>
      </c>
      <c r="R266">
        <v>14</v>
      </c>
      <c r="S266">
        <v>3</v>
      </c>
      <c r="T266">
        <v>7</v>
      </c>
      <c r="U266">
        <v>3</v>
      </c>
      <c r="V266">
        <v>11</v>
      </c>
      <c r="X266" s="13">
        <v>12</v>
      </c>
      <c r="Z266">
        <v>3</v>
      </c>
      <c r="AA266">
        <v>13</v>
      </c>
      <c r="AB266">
        <v>6</v>
      </c>
      <c r="AC266">
        <v>12</v>
      </c>
      <c r="AD266">
        <v>5</v>
      </c>
      <c r="AE266">
        <v>4</v>
      </c>
      <c r="AF266">
        <v>2</v>
      </c>
      <c r="AG266">
        <v>5</v>
      </c>
      <c r="AH266">
        <v>3</v>
      </c>
      <c r="AI266" s="13">
        <v>12</v>
      </c>
      <c r="AK266">
        <v>3</v>
      </c>
      <c r="AL266">
        <v>13</v>
      </c>
      <c r="AM266">
        <v>6</v>
      </c>
      <c r="AN266">
        <v>12</v>
      </c>
      <c r="AO266">
        <v>5</v>
      </c>
      <c r="AP266">
        <v>4</v>
      </c>
      <c r="AQ266">
        <v>2</v>
      </c>
      <c r="AR266">
        <v>5</v>
      </c>
      <c r="AS266">
        <v>3</v>
      </c>
      <c r="AT266" s="13">
        <v>12</v>
      </c>
    </row>
    <row r="267" spans="1:46" x14ac:dyDescent="0.25">
      <c r="A267" s="7" t="s">
        <v>97</v>
      </c>
      <c r="B267" t="s">
        <v>147</v>
      </c>
      <c r="D267">
        <v>2</v>
      </c>
      <c r="E267">
        <v>3</v>
      </c>
      <c r="F267">
        <v>2</v>
      </c>
      <c r="G267">
        <v>2</v>
      </c>
      <c r="H267">
        <v>5</v>
      </c>
      <c r="I267">
        <v>5</v>
      </c>
      <c r="J267">
        <v>7</v>
      </c>
      <c r="K267">
        <v>8</v>
      </c>
      <c r="L267">
        <v>7</v>
      </c>
      <c r="M267">
        <v>7</v>
      </c>
      <c r="P267">
        <v>1</v>
      </c>
      <c r="S267">
        <v>3</v>
      </c>
      <c r="U267">
        <v>3</v>
      </c>
      <c r="V267">
        <v>2</v>
      </c>
      <c r="X267" s="13"/>
      <c r="AA267">
        <v>1</v>
      </c>
      <c r="AE267">
        <v>1</v>
      </c>
      <c r="AF267">
        <v>1</v>
      </c>
      <c r="AG267">
        <v>1</v>
      </c>
      <c r="AI267" s="13">
        <v>2</v>
      </c>
      <c r="AL267">
        <v>1</v>
      </c>
      <c r="AP267">
        <v>1</v>
      </c>
      <c r="AQ267">
        <v>1</v>
      </c>
      <c r="AR267">
        <v>1</v>
      </c>
      <c r="AT267" s="13">
        <v>2</v>
      </c>
    </row>
    <row r="268" spans="1:46" x14ac:dyDescent="0.25">
      <c r="A268" s="7" t="s">
        <v>98</v>
      </c>
      <c r="B268" t="s">
        <v>147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X268" s="13"/>
      <c r="AT268" s="13"/>
    </row>
    <row r="269" spans="1:46" x14ac:dyDescent="0.25">
      <c r="A269" s="7" t="s">
        <v>99</v>
      </c>
      <c r="B269" t="s">
        <v>147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1</v>
      </c>
      <c r="X269" s="13"/>
      <c r="AT269" s="13"/>
    </row>
    <row r="270" spans="1:46" x14ac:dyDescent="0.25">
      <c r="A270" s="7" t="s">
        <v>100</v>
      </c>
      <c r="B270" t="s">
        <v>147</v>
      </c>
      <c r="D270">
        <v>42</v>
      </c>
      <c r="E270">
        <v>44</v>
      </c>
      <c r="F270">
        <v>45</v>
      </c>
      <c r="G270">
        <v>45</v>
      </c>
      <c r="H270">
        <v>43</v>
      </c>
      <c r="I270">
        <v>39</v>
      </c>
      <c r="J270">
        <v>40</v>
      </c>
      <c r="K270">
        <v>40</v>
      </c>
      <c r="L270">
        <v>40</v>
      </c>
      <c r="M270">
        <v>42</v>
      </c>
      <c r="O270">
        <v>2</v>
      </c>
      <c r="P270">
        <v>4</v>
      </c>
      <c r="Q270">
        <v>7</v>
      </c>
      <c r="R270">
        <v>2</v>
      </c>
      <c r="S270">
        <v>1</v>
      </c>
      <c r="T270">
        <v>2</v>
      </c>
      <c r="U270">
        <v>3</v>
      </c>
      <c r="V270">
        <v>2</v>
      </c>
      <c r="W270">
        <v>1</v>
      </c>
      <c r="X270" s="13">
        <v>4</v>
      </c>
      <c r="Z270">
        <v>2</v>
      </c>
      <c r="AA270">
        <v>6</v>
      </c>
      <c r="AB270">
        <v>2</v>
      </c>
      <c r="AC270">
        <v>3</v>
      </c>
      <c r="AD270">
        <v>6</v>
      </c>
      <c r="AE270">
        <v>2</v>
      </c>
      <c r="AF270">
        <v>2</v>
      </c>
      <c r="AG270">
        <v>1</v>
      </c>
      <c r="AH270">
        <v>2</v>
      </c>
      <c r="AI270" s="13">
        <v>4</v>
      </c>
      <c r="AK270">
        <v>2</v>
      </c>
      <c r="AL270">
        <v>6</v>
      </c>
      <c r="AM270">
        <v>2</v>
      </c>
      <c r="AN270">
        <v>3</v>
      </c>
      <c r="AO270">
        <v>6</v>
      </c>
      <c r="AP270">
        <v>2</v>
      </c>
      <c r="AQ270">
        <v>2</v>
      </c>
      <c r="AR270">
        <v>1</v>
      </c>
      <c r="AS270">
        <v>2</v>
      </c>
      <c r="AT270" s="13">
        <v>4</v>
      </c>
    </row>
    <row r="271" spans="1:46" x14ac:dyDescent="0.25">
      <c r="A271" s="7" t="s">
        <v>101</v>
      </c>
      <c r="B271" t="s">
        <v>147</v>
      </c>
      <c r="D271">
        <v>4</v>
      </c>
      <c r="E271">
        <v>4</v>
      </c>
      <c r="F271">
        <v>4</v>
      </c>
      <c r="G271">
        <v>4</v>
      </c>
      <c r="H271">
        <v>3</v>
      </c>
      <c r="I271">
        <v>1</v>
      </c>
      <c r="J271">
        <v>2</v>
      </c>
      <c r="K271">
        <v>3</v>
      </c>
      <c r="L271">
        <v>3</v>
      </c>
      <c r="M271">
        <v>5</v>
      </c>
      <c r="U271">
        <v>1</v>
      </c>
      <c r="V271">
        <v>1</v>
      </c>
      <c r="X271" s="13">
        <v>2</v>
      </c>
      <c r="AC271">
        <v>1</v>
      </c>
      <c r="AD271">
        <v>2</v>
      </c>
      <c r="AI271" s="13">
        <v>2</v>
      </c>
      <c r="AN271">
        <v>1</v>
      </c>
      <c r="AO271">
        <v>2</v>
      </c>
      <c r="AT271" s="13">
        <v>2</v>
      </c>
    </row>
    <row r="272" spans="1:46" x14ac:dyDescent="0.25">
      <c r="A272" s="7" t="s">
        <v>102</v>
      </c>
      <c r="B272" t="s">
        <v>147</v>
      </c>
      <c r="D272">
        <v>7</v>
      </c>
      <c r="E272">
        <v>7</v>
      </c>
      <c r="F272">
        <v>7</v>
      </c>
      <c r="G272">
        <v>7</v>
      </c>
      <c r="H272">
        <v>6</v>
      </c>
      <c r="I272">
        <v>8</v>
      </c>
      <c r="J272">
        <v>6</v>
      </c>
      <c r="K272">
        <v>7</v>
      </c>
      <c r="L272">
        <v>7</v>
      </c>
      <c r="M272">
        <v>7</v>
      </c>
      <c r="T272">
        <v>2</v>
      </c>
      <c r="V272">
        <v>1</v>
      </c>
      <c r="W272">
        <v>1</v>
      </c>
      <c r="X272" s="13"/>
      <c r="AC272">
        <v>1</v>
      </c>
      <c r="AE272">
        <v>2</v>
      </c>
      <c r="AG272">
        <v>1</v>
      </c>
      <c r="AN272">
        <v>1</v>
      </c>
      <c r="AP272">
        <v>2</v>
      </c>
      <c r="AR272">
        <v>1</v>
      </c>
      <c r="AT272" s="13"/>
    </row>
    <row r="273" spans="1:46" x14ac:dyDescent="0.25">
      <c r="A273" s="7" t="s">
        <v>103</v>
      </c>
      <c r="B273" t="s">
        <v>147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X273" s="13"/>
      <c r="AT273" s="13"/>
    </row>
    <row r="274" spans="1:46" x14ac:dyDescent="0.25">
      <c r="A274" s="7" t="s">
        <v>104</v>
      </c>
      <c r="B274" t="s">
        <v>147</v>
      </c>
      <c r="D274">
        <v>11</v>
      </c>
      <c r="E274">
        <v>13</v>
      </c>
      <c r="F274">
        <v>13</v>
      </c>
      <c r="G274">
        <v>13</v>
      </c>
      <c r="H274">
        <v>12</v>
      </c>
      <c r="I274">
        <v>12</v>
      </c>
      <c r="J274">
        <v>13</v>
      </c>
      <c r="K274">
        <v>13</v>
      </c>
      <c r="L274">
        <v>13</v>
      </c>
      <c r="M274">
        <v>12</v>
      </c>
      <c r="P274">
        <v>2</v>
      </c>
      <c r="U274">
        <v>1</v>
      </c>
      <c r="X274" s="13"/>
      <c r="AC274">
        <v>1</v>
      </c>
      <c r="AH274">
        <v>1</v>
      </c>
      <c r="AN274">
        <v>1</v>
      </c>
      <c r="AS274">
        <v>1</v>
      </c>
      <c r="AT274" s="13"/>
    </row>
    <row r="275" spans="1:46" x14ac:dyDescent="0.25">
      <c r="A275" s="7" t="s">
        <v>105</v>
      </c>
      <c r="B275" t="s">
        <v>147</v>
      </c>
      <c r="D275">
        <v>3</v>
      </c>
      <c r="E275">
        <v>3</v>
      </c>
      <c r="F275">
        <v>3</v>
      </c>
      <c r="G275">
        <v>5</v>
      </c>
      <c r="H275">
        <v>5</v>
      </c>
      <c r="I275">
        <v>7</v>
      </c>
      <c r="J275">
        <v>7</v>
      </c>
      <c r="K275">
        <v>8</v>
      </c>
      <c r="L275">
        <v>9</v>
      </c>
      <c r="M275">
        <v>12</v>
      </c>
      <c r="O275">
        <v>1</v>
      </c>
      <c r="R275">
        <v>3</v>
      </c>
      <c r="T275">
        <v>2</v>
      </c>
      <c r="U275">
        <v>1</v>
      </c>
      <c r="V275">
        <v>2</v>
      </c>
      <c r="W275">
        <v>1</v>
      </c>
      <c r="X275" s="13">
        <v>4</v>
      </c>
      <c r="AB275">
        <v>1</v>
      </c>
      <c r="AE275">
        <v>1</v>
      </c>
      <c r="AF275">
        <v>1</v>
      </c>
      <c r="AH275">
        <v>1</v>
      </c>
      <c r="AI275" s="13">
        <v>4</v>
      </c>
      <c r="AM275">
        <v>1</v>
      </c>
      <c r="AP275">
        <v>1</v>
      </c>
      <c r="AQ275">
        <v>1</v>
      </c>
      <c r="AS275">
        <v>1</v>
      </c>
      <c r="AT275" s="13">
        <v>4</v>
      </c>
    </row>
    <row r="276" spans="1:46" x14ac:dyDescent="0.25">
      <c r="A276" s="7" t="s">
        <v>106</v>
      </c>
      <c r="B276" t="s">
        <v>147</v>
      </c>
      <c r="D276">
        <v>8</v>
      </c>
      <c r="E276">
        <v>8</v>
      </c>
      <c r="F276">
        <v>10</v>
      </c>
      <c r="G276">
        <v>10</v>
      </c>
      <c r="H276">
        <v>11</v>
      </c>
      <c r="I276">
        <v>11</v>
      </c>
      <c r="J276">
        <v>11</v>
      </c>
      <c r="K276">
        <v>11</v>
      </c>
      <c r="L276">
        <v>11</v>
      </c>
      <c r="M276">
        <v>12</v>
      </c>
      <c r="O276">
        <v>2</v>
      </c>
      <c r="Q276">
        <v>2</v>
      </c>
      <c r="R276">
        <v>1</v>
      </c>
      <c r="S276">
        <v>1</v>
      </c>
      <c r="W276">
        <v>1</v>
      </c>
      <c r="X276" s="13">
        <v>1</v>
      </c>
      <c r="AB276">
        <v>1</v>
      </c>
      <c r="AG276">
        <v>1</v>
      </c>
      <c r="AM276">
        <v>1</v>
      </c>
      <c r="AR276">
        <v>1</v>
      </c>
      <c r="AT276" s="13"/>
    </row>
    <row r="277" spans="1:46" x14ac:dyDescent="0.25">
      <c r="A277" s="7" t="s">
        <v>107</v>
      </c>
      <c r="B277" t="s">
        <v>147</v>
      </c>
      <c r="D277">
        <v>3</v>
      </c>
      <c r="E277">
        <v>4</v>
      </c>
      <c r="F277">
        <v>4</v>
      </c>
      <c r="G277">
        <v>3</v>
      </c>
      <c r="H277">
        <v>3</v>
      </c>
      <c r="I277">
        <v>4</v>
      </c>
      <c r="J277">
        <v>4</v>
      </c>
      <c r="K277">
        <v>4</v>
      </c>
      <c r="L277">
        <v>4</v>
      </c>
      <c r="M277">
        <v>4</v>
      </c>
      <c r="P277">
        <v>1</v>
      </c>
      <c r="T277">
        <v>1</v>
      </c>
      <c r="X277" s="13"/>
      <c r="AB277">
        <v>1</v>
      </c>
      <c r="AM277">
        <v>1</v>
      </c>
      <c r="AT277" s="13"/>
    </row>
    <row r="278" spans="1:46" x14ac:dyDescent="0.25">
      <c r="A278" s="7" t="s">
        <v>108</v>
      </c>
      <c r="B278" t="s">
        <v>147</v>
      </c>
      <c r="D278">
        <v>17</v>
      </c>
      <c r="E278">
        <v>15</v>
      </c>
      <c r="F278">
        <v>16</v>
      </c>
      <c r="G278">
        <v>17</v>
      </c>
      <c r="H278">
        <v>18</v>
      </c>
      <c r="I278">
        <v>20</v>
      </c>
      <c r="J278">
        <v>20</v>
      </c>
      <c r="K278">
        <v>20</v>
      </c>
      <c r="L278">
        <v>22</v>
      </c>
      <c r="M278">
        <v>24</v>
      </c>
      <c r="O278">
        <v>2</v>
      </c>
      <c r="Q278">
        <v>1</v>
      </c>
      <c r="R278">
        <v>1</v>
      </c>
      <c r="S278">
        <v>4</v>
      </c>
      <c r="T278">
        <v>5</v>
      </c>
      <c r="U278">
        <v>1</v>
      </c>
      <c r="V278">
        <v>1</v>
      </c>
      <c r="W278">
        <v>5</v>
      </c>
      <c r="X278" s="13">
        <v>3</v>
      </c>
      <c r="Z278">
        <v>2</v>
      </c>
      <c r="AC278">
        <v>3</v>
      </c>
      <c r="AD278">
        <v>3</v>
      </c>
      <c r="AE278">
        <v>1</v>
      </c>
      <c r="AF278">
        <v>1</v>
      </c>
      <c r="AG278">
        <v>3</v>
      </c>
      <c r="AH278">
        <v>1</v>
      </c>
      <c r="AI278" s="13">
        <v>2</v>
      </c>
      <c r="AK278">
        <v>2</v>
      </c>
      <c r="AN278">
        <v>3</v>
      </c>
      <c r="AO278">
        <v>3</v>
      </c>
      <c r="AP278">
        <v>1</v>
      </c>
      <c r="AQ278">
        <v>1</v>
      </c>
      <c r="AR278">
        <v>3</v>
      </c>
      <c r="AS278">
        <v>1</v>
      </c>
      <c r="AT278" s="13">
        <v>2</v>
      </c>
    </row>
    <row r="279" spans="1:46" x14ac:dyDescent="0.25">
      <c r="A279" s="7" t="s">
        <v>109</v>
      </c>
      <c r="B279" t="s">
        <v>147</v>
      </c>
      <c r="D279">
        <v>676</v>
      </c>
      <c r="E279">
        <v>708</v>
      </c>
      <c r="F279">
        <v>717</v>
      </c>
      <c r="G279">
        <v>650</v>
      </c>
      <c r="H279">
        <v>630</v>
      </c>
      <c r="I279">
        <v>633</v>
      </c>
      <c r="J279">
        <v>617</v>
      </c>
      <c r="K279">
        <v>626</v>
      </c>
      <c r="L279">
        <v>627</v>
      </c>
      <c r="M279">
        <v>658</v>
      </c>
      <c r="O279">
        <v>71</v>
      </c>
      <c r="P279">
        <v>89</v>
      </c>
      <c r="Q279">
        <v>81</v>
      </c>
      <c r="R279">
        <v>30</v>
      </c>
      <c r="S279">
        <v>53</v>
      </c>
      <c r="T279">
        <v>93</v>
      </c>
      <c r="U279">
        <v>59</v>
      </c>
      <c r="V279">
        <v>60</v>
      </c>
      <c r="W279">
        <v>51</v>
      </c>
      <c r="X279" s="13">
        <v>74</v>
      </c>
      <c r="Z279">
        <v>57</v>
      </c>
      <c r="AA279">
        <v>71</v>
      </c>
      <c r="AB279">
        <v>95</v>
      </c>
      <c r="AC279">
        <v>70</v>
      </c>
      <c r="AD279">
        <v>89</v>
      </c>
      <c r="AE279">
        <v>81</v>
      </c>
      <c r="AF279">
        <v>51</v>
      </c>
      <c r="AG279">
        <v>50</v>
      </c>
      <c r="AH279">
        <v>43</v>
      </c>
      <c r="AI279" s="13">
        <v>63</v>
      </c>
      <c r="AK279">
        <v>57</v>
      </c>
      <c r="AL279">
        <v>71</v>
      </c>
      <c r="AM279">
        <v>95</v>
      </c>
      <c r="AN279">
        <v>70</v>
      </c>
      <c r="AO279">
        <v>89</v>
      </c>
      <c r="AP279">
        <v>81</v>
      </c>
      <c r="AQ279">
        <v>51</v>
      </c>
      <c r="AR279">
        <v>50</v>
      </c>
      <c r="AS279">
        <v>43</v>
      </c>
      <c r="AT279" s="13">
        <v>63</v>
      </c>
    </row>
    <row r="280" spans="1:46" x14ac:dyDescent="0.25">
      <c r="A280" s="7" t="s">
        <v>110</v>
      </c>
      <c r="B280" t="s">
        <v>147</v>
      </c>
      <c r="D280">
        <v>2</v>
      </c>
      <c r="E280">
        <v>3</v>
      </c>
      <c r="F280">
        <v>2</v>
      </c>
      <c r="G280">
        <v>2</v>
      </c>
      <c r="H280">
        <v>2</v>
      </c>
      <c r="I280">
        <v>2</v>
      </c>
      <c r="J280">
        <v>1</v>
      </c>
      <c r="K280">
        <v>1</v>
      </c>
      <c r="L280">
        <v>0</v>
      </c>
      <c r="M280">
        <v>0</v>
      </c>
      <c r="P280">
        <v>1</v>
      </c>
      <c r="X280" s="13"/>
      <c r="AA280">
        <v>1</v>
      </c>
      <c r="AE280">
        <v>1</v>
      </c>
      <c r="AG280">
        <v>1</v>
      </c>
      <c r="AL280">
        <v>1</v>
      </c>
      <c r="AP280">
        <v>1</v>
      </c>
      <c r="AR280">
        <v>1</v>
      </c>
      <c r="AT280" s="13"/>
    </row>
    <row r="281" spans="1:46" x14ac:dyDescent="0.25">
      <c r="A281" s="7" t="s">
        <v>111</v>
      </c>
      <c r="B281" t="s">
        <v>147</v>
      </c>
      <c r="D281">
        <v>4</v>
      </c>
      <c r="E281">
        <v>3</v>
      </c>
      <c r="F281">
        <v>3</v>
      </c>
      <c r="G281">
        <v>5</v>
      </c>
      <c r="H281">
        <v>5</v>
      </c>
      <c r="I281">
        <v>5</v>
      </c>
      <c r="J281">
        <v>5</v>
      </c>
      <c r="K281">
        <v>7</v>
      </c>
      <c r="L281">
        <v>7</v>
      </c>
      <c r="M281">
        <v>7</v>
      </c>
      <c r="R281">
        <v>2</v>
      </c>
      <c r="V281">
        <v>2</v>
      </c>
      <c r="X281" s="13"/>
      <c r="Z281">
        <v>1</v>
      </c>
      <c r="AK281">
        <v>1</v>
      </c>
      <c r="AT281" s="13"/>
    </row>
    <row r="282" spans="1:46" x14ac:dyDescent="0.25">
      <c r="A282" s="7" t="s">
        <v>112</v>
      </c>
      <c r="B282" t="s">
        <v>147</v>
      </c>
      <c r="D282">
        <v>49</v>
      </c>
      <c r="E282">
        <v>55</v>
      </c>
      <c r="F282">
        <v>59</v>
      </c>
      <c r="G282">
        <v>56</v>
      </c>
      <c r="H282">
        <v>58</v>
      </c>
      <c r="I282">
        <v>54</v>
      </c>
      <c r="J282">
        <v>53</v>
      </c>
      <c r="K282">
        <v>50</v>
      </c>
      <c r="L282">
        <v>51</v>
      </c>
      <c r="M282">
        <v>53</v>
      </c>
      <c r="O282">
        <v>6</v>
      </c>
      <c r="P282">
        <v>9</v>
      </c>
      <c r="Q282">
        <v>6</v>
      </c>
      <c r="R282">
        <v>2</v>
      </c>
      <c r="S282">
        <v>4</v>
      </c>
      <c r="T282">
        <v>4</v>
      </c>
      <c r="U282">
        <v>3</v>
      </c>
      <c r="V282">
        <v>3</v>
      </c>
      <c r="W282">
        <v>3</v>
      </c>
      <c r="X282" s="13">
        <v>6</v>
      </c>
      <c r="Z282">
        <v>3</v>
      </c>
      <c r="AA282">
        <v>2</v>
      </c>
      <c r="AB282">
        <v>5</v>
      </c>
      <c r="AC282">
        <v>2</v>
      </c>
      <c r="AD282">
        <v>6</v>
      </c>
      <c r="AE282">
        <v>5</v>
      </c>
      <c r="AF282">
        <v>6</v>
      </c>
      <c r="AG282">
        <v>3</v>
      </c>
      <c r="AH282">
        <v>4</v>
      </c>
      <c r="AI282" s="13">
        <v>6</v>
      </c>
      <c r="AK282">
        <v>3</v>
      </c>
      <c r="AL282">
        <v>2</v>
      </c>
      <c r="AM282">
        <v>5</v>
      </c>
      <c r="AN282">
        <v>2</v>
      </c>
      <c r="AO282">
        <v>6</v>
      </c>
      <c r="AP282">
        <v>5</v>
      </c>
      <c r="AQ282">
        <v>6</v>
      </c>
      <c r="AR282">
        <v>3</v>
      </c>
      <c r="AS282">
        <v>4</v>
      </c>
      <c r="AT282" s="13">
        <v>6</v>
      </c>
    </row>
    <row r="283" spans="1:46" x14ac:dyDescent="0.25">
      <c r="A283" s="7" t="s">
        <v>113</v>
      </c>
      <c r="B283" t="s">
        <v>147</v>
      </c>
      <c r="D283">
        <v>16</v>
      </c>
      <c r="E283">
        <v>15</v>
      </c>
      <c r="F283">
        <v>14</v>
      </c>
      <c r="G283">
        <v>18</v>
      </c>
      <c r="H283">
        <v>21</v>
      </c>
      <c r="I283">
        <v>18</v>
      </c>
      <c r="J283">
        <v>19</v>
      </c>
      <c r="K283">
        <v>19</v>
      </c>
      <c r="L283">
        <v>20</v>
      </c>
      <c r="M283">
        <v>19</v>
      </c>
      <c r="O283">
        <v>1</v>
      </c>
      <c r="Q283">
        <v>1</v>
      </c>
      <c r="R283">
        <v>4</v>
      </c>
      <c r="S283">
        <v>5</v>
      </c>
      <c r="T283">
        <v>2</v>
      </c>
      <c r="U283">
        <v>2</v>
      </c>
      <c r="V283">
        <v>3</v>
      </c>
      <c r="W283">
        <v>2</v>
      </c>
      <c r="X283" s="13">
        <v>1</v>
      </c>
      <c r="Z283">
        <v>1</v>
      </c>
      <c r="AA283">
        <v>1</v>
      </c>
      <c r="AB283">
        <v>1</v>
      </c>
      <c r="AC283">
        <v>2</v>
      </c>
      <c r="AD283">
        <v>5</v>
      </c>
      <c r="AE283">
        <v>1</v>
      </c>
      <c r="AF283">
        <v>3</v>
      </c>
      <c r="AG283">
        <v>1</v>
      </c>
      <c r="AH283">
        <v>1</v>
      </c>
      <c r="AI283" s="13">
        <v>4</v>
      </c>
      <c r="AK283">
        <v>1</v>
      </c>
      <c r="AL283">
        <v>1</v>
      </c>
      <c r="AM283">
        <v>1</v>
      </c>
      <c r="AN283">
        <v>2</v>
      </c>
      <c r="AO283">
        <v>5</v>
      </c>
      <c r="AP283">
        <v>1</v>
      </c>
      <c r="AQ283">
        <v>3</v>
      </c>
      <c r="AR283">
        <v>1</v>
      </c>
      <c r="AS283">
        <v>1</v>
      </c>
      <c r="AT283" s="13">
        <v>4</v>
      </c>
    </row>
    <row r="284" spans="1:46" x14ac:dyDescent="0.25">
      <c r="A284" s="7" t="s">
        <v>114</v>
      </c>
      <c r="B284" t="s">
        <v>147</v>
      </c>
      <c r="D284">
        <v>3</v>
      </c>
      <c r="E284">
        <v>3</v>
      </c>
      <c r="F284">
        <v>3</v>
      </c>
      <c r="G284">
        <v>4</v>
      </c>
      <c r="H284">
        <v>5</v>
      </c>
      <c r="I284">
        <v>6</v>
      </c>
      <c r="J284">
        <v>8</v>
      </c>
      <c r="K284">
        <v>9</v>
      </c>
      <c r="L284">
        <v>10</v>
      </c>
      <c r="M284">
        <v>16</v>
      </c>
      <c r="R284">
        <v>1</v>
      </c>
      <c r="S284">
        <v>2</v>
      </c>
      <c r="T284">
        <v>1</v>
      </c>
      <c r="U284">
        <v>2</v>
      </c>
      <c r="V284">
        <v>1</v>
      </c>
      <c r="W284">
        <v>1</v>
      </c>
      <c r="X284" s="13">
        <v>6</v>
      </c>
      <c r="AC284">
        <v>1</v>
      </c>
      <c r="AI284" s="13">
        <v>1</v>
      </c>
      <c r="AN284">
        <v>1</v>
      </c>
      <c r="AT284" s="13">
        <v>1</v>
      </c>
    </row>
    <row r="285" spans="1:46" x14ac:dyDescent="0.25">
      <c r="A285" s="7" t="s">
        <v>115</v>
      </c>
      <c r="B285" t="s">
        <v>147</v>
      </c>
      <c r="D285">
        <v>34</v>
      </c>
      <c r="E285">
        <v>38</v>
      </c>
      <c r="F285">
        <v>37</v>
      </c>
      <c r="G285">
        <v>35</v>
      </c>
      <c r="H285">
        <v>31</v>
      </c>
      <c r="I285">
        <v>30</v>
      </c>
      <c r="J285">
        <v>28</v>
      </c>
      <c r="K285">
        <v>30</v>
      </c>
      <c r="L285">
        <v>31</v>
      </c>
      <c r="M285">
        <v>31</v>
      </c>
      <c r="O285">
        <v>1</v>
      </c>
      <c r="P285">
        <v>7</v>
      </c>
      <c r="Q285">
        <v>3</v>
      </c>
      <c r="R285">
        <v>4</v>
      </c>
      <c r="S285">
        <v>2</v>
      </c>
      <c r="T285">
        <v>1</v>
      </c>
      <c r="V285">
        <v>3</v>
      </c>
      <c r="W285">
        <v>2</v>
      </c>
      <c r="X285" s="13">
        <v>1</v>
      </c>
      <c r="Z285">
        <v>3</v>
      </c>
      <c r="AA285">
        <v>4</v>
      </c>
      <c r="AB285">
        <v>5</v>
      </c>
      <c r="AC285">
        <v>6</v>
      </c>
      <c r="AD285">
        <v>3</v>
      </c>
      <c r="AE285">
        <v>2</v>
      </c>
      <c r="AF285">
        <v>1</v>
      </c>
      <c r="AG285">
        <v>1</v>
      </c>
      <c r="AH285">
        <v>1</v>
      </c>
      <c r="AI285" s="13">
        <v>1</v>
      </c>
      <c r="AK285">
        <v>3</v>
      </c>
      <c r="AL285">
        <v>4</v>
      </c>
      <c r="AM285">
        <v>5</v>
      </c>
      <c r="AN285">
        <v>6</v>
      </c>
      <c r="AO285">
        <v>3</v>
      </c>
      <c r="AP285">
        <v>2</v>
      </c>
      <c r="AQ285">
        <v>1</v>
      </c>
      <c r="AR285">
        <v>1</v>
      </c>
      <c r="AS285">
        <v>1</v>
      </c>
      <c r="AT285" s="13">
        <v>1</v>
      </c>
    </row>
    <row r="286" spans="1:46" x14ac:dyDescent="0.25">
      <c r="A286" s="7" t="s">
        <v>116</v>
      </c>
      <c r="B286" t="s">
        <v>147</v>
      </c>
      <c r="D286">
        <v>1</v>
      </c>
      <c r="E286">
        <v>1</v>
      </c>
      <c r="F286">
        <v>2</v>
      </c>
      <c r="G286">
        <v>2</v>
      </c>
      <c r="H286">
        <v>2</v>
      </c>
      <c r="I286">
        <v>2</v>
      </c>
      <c r="J286">
        <v>3</v>
      </c>
      <c r="K286">
        <v>3</v>
      </c>
      <c r="L286">
        <v>2</v>
      </c>
      <c r="M286">
        <v>2</v>
      </c>
      <c r="Q286">
        <v>1</v>
      </c>
      <c r="U286">
        <v>1</v>
      </c>
      <c r="X286" s="13"/>
      <c r="AG286">
        <v>1</v>
      </c>
      <c r="AR286">
        <v>1</v>
      </c>
      <c r="AT286" s="13"/>
    </row>
    <row r="287" spans="1:46" x14ac:dyDescent="0.25">
      <c r="A287" s="7" t="s">
        <v>117</v>
      </c>
      <c r="B287" t="s">
        <v>147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1</v>
      </c>
      <c r="K287">
        <v>1</v>
      </c>
      <c r="L287">
        <v>1</v>
      </c>
      <c r="M287">
        <v>1</v>
      </c>
      <c r="T287">
        <v>1</v>
      </c>
      <c r="X287" s="13"/>
      <c r="AT287" s="13"/>
    </row>
    <row r="288" spans="1:46" x14ac:dyDescent="0.25">
      <c r="A288" s="7" t="s">
        <v>118</v>
      </c>
      <c r="B288" t="s">
        <v>147</v>
      </c>
      <c r="D288">
        <v>7</v>
      </c>
      <c r="E288">
        <v>7</v>
      </c>
      <c r="F288">
        <v>8</v>
      </c>
      <c r="G288">
        <v>8</v>
      </c>
      <c r="H288">
        <v>8</v>
      </c>
      <c r="I288">
        <v>9</v>
      </c>
      <c r="J288">
        <v>9</v>
      </c>
      <c r="K288">
        <v>10</v>
      </c>
      <c r="L288">
        <v>9</v>
      </c>
      <c r="M288">
        <v>12</v>
      </c>
      <c r="Q288">
        <v>1</v>
      </c>
      <c r="R288">
        <v>2</v>
      </c>
      <c r="T288">
        <v>1</v>
      </c>
      <c r="U288">
        <v>2</v>
      </c>
      <c r="V288">
        <v>1</v>
      </c>
      <c r="X288" s="13">
        <v>3</v>
      </c>
      <c r="AB288">
        <v>2</v>
      </c>
      <c r="AE288">
        <v>2</v>
      </c>
      <c r="AG288">
        <v>1</v>
      </c>
      <c r="AI288" s="13">
        <v>2</v>
      </c>
      <c r="AM288">
        <v>2</v>
      </c>
      <c r="AP288">
        <v>2</v>
      </c>
      <c r="AR288">
        <v>1</v>
      </c>
      <c r="AT288" s="13">
        <v>2</v>
      </c>
    </row>
    <row r="289" spans="1:46" x14ac:dyDescent="0.25">
      <c r="A289" s="7" t="s">
        <v>119</v>
      </c>
      <c r="B289" t="s">
        <v>147</v>
      </c>
      <c r="D289">
        <v>35</v>
      </c>
      <c r="E289">
        <v>31</v>
      </c>
      <c r="F289">
        <v>29</v>
      </c>
      <c r="G289">
        <v>26</v>
      </c>
      <c r="H289">
        <v>27</v>
      </c>
      <c r="I289">
        <v>27</v>
      </c>
      <c r="J289">
        <v>27</v>
      </c>
      <c r="K289">
        <v>26</v>
      </c>
      <c r="L289">
        <v>27</v>
      </c>
      <c r="M289">
        <v>26</v>
      </c>
      <c r="O289">
        <v>6</v>
      </c>
      <c r="P289">
        <v>2</v>
      </c>
      <c r="R289">
        <v>2</v>
      </c>
      <c r="S289">
        <v>2</v>
      </c>
      <c r="T289">
        <v>1</v>
      </c>
      <c r="U289">
        <v>1</v>
      </c>
      <c r="W289">
        <v>1</v>
      </c>
      <c r="X289" s="13"/>
      <c r="Z289">
        <v>5</v>
      </c>
      <c r="AA289">
        <v>3</v>
      </c>
      <c r="AB289">
        <v>5</v>
      </c>
      <c r="AC289">
        <v>1</v>
      </c>
      <c r="AD289">
        <v>1</v>
      </c>
      <c r="AE289">
        <v>1</v>
      </c>
      <c r="AF289">
        <v>1</v>
      </c>
      <c r="AH289">
        <v>1</v>
      </c>
      <c r="AK289">
        <v>5</v>
      </c>
      <c r="AL289">
        <v>3</v>
      </c>
      <c r="AM289">
        <v>5</v>
      </c>
      <c r="AN289">
        <v>1</v>
      </c>
      <c r="AO289">
        <v>1</v>
      </c>
      <c r="AP289">
        <v>1</v>
      </c>
      <c r="AQ289">
        <v>1</v>
      </c>
      <c r="AS289">
        <v>1</v>
      </c>
      <c r="AT289" s="13"/>
    </row>
    <row r="290" spans="1:46" x14ac:dyDescent="0.25">
      <c r="A290" s="7" t="s">
        <v>120</v>
      </c>
      <c r="B290" t="s">
        <v>147</v>
      </c>
      <c r="D290">
        <v>16</v>
      </c>
      <c r="E290">
        <v>16</v>
      </c>
      <c r="F290">
        <v>16</v>
      </c>
      <c r="G290">
        <v>16</v>
      </c>
      <c r="H290">
        <v>16</v>
      </c>
      <c r="I290">
        <v>16</v>
      </c>
      <c r="J290">
        <v>16</v>
      </c>
      <c r="K290">
        <v>17</v>
      </c>
      <c r="L290">
        <v>17</v>
      </c>
      <c r="M290">
        <v>16</v>
      </c>
      <c r="P290">
        <v>1</v>
      </c>
      <c r="Q290">
        <v>1</v>
      </c>
      <c r="R290">
        <v>1</v>
      </c>
      <c r="V290">
        <v>1</v>
      </c>
      <c r="X290" s="13"/>
      <c r="Z290">
        <v>1</v>
      </c>
      <c r="AA290">
        <v>1</v>
      </c>
      <c r="AB290">
        <v>1</v>
      </c>
      <c r="AH290">
        <v>1</v>
      </c>
      <c r="AK290">
        <v>1</v>
      </c>
      <c r="AL290">
        <v>1</v>
      </c>
      <c r="AM290">
        <v>1</v>
      </c>
      <c r="AS290">
        <v>1</v>
      </c>
      <c r="AT290" s="13"/>
    </row>
    <row r="291" spans="1:46" x14ac:dyDescent="0.25">
      <c r="A291" s="7" t="s">
        <v>121</v>
      </c>
      <c r="B291" t="s">
        <v>147</v>
      </c>
      <c r="D291">
        <v>587</v>
      </c>
      <c r="E291">
        <v>592</v>
      </c>
      <c r="F291">
        <v>581</v>
      </c>
      <c r="G291">
        <v>594</v>
      </c>
      <c r="H291">
        <v>617</v>
      </c>
      <c r="I291">
        <v>613</v>
      </c>
      <c r="J291">
        <v>607</v>
      </c>
      <c r="K291">
        <v>690</v>
      </c>
      <c r="L291">
        <v>678</v>
      </c>
      <c r="M291">
        <v>729</v>
      </c>
      <c r="O291">
        <v>35</v>
      </c>
      <c r="P291">
        <v>48</v>
      </c>
      <c r="Q291">
        <v>40</v>
      </c>
      <c r="R291">
        <v>54</v>
      </c>
      <c r="S291">
        <v>59</v>
      </c>
      <c r="T291">
        <v>41</v>
      </c>
      <c r="U291">
        <v>30</v>
      </c>
      <c r="V291">
        <v>117</v>
      </c>
      <c r="W291">
        <v>71</v>
      </c>
      <c r="X291" s="13">
        <v>111</v>
      </c>
      <c r="Z291">
        <v>41</v>
      </c>
      <c r="AA291">
        <v>48</v>
      </c>
      <c r="AB291">
        <v>40</v>
      </c>
      <c r="AC291">
        <v>40</v>
      </c>
      <c r="AD291">
        <v>44</v>
      </c>
      <c r="AE291">
        <v>32</v>
      </c>
      <c r="AF291">
        <v>37</v>
      </c>
      <c r="AG291">
        <v>86</v>
      </c>
      <c r="AH291">
        <v>58</v>
      </c>
      <c r="AI291" s="13">
        <v>87</v>
      </c>
      <c r="AK291">
        <v>41</v>
      </c>
      <c r="AL291">
        <v>48</v>
      </c>
      <c r="AM291">
        <v>40</v>
      </c>
      <c r="AN291">
        <v>40</v>
      </c>
      <c r="AO291">
        <v>44</v>
      </c>
      <c r="AP291">
        <v>32</v>
      </c>
      <c r="AQ291">
        <v>37</v>
      </c>
      <c r="AR291">
        <v>86</v>
      </c>
      <c r="AS291">
        <v>58</v>
      </c>
      <c r="AT291" s="13">
        <v>87</v>
      </c>
    </row>
    <row r="292" spans="1:46" x14ac:dyDescent="0.25">
      <c r="A292" s="7" t="s">
        <v>122</v>
      </c>
      <c r="B292" t="s">
        <v>147</v>
      </c>
      <c r="D292">
        <v>621</v>
      </c>
      <c r="E292">
        <v>622</v>
      </c>
      <c r="F292">
        <v>629</v>
      </c>
      <c r="G292">
        <v>629</v>
      </c>
      <c r="H292">
        <v>620</v>
      </c>
      <c r="I292">
        <v>731</v>
      </c>
      <c r="J292">
        <v>770</v>
      </c>
      <c r="K292">
        <v>788</v>
      </c>
      <c r="L292">
        <v>806</v>
      </c>
      <c r="M292">
        <v>820</v>
      </c>
      <c r="O292">
        <v>43</v>
      </c>
      <c r="P292">
        <v>30</v>
      </c>
      <c r="Q292">
        <v>43</v>
      </c>
      <c r="R292">
        <v>51</v>
      </c>
      <c r="S292">
        <v>32</v>
      </c>
      <c r="T292">
        <v>149</v>
      </c>
      <c r="U292">
        <v>137</v>
      </c>
      <c r="V292">
        <v>99</v>
      </c>
      <c r="W292">
        <v>88</v>
      </c>
      <c r="X292" s="13">
        <v>103</v>
      </c>
      <c r="Z292">
        <v>28</v>
      </c>
      <c r="AA292">
        <v>34</v>
      </c>
      <c r="AB292">
        <v>51</v>
      </c>
      <c r="AC292">
        <v>41</v>
      </c>
      <c r="AD292">
        <v>41</v>
      </c>
      <c r="AE292">
        <v>97</v>
      </c>
      <c r="AF292">
        <v>82</v>
      </c>
      <c r="AG292">
        <v>71</v>
      </c>
      <c r="AH292">
        <v>88</v>
      </c>
      <c r="AI292" s="13">
        <v>90</v>
      </c>
      <c r="AK292">
        <v>28</v>
      </c>
      <c r="AL292">
        <v>34</v>
      </c>
      <c r="AM292">
        <v>51</v>
      </c>
      <c r="AN292">
        <v>41</v>
      </c>
      <c r="AO292">
        <v>41</v>
      </c>
      <c r="AP292">
        <v>97</v>
      </c>
      <c r="AQ292">
        <v>82</v>
      </c>
      <c r="AR292">
        <v>71</v>
      </c>
      <c r="AS292">
        <v>88</v>
      </c>
      <c r="AT292" s="13">
        <v>90</v>
      </c>
    </row>
    <row r="293" spans="1:46" x14ac:dyDescent="0.25">
      <c r="A293" s="7" t="s">
        <v>123</v>
      </c>
      <c r="B293" t="s">
        <v>147</v>
      </c>
      <c r="D293">
        <v>209</v>
      </c>
      <c r="E293">
        <v>215</v>
      </c>
      <c r="F293">
        <v>214</v>
      </c>
      <c r="G293">
        <v>214</v>
      </c>
      <c r="H293">
        <v>209</v>
      </c>
      <c r="I293">
        <v>214</v>
      </c>
      <c r="J293">
        <v>222</v>
      </c>
      <c r="K293">
        <v>233</v>
      </c>
      <c r="L293">
        <v>243</v>
      </c>
      <c r="M293">
        <v>280</v>
      </c>
      <c r="O293">
        <v>8</v>
      </c>
      <c r="P293">
        <v>13</v>
      </c>
      <c r="Q293">
        <v>13</v>
      </c>
      <c r="R293">
        <v>11</v>
      </c>
      <c r="S293">
        <v>12</v>
      </c>
      <c r="T293">
        <v>20</v>
      </c>
      <c r="U293">
        <v>26</v>
      </c>
      <c r="V293">
        <v>28</v>
      </c>
      <c r="W293">
        <v>28</v>
      </c>
      <c r="X293" s="13">
        <v>54</v>
      </c>
      <c r="Z293">
        <v>6</v>
      </c>
      <c r="AA293">
        <v>14</v>
      </c>
      <c r="AB293">
        <v>12</v>
      </c>
      <c r="AC293">
        <v>17</v>
      </c>
      <c r="AD293">
        <v>12</v>
      </c>
      <c r="AE293">
        <v>16</v>
      </c>
      <c r="AF293">
        <v>22</v>
      </c>
      <c r="AG293">
        <v>19</v>
      </c>
      <c r="AH293">
        <v>16</v>
      </c>
      <c r="AI293" s="13">
        <v>27</v>
      </c>
      <c r="AK293">
        <v>6</v>
      </c>
      <c r="AL293">
        <v>14</v>
      </c>
      <c r="AM293">
        <v>12</v>
      </c>
      <c r="AN293">
        <v>17</v>
      </c>
      <c r="AO293">
        <v>12</v>
      </c>
      <c r="AP293">
        <v>16</v>
      </c>
      <c r="AQ293">
        <v>22</v>
      </c>
      <c r="AR293">
        <v>19</v>
      </c>
      <c r="AS293">
        <v>16</v>
      </c>
      <c r="AT293" s="13">
        <v>27</v>
      </c>
    </row>
    <row r="294" spans="1:46" x14ac:dyDescent="0.25">
      <c r="A294" s="7" t="s">
        <v>124</v>
      </c>
      <c r="B294" t="s">
        <v>147</v>
      </c>
      <c r="D294">
        <v>294</v>
      </c>
      <c r="E294">
        <v>300</v>
      </c>
      <c r="F294">
        <v>295</v>
      </c>
      <c r="G294">
        <v>294</v>
      </c>
      <c r="H294">
        <v>299</v>
      </c>
      <c r="I294">
        <v>282</v>
      </c>
      <c r="J294">
        <v>293</v>
      </c>
      <c r="K294">
        <v>299</v>
      </c>
      <c r="L294">
        <v>325</v>
      </c>
      <c r="M294">
        <v>338</v>
      </c>
      <c r="O294">
        <v>29</v>
      </c>
      <c r="P294">
        <v>35</v>
      </c>
      <c r="Q294">
        <v>18</v>
      </c>
      <c r="R294">
        <v>22</v>
      </c>
      <c r="S294">
        <v>31</v>
      </c>
      <c r="T294">
        <v>21</v>
      </c>
      <c r="U294">
        <v>26</v>
      </c>
      <c r="V294">
        <v>23</v>
      </c>
      <c r="W294">
        <v>55</v>
      </c>
      <c r="X294" s="13">
        <v>52</v>
      </c>
      <c r="Z294">
        <v>26</v>
      </c>
      <c r="AA294">
        <v>22</v>
      </c>
      <c r="AB294">
        <v>25</v>
      </c>
      <c r="AC294">
        <v>25</v>
      </c>
      <c r="AD294">
        <v>39</v>
      </c>
      <c r="AE294">
        <v>16</v>
      </c>
      <c r="AF294">
        <v>15</v>
      </c>
      <c r="AG294">
        <v>31</v>
      </c>
      <c r="AH294">
        <v>38</v>
      </c>
      <c r="AI294" s="13">
        <v>37</v>
      </c>
      <c r="AK294">
        <v>26</v>
      </c>
      <c r="AL294">
        <v>22</v>
      </c>
      <c r="AM294">
        <v>25</v>
      </c>
      <c r="AN294">
        <v>25</v>
      </c>
      <c r="AO294">
        <v>39</v>
      </c>
      <c r="AP294">
        <v>16</v>
      </c>
      <c r="AQ294">
        <v>15</v>
      </c>
      <c r="AR294">
        <v>31</v>
      </c>
      <c r="AS294">
        <v>38</v>
      </c>
      <c r="AT294" s="13">
        <v>37</v>
      </c>
    </row>
    <row r="295" spans="1:46" x14ac:dyDescent="0.25">
      <c r="A295" s="7" t="s">
        <v>125</v>
      </c>
      <c r="B295" t="s">
        <v>147</v>
      </c>
      <c r="D295">
        <v>1004</v>
      </c>
      <c r="E295">
        <v>1018</v>
      </c>
      <c r="F295">
        <v>1007</v>
      </c>
      <c r="G295">
        <v>1006</v>
      </c>
      <c r="H295">
        <v>1014</v>
      </c>
      <c r="I295">
        <v>1011</v>
      </c>
      <c r="J295">
        <v>1013</v>
      </c>
      <c r="K295">
        <v>1012</v>
      </c>
      <c r="L295">
        <v>1007</v>
      </c>
      <c r="M295">
        <v>1024</v>
      </c>
      <c r="O295">
        <v>61</v>
      </c>
      <c r="P295">
        <v>73</v>
      </c>
      <c r="Q295">
        <v>51</v>
      </c>
      <c r="R295">
        <v>57</v>
      </c>
      <c r="S295">
        <v>60</v>
      </c>
      <c r="T295">
        <v>71</v>
      </c>
      <c r="U295">
        <v>76</v>
      </c>
      <c r="V295">
        <v>65</v>
      </c>
      <c r="W295">
        <v>54</v>
      </c>
      <c r="X295" s="13">
        <v>73</v>
      </c>
      <c r="Z295">
        <v>54</v>
      </c>
      <c r="AA295">
        <v>68</v>
      </c>
      <c r="AB295">
        <v>53</v>
      </c>
      <c r="AC295">
        <v>53</v>
      </c>
      <c r="AD295">
        <v>71</v>
      </c>
      <c r="AE295">
        <v>73</v>
      </c>
      <c r="AF295">
        <v>71</v>
      </c>
      <c r="AG295">
        <v>59</v>
      </c>
      <c r="AH295">
        <v>55</v>
      </c>
      <c r="AI295" s="13">
        <v>66</v>
      </c>
      <c r="AK295">
        <v>54</v>
      </c>
      <c r="AL295">
        <v>68</v>
      </c>
      <c r="AM295">
        <v>53</v>
      </c>
      <c r="AN295">
        <v>53</v>
      </c>
      <c r="AO295">
        <v>71</v>
      </c>
      <c r="AP295">
        <v>73</v>
      </c>
      <c r="AQ295">
        <v>71</v>
      </c>
      <c r="AR295">
        <v>59</v>
      </c>
      <c r="AS295">
        <v>55</v>
      </c>
      <c r="AT295" s="13">
        <v>66</v>
      </c>
    </row>
    <row r="296" spans="1:46" x14ac:dyDescent="0.25">
      <c r="A296" s="7" t="s">
        <v>126</v>
      </c>
      <c r="B296" t="s">
        <v>147</v>
      </c>
      <c r="D296">
        <v>423</v>
      </c>
      <c r="E296">
        <v>433</v>
      </c>
      <c r="F296">
        <v>443</v>
      </c>
      <c r="G296">
        <v>446</v>
      </c>
      <c r="H296">
        <v>445</v>
      </c>
      <c r="I296">
        <v>440</v>
      </c>
      <c r="J296">
        <v>447</v>
      </c>
      <c r="K296">
        <v>455</v>
      </c>
      <c r="L296">
        <v>454</v>
      </c>
      <c r="M296">
        <v>452</v>
      </c>
      <c r="O296">
        <v>35</v>
      </c>
      <c r="P296">
        <v>34</v>
      </c>
      <c r="Q296">
        <v>33</v>
      </c>
      <c r="R296">
        <v>35</v>
      </c>
      <c r="S296">
        <v>27</v>
      </c>
      <c r="T296">
        <v>30</v>
      </c>
      <c r="U296">
        <v>35</v>
      </c>
      <c r="V296">
        <v>39</v>
      </c>
      <c r="W296">
        <v>37</v>
      </c>
      <c r="X296" s="13">
        <v>31</v>
      </c>
      <c r="Z296">
        <v>22</v>
      </c>
      <c r="AA296">
        <v>25</v>
      </c>
      <c r="AB296">
        <v>32</v>
      </c>
      <c r="AC296">
        <v>28</v>
      </c>
      <c r="AD296">
        <v>34</v>
      </c>
      <c r="AE296">
        <v>27</v>
      </c>
      <c r="AF296">
        <v>32</v>
      </c>
      <c r="AG296">
        <v>38</v>
      </c>
      <c r="AH296">
        <v>34</v>
      </c>
      <c r="AI296" s="13">
        <v>26</v>
      </c>
      <c r="AK296">
        <v>22</v>
      </c>
      <c r="AL296">
        <v>25</v>
      </c>
      <c r="AM296">
        <v>32</v>
      </c>
      <c r="AN296">
        <v>28</v>
      </c>
      <c r="AO296">
        <v>34</v>
      </c>
      <c r="AP296">
        <v>27</v>
      </c>
      <c r="AQ296">
        <v>32</v>
      </c>
      <c r="AR296">
        <v>38</v>
      </c>
      <c r="AS296">
        <v>34</v>
      </c>
      <c r="AT296" s="13">
        <v>26</v>
      </c>
    </row>
    <row r="297" spans="1:46" x14ac:dyDescent="0.25">
      <c r="A297" s="7" t="s">
        <v>127</v>
      </c>
      <c r="B297" t="s">
        <v>147</v>
      </c>
      <c r="D297">
        <v>1149</v>
      </c>
      <c r="E297">
        <v>1147</v>
      </c>
      <c r="F297">
        <v>1229</v>
      </c>
      <c r="G297">
        <v>1264</v>
      </c>
      <c r="H297">
        <v>1409</v>
      </c>
      <c r="I297">
        <v>1419</v>
      </c>
      <c r="J297">
        <v>1510</v>
      </c>
      <c r="K297">
        <v>1541</v>
      </c>
      <c r="L297">
        <v>1520</v>
      </c>
      <c r="M297">
        <v>1623</v>
      </c>
      <c r="O297">
        <v>76</v>
      </c>
      <c r="P297">
        <v>68</v>
      </c>
      <c r="Q297">
        <v>151</v>
      </c>
      <c r="R297">
        <v>136</v>
      </c>
      <c r="S297">
        <v>247</v>
      </c>
      <c r="T297">
        <v>196</v>
      </c>
      <c r="U297">
        <v>232</v>
      </c>
      <c r="V297">
        <v>207</v>
      </c>
      <c r="W297">
        <v>145</v>
      </c>
      <c r="X297" s="13">
        <v>226</v>
      </c>
      <c r="Z297">
        <v>68</v>
      </c>
      <c r="AA297">
        <v>66</v>
      </c>
      <c r="AB297">
        <v>100</v>
      </c>
      <c r="AC297">
        <v>102</v>
      </c>
      <c r="AD297">
        <v>187</v>
      </c>
      <c r="AE297">
        <v>141</v>
      </c>
      <c r="AF297">
        <v>178</v>
      </c>
      <c r="AG297">
        <v>165</v>
      </c>
      <c r="AH297">
        <v>123</v>
      </c>
      <c r="AI297" s="13">
        <v>200</v>
      </c>
      <c r="AK297">
        <v>68</v>
      </c>
      <c r="AL297">
        <v>66</v>
      </c>
      <c r="AM297">
        <v>100</v>
      </c>
      <c r="AN297">
        <v>102</v>
      </c>
      <c r="AO297">
        <v>187</v>
      </c>
      <c r="AP297">
        <v>141</v>
      </c>
      <c r="AQ297">
        <v>178</v>
      </c>
      <c r="AR297">
        <v>165</v>
      </c>
      <c r="AS297">
        <v>123</v>
      </c>
      <c r="AT297" s="13">
        <v>200</v>
      </c>
    </row>
    <row r="298" spans="1:46" x14ac:dyDescent="0.25">
      <c r="A298" s="7" t="s">
        <v>128</v>
      </c>
      <c r="B298" t="s">
        <v>147</v>
      </c>
      <c r="D298">
        <v>949</v>
      </c>
      <c r="E298">
        <v>940</v>
      </c>
      <c r="F298">
        <v>965</v>
      </c>
      <c r="G298">
        <v>938</v>
      </c>
      <c r="H298">
        <v>966</v>
      </c>
      <c r="I298">
        <v>967</v>
      </c>
      <c r="J298">
        <v>962</v>
      </c>
      <c r="K298">
        <v>944</v>
      </c>
      <c r="L298">
        <v>958</v>
      </c>
      <c r="M298">
        <v>984</v>
      </c>
      <c r="O298">
        <v>82</v>
      </c>
      <c r="P298">
        <v>58</v>
      </c>
      <c r="Q298">
        <v>71</v>
      </c>
      <c r="R298">
        <v>54</v>
      </c>
      <c r="S298">
        <v>85</v>
      </c>
      <c r="T298">
        <v>76</v>
      </c>
      <c r="U298">
        <v>66</v>
      </c>
      <c r="V298">
        <v>61</v>
      </c>
      <c r="W298">
        <v>63</v>
      </c>
      <c r="X298" s="13">
        <v>98</v>
      </c>
      <c r="Z298">
        <v>61</v>
      </c>
      <c r="AA298">
        <v>47</v>
      </c>
      <c r="AB298">
        <v>84</v>
      </c>
      <c r="AC298">
        <v>45</v>
      </c>
      <c r="AD298">
        <v>86</v>
      </c>
      <c r="AE298">
        <v>69</v>
      </c>
      <c r="AF298">
        <v>72</v>
      </c>
      <c r="AG298">
        <v>55</v>
      </c>
      <c r="AH298">
        <v>69</v>
      </c>
      <c r="AI298" s="13">
        <v>83</v>
      </c>
      <c r="AK298">
        <v>61</v>
      </c>
      <c r="AL298">
        <v>47</v>
      </c>
      <c r="AM298">
        <v>84</v>
      </c>
      <c r="AN298">
        <v>45</v>
      </c>
      <c r="AO298">
        <v>86</v>
      </c>
      <c r="AP298">
        <v>69</v>
      </c>
      <c r="AQ298">
        <v>72</v>
      </c>
      <c r="AR298">
        <v>55</v>
      </c>
      <c r="AS298">
        <v>69</v>
      </c>
      <c r="AT298" s="13">
        <v>83</v>
      </c>
    </row>
    <row r="299" spans="1:46" x14ac:dyDescent="0.25">
      <c r="A299" s="7" t="s">
        <v>129</v>
      </c>
      <c r="B299" t="s">
        <v>147</v>
      </c>
      <c r="D299">
        <v>381</v>
      </c>
      <c r="E299">
        <v>394</v>
      </c>
      <c r="F299">
        <v>418</v>
      </c>
      <c r="G299">
        <v>415</v>
      </c>
      <c r="H299">
        <v>454</v>
      </c>
      <c r="I299">
        <v>475</v>
      </c>
      <c r="J299">
        <v>515</v>
      </c>
      <c r="K299">
        <v>545</v>
      </c>
      <c r="L299">
        <v>566</v>
      </c>
      <c r="M299">
        <v>589</v>
      </c>
      <c r="O299">
        <v>30</v>
      </c>
      <c r="P299">
        <v>45</v>
      </c>
      <c r="Q299">
        <v>54</v>
      </c>
      <c r="R299">
        <v>31</v>
      </c>
      <c r="S299">
        <v>64</v>
      </c>
      <c r="T299">
        <v>81</v>
      </c>
      <c r="U299">
        <v>87</v>
      </c>
      <c r="V299">
        <v>81</v>
      </c>
      <c r="W299">
        <v>73</v>
      </c>
      <c r="X299" s="13">
        <v>72</v>
      </c>
      <c r="Z299">
        <v>30</v>
      </c>
      <c r="AA299">
        <v>31</v>
      </c>
      <c r="AB299">
        <v>33</v>
      </c>
      <c r="AC299">
        <v>24</v>
      </c>
      <c r="AD299">
        <v>59</v>
      </c>
      <c r="AE299">
        <v>46</v>
      </c>
      <c r="AF299">
        <v>53</v>
      </c>
      <c r="AG299">
        <v>51</v>
      </c>
      <c r="AH299">
        <v>50</v>
      </c>
      <c r="AI299" s="13">
        <v>53</v>
      </c>
      <c r="AK299">
        <v>30</v>
      </c>
      <c r="AL299">
        <v>31</v>
      </c>
      <c r="AM299">
        <v>33</v>
      </c>
      <c r="AN299">
        <v>24</v>
      </c>
      <c r="AO299">
        <v>59</v>
      </c>
      <c r="AP299">
        <v>46</v>
      </c>
      <c r="AQ299">
        <v>53</v>
      </c>
      <c r="AR299">
        <v>51</v>
      </c>
      <c r="AS299">
        <v>50</v>
      </c>
      <c r="AT299" s="13">
        <v>53</v>
      </c>
    </row>
    <row r="300" spans="1:46" x14ac:dyDescent="0.25">
      <c r="A300" s="7" t="s">
        <v>130</v>
      </c>
      <c r="B300" t="s">
        <v>147</v>
      </c>
      <c r="D300">
        <v>337</v>
      </c>
      <c r="E300">
        <v>342</v>
      </c>
      <c r="F300">
        <v>333</v>
      </c>
      <c r="G300">
        <v>329</v>
      </c>
      <c r="H300">
        <v>337</v>
      </c>
      <c r="I300">
        <v>333</v>
      </c>
      <c r="J300">
        <v>335</v>
      </c>
      <c r="K300">
        <v>345</v>
      </c>
      <c r="L300">
        <v>349</v>
      </c>
      <c r="M300">
        <v>367</v>
      </c>
      <c r="O300">
        <v>27</v>
      </c>
      <c r="P300">
        <v>29</v>
      </c>
      <c r="Q300">
        <v>22</v>
      </c>
      <c r="R300">
        <v>19</v>
      </c>
      <c r="S300">
        <v>24</v>
      </c>
      <c r="T300">
        <v>20</v>
      </c>
      <c r="U300">
        <v>16</v>
      </c>
      <c r="V300">
        <v>28</v>
      </c>
      <c r="W300">
        <v>22</v>
      </c>
      <c r="X300" s="13">
        <v>31</v>
      </c>
      <c r="Z300">
        <v>23</v>
      </c>
      <c r="AA300">
        <v>28</v>
      </c>
      <c r="AB300">
        <v>23</v>
      </c>
      <c r="AC300">
        <v>17</v>
      </c>
      <c r="AD300">
        <v>26</v>
      </c>
      <c r="AE300">
        <v>13</v>
      </c>
      <c r="AF300">
        <v>17</v>
      </c>
      <c r="AG300">
        <v>17</v>
      </c>
      <c r="AH300">
        <v>15</v>
      </c>
      <c r="AI300" s="13">
        <v>28</v>
      </c>
      <c r="AK300">
        <v>23</v>
      </c>
      <c r="AL300">
        <v>28</v>
      </c>
      <c r="AM300">
        <v>23</v>
      </c>
      <c r="AN300">
        <v>17</v>
      </c>
      <c r="AO300">
        <v>26</v>
      </c>
      <c r="AP300">
        <v>13</v>
      </c>
      <c r="AQ300">
        <v>17</v>
      </c>
      <c r="AR300">
        <v>17</v>
      </c>
      <c r="AS300">
        <v>15</v>
      </c>
      <c r="AT300" s="13">
        <v>28</v>
      </c>
    </row>
    <row r="301" spans="1:46" x14ac:dyDescent="0.25">
      <c r="A301" s="7" t="s">
        <v>131</v>
      </c>
      <c r="B301" t="s">
        <v>147</v>
      </c>
      <c r="D301">
        <v>380</v>
      </c>
      <c r="E301">
        <v>393</v>
      </c>
      <c r="F301">
        <v>426</v>
      </c>
      <c r="G301">
        <v>432</v>
      </c>
      <c r="H301">
        <v>472</v>
      </c>
      <c r="I301">
        <v>480</v>
      </c>
      <c r="J301">
        <v>513</v>
      </c>
      <c r="K301">
        <v>513</v>
      </c>
      <c r="L301">
        <v>519</v>
      </c>
      <c r="M301">
        <v>530</v>
      </c>
      <c r="O301">
        <v>32</v>
      </c>
      <c r="P301">
        <v>36</v>
      </c>
      <c r="Q301">
        <v>61</v>
      </c>
      <c r="R301">
        <v>41</v>
      </c>
      <c r="S301">
        <v>84</v>
      </c>
      <c r="T301">
        <v>57</v>
      </c>
      <c r="U301">
        <v>82</v>
      </c>
      <c r="V301">
        <v>57</v>
      </c>
      <c r="W301">
        <v>56</v>
      </c>
      <c r="X301" s="13">
        <v>51</v>
      </c>
      <c r="Z301">
        <v>19</v>
      </c>
      <c r="AA301">
        <v>29</v>
      </c>
      <c r="AB301">
        <v>32</v>
      </c>
      <c r="AC301">
        <v>42</v>
      </c>
      <c r="AD301">
        <v>53</v>
      </c>
      <c r="AE301">
        <v>47</v>
      </c>
      <c r="AF301">
        <v>59</v>
      </c>
      <c r="AG301">
        <v>50</v>
      </c>
      <c r="AH301">
        <v>41</v>
      </c>
      <c r="AI301" s="13">
        <v>38</v>
      </c>
      <c r="AK301">
        <v>19</v>
      </c>
      <c r="AL301">
        <v>29</v>
      </c>
      <c r="AM301">
        <v>32</v>
      </c>
      <c r="AN301">
        <v>42</v>
      </c>
      <c r="AO301">
        <v>53</v>
      </c>
      <c r="AP301">
        <v>47</v>
      </c>
      <c r="AQ301">
        <v>59</v>
      </c>
      <c r="AR301">
        <v>50</v>
      </c>
      <c r="AS301">
        <v>41</v>
      </c>
      <c r="AT301" s="13">
        <v>38</v>
      </c>
    </row>
    <row r="302" spans="1:46" x14ac:dyDescent="0.25">
      <c r="A302" s="7" t="s">
        <v>132</v>
      </c>
      <c r="B302" t="s">
        <v>147</v>
      </c>
      <c r="D302">
        <v>246</v>
      </c>
      <c r="E302">
        <v>256</v>
      </c>
      <c r="F302">
        <v>255</v>
      </c>
      <c r="G302">
        <v>262</v>
      </c>
      <c r="H302">
        <v>262</v>
      </c>
      <c r="I302">
        <v>258</v>
      </c>
      <c r="J302">
        <v>259</v>
      </c>
      <c r="K302">
        <v>262</v>
      </c>
      <c r="L302">
        <v>260</v>
      </c>
      <c r="M302">
        <v>276</v>
      </c>
      <c r="O302">
        <v>13</v>
      </c>
      <c r="P302">
        <v>22</v>
      </c>
      <c r="Q302">
        <v>17</v>
      </c>
      <c r="R302">
        <v>26</v>
      </c>
      <c r="S302">
        <v>12</v>
      </c>
      <c r="T302">
        <v>15</v>
      </c>
      <c r="U302">
        <v>20</v>
      </c>
      <c r="V302">
        <v>18</v>
      </c>
      <c r="W302">
        <v>14</v>
      </c>
      <c r="X302" s="13">
        <v>25</v>
      </c>
      <c r="Z302">
        <v>10</v>
      </c>
      <c r="AA302">
        <v>19</v>
      </c>
      <c r="AB302">
        <v>20</v>
      </c>
      <c r="AC302">
        <v>11</v>
      </c>
      <c r="AD302">
        <v>19</v>
      </c>
      <c r="AE302">
        <v>16</v>
      </c>
      <c r="AF302">
        <v>14</v>
      </c>
      <c r="AG302">
        <v>20</v>
      </c>
      <c r="AH302">
        <v>9</v>
      </c>
      <c r="AI302" s="13">
        <v>22</v>
      </c>
      <c r="AK302">
        <v>10</v>
      </c>
      <c r="AL302">
        <v>19</v>
      </c>
      <c r="AM302">
        <v>20</v>
      </c>
      <c r="AN302">
        <v>11</v>
      </c>
      <c r="AO302">
        <v>19</v>
      </c>
      <c r="AP302">
        <v>16</v>
      </c>
      <c r="AQ302">
        <v>14</v>
      </c>
      <c r="AR302">
        <v>20</v>
      </c>
      <c r="AS302">
        <v>9</v>
      </c>
      <c r="AT302" s="13">
        <v>22</v>
      </c>
    </row>
    <row r="303" spans="1:46" x14ac:dyDescent="0.25">
      <c r="A303" s="7" t="s">
        <v>133</v>
      </c>
      <c r="B303" t="s">
        <v>147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X303" s="13"/>
      <c r="AT303" s="13"/>
    </row>
    <row r="304" spans="1:46" x14ac:dyDescent="0.25">
      <c r="A304" s="7" t="s">
        <v>134</v>
      </c>
      <c r="B304" t="s">
        <v>147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X304" s="13"/>
      <c r="AT304" s="13"/>
    </row>
    <row r="305" spans="1:46" x14ac:dyDescent="0.25">
      <c r="A305" s="7" t="s">
        <v>135</v>
      </c>
      <c r="B305" t="s">
        <v>147</v>
      </c>
      <c r="D305">
        <v>477</v>
      </c>
      <c r="E305">
        <v>492</v>
      </c>
      <c r="F305">
        <v>474</v>
      </c>
      <c r="G305">
        <v>489</v>
      </c>
      <c r="H305">
        <v>488</v>
      </c>
      <c r="I305">
        <v>500</v>
      </c>
      <c r="J305">
        <v>557</v>
      </c>
      <c r="K305">
        <v>590</v>
      </c>
      <c r="L305">
        <v>636</v>
      </c>
      <c r="M305">
        <v>670</v>
      </c>
      <c r="O305">
        <v>27</v>
      </c>
      <c r="P305">
        <v>47</v>
      </c>
      <c r="Q305">
        <v>22</v>
      </c>
      <c r="R305">
        <v>37</v>
      </c>
      <c r="S305">
        <v>34</v>
      </c>
      <c r="T305">
        <v>47</v>
      </c>
      <c r="U305">
        <v>85</v>
      </c>
      <c r="V305">
        <v>99</v>
      </c>
      <c r="W305">
        <v>95</v>
      </c>
      <c r="X305" s="13">
        <v>89</v>
      </c>
      <c r="Z305">
        <v>28</v>
      </c>
      <c r="AA305">
        <v>40</v>
      </c>
      <c r="AB305">
        <v>26</v>
      </c>
      <c r="AC305">
        <v>33</v>
      </c>
      <c r="AD305">
        <v>35</v>
      </c>
      <c r="AE305">
        <v>26</v>
      </c>
      <c r="AF305">
        <v>66</v>
      </c>
      <c r="AG305">
        <v>52</v>
      </c>
      <c r="AH305">
        <v>53</v>
      </c>
      <c r="AI305" s="13">
        <v>61</v>
      </c>
      <c r="AK305">
        <v>28</v>
      </c>
      <c r="AL305">
        <v>40</v>
      </c>
      <c r="AM305">
        <v>26</v>
      </c>
      <c r="AN305">
        <v>33</v>
      </c>
      <c r="AO305">
        <v>35</v>
      </c>
      <c r="AP305">
        <v>26</v>
      </c>
      <c r="AQ305">
        <v>66</v>
      </c>
      <c r="AR305">
        <v>52</v>
      </c>
      <c r="AS305">
        <v>53</v>
      </c>
      <c r="AT305" s="13">
        <v>61</v>
      </c>
    </row>
    <row r="306" spans="1:46" x14ac:dyDescent="0.25">
      <c r="A306" s="7" t="s">
        <v>136</v>
      </c>
      <c r="B306" t="s">
        <v>147</v>
      </c>
      <c r="D306">
        <v>252</v>
      </c>
      <c r="E306">
        <v>259</v>
      </c>
      <c r="F306">
        <v>269</v>
      </c>
      <c r="G306">
        <v>256</v>
      </c>
      <c r="H306">
        <v>258</v>
      </c>
      <c r="I306">
        <v>256</v>
      </c>
      <c r="J306">
        <v>249</v>
      </c>
      <c r="K306">
        <v>255</v>
      </c>
      <c r="L306">
        <v>265</v>
      </c>
      <c r="M306">
        <v>313</v>
      </c>
      <c r="O306">
        <v>16</v>
      </c>
      <c r="P306">
        <v>24</v>
      </c>
      <c r="Q306">
        <v>26</v>
      </c>
      <c r="R306">
        <v>17</v>
      </c>
      <c r="S306">
        <v>21</v>
      </c>
      <c r="T306">
        <v>22</v>
      </c>
      <c r="U306">
        <v>19</v>
      </c>
      <c r="V306">
        <v>22</v>
      </c>
      <c r="W306">
        <v>30</v>
      </c>
      <c r="X306" s="13">
        <v>65</v>
      </c>
      <c r="Z306">
        <v>14</v>
      </c>
      <c r="AA306">
        <v>17</v>
      </c>
      <c r="AB306">
        <v>31</v>
      </c>
      <c r="AC306">
        <v>21</v>
      </c>
      <c r="AD306">
        <v>20</v>
      </c>
      <c r="AE306">
        <v>25</v>
      </c>
      <c r="AF306">
        <v>17</v>
      </c>
      <c r="AG306">
        <v>21</v>
      </c>
      <c r="AH306">
        <v>17</v>
      </c>
      <c r="AI306" s="13">
        <v>45</v>
      </c>
      <c r="AK306">
        <v>14</v>
      </c>
      <c r="AL306">
        <v>17</v>
      </c>
      <c r="AM306">
        <v>31</v>
      </c>
      <c r="AN306">
        <v>21</v>
      </c>
      <c r="AO306">
        <v>20</v>
      </c>
      <c r="AP306">
        <v>25</v>
      </c>
      <c r="AQ306">
        <v>17</v>
      </c>
      <c r="AR306">
        <v>21</v>
      </c>
      <c r="AS306">
        <v>17</v>
      </c>
      <c r="AT306" s="13">
        <v>45</v>
      </c>
    </row>
    <row r="307" spans="1:46" x14ac:dyDescent="0.25">
      <c r="A307" s="7" t="s">
        <v>137</v>
      </c>
      <c r="B307" t="s">
        <v>147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X307" s="13"/>
      <c r="AT307" s="13"/>
    </row>
    <row r="308" spans="1:46" x14ac:dyDescent="0.25">
      <c r="A308" s="7" t="s">
        <v>138</v>
      </c>
      <c r="B308" t="s">
        <v>147</v>
      </c>
      <c r="D308">
        <v>6</v>
      </c>
      <c r="E308">
        <v>6</v>
      </c>
      <c r="F308">
        <v>5</v>
      </c>
      <c r="G308">
        <v>5</v>
      </c>
      <c r="H308">
        <v>5</v>
      </c>
      <c r="I308">
        <v>3</v>
      </c>
      <c r="J308">
        <v>4</v>
      </c>
      <c r="K308">
        <v>4</v>
      </c>
      <c r="L308">
        <v>4</v>
      </c>
      <c r="M308">
        <v>4</v>
      </c>
      <c r="P308">
        <v>1</v>
      </c>
      <c r="U308">
        <v>1</v>
      </c>
      <c r="V308">
        <v>1</v>
      </c>
      <c r="X308" s="13"/>
      <c r="Z308">
        <v>1</v>
      </c>
      <c r="AA308">
        <v>1</v>
      </c>
      <c r="AD308">
        <v>2</v>
      </c>
      <c r="AF308">
        <v>1</v>
      </c>
      <c r="AK308">
        <v>1</v>
      </c>
      <c r="AL308">
        <v>1</v>
      </c>
      <c r="AO308">
        <v>2</v>
      </c>
      <c r="AQ308">
        <v>1</v>
      </c>
      <c r="AT308" s="13"/>
    </row>
    <row r="309" spans="1:46" x14ac:dyDescent="0.25">
      <c r="A309" s="7" t="s">
        <v>139</v>
      </c>
      <c r="B309" t="s">
        <v>147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X309" s="13"/>
      <c r="AT309" s="13"/>
    </row>
    <row r="310" spans="1:46" x14ac:dyDescent="0.25">
      <c r="A310" s="7" t="s">
        <v>140</v>
      </c>
      <c r="B310" t="s">
        <v>147</v>
      </c>
      <c r="D310">
        <v>21</v>
      </c>
      <c r="E310">
        <v>20</v>
      </c>
      <c r="F310">
        <v>19</v>
      </c>
      <c r="G310">
        <v>19</v>
      </c>
      <c r="H310">
        <v>20</v>
      </c>
      <c r="I310">
        <v>21</v>
      </c>
      <c r="J310">
        <v>22</v>
      </c>
      <c r="K310">
        <v>21</v>
      </c>
      <c r="L310">
        <v>21</v>
      </c>
      <c r="M310">
        <v>22</v>
      </c>
      <c r="O310">
        <v>2</v>
      </c>
      <c r="P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X310" s="13">
        <v>2</v>
      </c>
      <c r="Z310">
        <v>2</v>
      </c>
      <c r="AA310">
        <v>1</v>
      </c>
      <c r="AB310">
        <v>1</v>
      </c>
      <c r="AF310">
        <v>2</v>
      </c>
      <c r="AH310">
        <v>1</v>
      </c>
      <c r="AI310" s="13">
        <v>2</v>
      </c>
      <c r="AK310">
        <v>2</v>
      </c>
      <c r="AL310">
        <v>1</v>
      </c>
      <c r="AM310">
        <v>1</v>
      </c>
      <c r="AQ310">
        <v>2</v>
      </c>
      <c r="AS310">
        <v>1</v>
      </c>
      <c r="AT310" s="13">
        <v>2</v>
      </c>
    </row>
    <row r="311" spans="1:46" x14ac:dyDescent="0.25">
      <c r="A311" s="7" t="s">
        <v>141</v>
      </c>
      <c r="B311" t="s">
        <v>147</v>
      </c>
      <c r="D311">
        <v>227</v>
      </c>
      <c r="E311">
        <v>245</v>
      </c>
      <c r="F311">
        <v>250</v>
      </c>
      <c r="G311">
        <v>235</v>
      </c>
      <c r="H311">
        <v>246</v>
      </c>
      <c r="I311">
        <v>247</v>
      </c>
      <c r="J311">
        <v>240</v>
      </c>
      <c r="K311">
        <v>235</v>
      </c>
      <c r="L311">
        <v>229</v>
      </c>
      <c r="M311">
        <v>242</v>
      </c>
      <c r="O311">
        <v>11</v>
      </c>
      <c r="P311">
        <v>31</v>
      </c>
      <c r="Q311">
        <v>22</v>
      </c>
      <c r="R311">
        <v>6</v>
      </c>
      <c r="S311">
        <v>23</v>
      </c>
      <c r="T311">
        <v>18</v>
      </c>
      <c r="U311">
        <v>9</v>
      </c>
      <c r="V311">
        <v>10</v>
      </c>
      <c r="W311">
        <v>8</v>
      </c>
      <c r="X311" s="13">
        <v>22</v>
      </c>
      <c r="Z311">
        <v>12</v>
      </c>
      <c r="AA311">
        <v>17</v>
      </c>
      <c r="AB311">
        <v>21</v>
      </c>
      <c r="AC311">
        <v>11</v>
      </c>
      <c r="AD311">
        <v>18</v>
      </c>
      <c r="AE311">
        <v>15</v>
      </c>
      <c r="AF311">
        <v>15</v>
      </c>
      <c r="AG311">
        <v>15</v>
      </c>
      <c r="AH311">
        <v>9</v>
      </c>
      <c r="AI311" s="13">
        <v>18</v>
      </c>
      <c r="AK311">
        <v>12</v>
      </c>
      <c r="AL311">
        <v>17</v>
      </c>
      <c r="AM311">
        <v>21</v>
      </c>
      <c r="AN311">
        <v>11</v>
      </c>
      <c r="AO311">
        <v>18</v>
      </c>
      <c r="AP311">
        <v>15</v>
      </c>
      <c r="AQ311">
        <v>15</v>
      </c>
      <c r="AR311">
        <v>15</v>
      </c>
      <c r="AS311">
        <v>9</v>
      </c>
      <c r="AT311" s="13">
        <v>18</v>
      </c>
    </row>
    <row r="312" spans="1:46" x14ac:dyDescent="0.25">
      <c r="A312" s="7" t="s">
        <v>142</v>
      </c>
      <c r="B312" t="s">
        <v>147</v>
      </c>
      <c r="D312">
        <v>7</v>
      </c>
      <c r="E312">
        <v>9</v>
      </c>
      <c r="F312">
        <v>9</v>
      </c>
      <c r="G312">
        <v>10</v>
      </c>
      <c r="H312">
        <v>8</v>
      </c>
      <c r="I312">
        <v>9</v>
      </c>
      <c r="J312">
        <v>9</v>
      </c>
      <c r="K312">
        <v>8</v>
      </c>
      <c r="L312">
        <v>8</v>
      </c>
      <c r="M312">
        <v>10</v>
      </c>
      <c r="P312">
        <v>2</v>
      </c>
      <c r="R312">
        <v>1</v>
      </c>
      <c r="T312">
        <v>1</v>
      </c>
      <c r="X312" s="13">
        <v>2</v>
      </c>
      <c r="AC312">
        <v>2</v>
      </c>
      <c r="AF312">
        <v>1</v>
      </c>
      <c r="AI312" s="13">
        <v>1</v>
      </c>
      <c r="AN312">
        <v>2</v>
      </c>
      <c r="AQ312">
        <v>1</v>
      </c>
      <c r="AT312" s="13">
        <v>1</v>
      </c>
    </row>
    <row r="313" spans="1:46" x14ac:dyDescent="0.25">
      <c r="A313" s="7" t="s">
        <v>143</v>
      </c>
      <c r="B313" t="s">
        <v>147</v>
      </c>
      <c r="D313">
        <v>41</v>
      </c>
      <c r="E313">
        <v>39</v>
      </c>
      <c r="F313">
        <v>42</v>
      </c>
      <c r="G313">
        <v>44</v>
      </c>
      <c r="H313">
        <v>49</v>
      </c>
      <c r="I313">
        <v>45</v>
      </c>
      <c r="J313">
        <v>42</v>
      </c>
      <c r="K313">
        <v>41</v>
      </c>
      <c r="L313">
        <v>43</v>
      </c>
      <c r="M313">
        <v>49</v>
      </c>
      <c r="O313">
        <v>2</v>
      </c>
      <c r="Q313">
        <v>3</v>
      </c>
      <c r="R313">
        <v>3</v>
      </c>
      <c r="S313">
        <v>6</v>
      </c>
      <c r="T313">
        <v>2</v>
      </c>
      <c r="U313">
        <v>2</v>
      </c>
      <c r="V313">
        <v>1</v>
      </c>
      <c r="W313">
        <v>6</v>
      </c>
      <c r="X313" s="13">
        <v>9</v>
      </c>
      <c r="Z313">
        <v>2</v>
      </c>
      <c r="AB313">
        <v>1</v>
      </c>
      <c r="AC313">
        <v>1</v>
      </c>
      <c r="AD313">
        <v>6</v>
      </c>
      <c r="AE313">
        <v>5</v>
      </c>
      <c r="AF313">
        <v>1</v>
      </c>
      <c r="AG313">
        <v>5</v>
      </c>
      <c r="AH313">
        <v>3</v>
      </c>
      <c r="AI313" s="13">
        <v>6</v>
      </c>
      <c r="AK313">
        <v>2</v>
      </c>
      <c r="AM313">
        <v>1</v>
      </c>
      <c r="AN313">
        <v>1</v>
      </c>
      <c r="AO313">
        <v>6</v>
      </c>
      <c r="AP313">
        <v>5</v>
      </c>
      <c r="AQ313">
        <v>1</v>
      </c>
      <c r="AR313">
        <v>5</v>
      </c>
      <c r="AS313">
        <v>3</v>
      </c>
      <c r="AT313" s="13">
        <v>6</v>
      </c>
    </row>
    <row r="314" spans="1:46" x14ac:dyDescent="0.25">
      <c r="A314" s="7" t="s">
        <v>144</v>
      </c>
      <c r="B314" t="s">
        <v>147</v>
      </c>
      <c r="D314">
        <v>494</v>
      </c>
      <c r="E314">
        <v>502</v>
      </c>
      <c r="F314">
        <v>494</v>
      </c>
      <c r="G314">
        <v>491</v>
      </c>
      <c r="H314">
        <v>501</v>
      </c>
      <c r="I314">
        <v>478</v>
      </c>
      <c r="J314">
        <v>499</v>
      </c>
      <c r="K314">
        <v>545</v>
      </c>
      <c r="L314">
        <v>547</v>
      </c>
      <c r="M314">
        <v>562</v>
      </c>
      <c r="O314">
        <v>43</v>
      </c>
      <c r="P314">
        <v>46</v>
      </c>
      <c r="Q314">
        <v>34</v>
      </c>
      <c r="R314">
        <v>30</v>
      </c>
      <c r="S314">
        <v>36</v>
      </c>
      <c r="T314">
        <v>23</v>
      </c>
      <c r="U314">
        <v>39</v>
      </c>
      <c r="V314">
        <v>85</v>
      </c>
      <c r="W314">
        <v>61</v>
      </c>
      <c r="X314" s="13">
        <v>65</v>
      </c>
      <c r="Z314">
        <v>33</v>
      </c>
      <c r="AA314">
        <v>40</v>
      </c>
      <c r="AB314">
        <v>37</v>
      </c>
      <c r="AC314">
        <v>27</v>
      </c>
      <c r="AD314">
        <v>43</v>
      </c>
      <c r="AE314">
        <v>17</v>
      </c>
      <c r="AF314">
        <v>44</v>
      </c>
      <c r="AG314">
        <v>58</v>
      </c>
      <c r="AH314">
        <v>50</v>
      </c>
      <c r="AI314" s="13">
        <v>57</v>
      </c>
      <c r="AK314">
        <v>33</v>
      </c>
      <c r="AL314">
        <v>40</v>
      </c>
      <c r="AM314">
        <v>37</v>
      </c>
      <c r="AN314">
        <v>27</v>
      </c>
      <c r="AO314">
        <v>43</v>
      </c>
      <c r="AP314">
        <v>17</v>
      </c>
      <c r="AQ314">
        <v>44</v>
      </c>
      <c r="AR314">
        <v>58</v>
      </c>
      <c r="AS314">
        <v>50</v>
      </c>
      <c r="AT314" s="13">
        <v>57</v>
      </c>
    </row>
  </sheetData>
  <mergeCells count="5">
    <mergeCell ref="A1:B1"/>
    <mergeCell ref="D1:M1"/>
    <mergeCell ref="O1:X1"/>
    <mergeCell ref="Z1:AI1"/>
    <mergeCell ref="AK1:A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2813-91FB-4D01-B758-7077DA628024}">
  <sheetPr codeName="Sheet13">
    <tabColor theme="9"/>
  </sheetPr>
  <dimension ref="A1:J21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2" max="2" width="14.5703125" bestFit="1" customWidth="1"/>
    <col min="3" max="3" width="2.85546875" style="1" customWidth="1"/>
  </cols>
  <sheetData>
    <row r="1" spans="1:10" ht="30" customHeight="1" x14ac:dyDescent="0.25">
      <c r="A1" s="89" t="s">
        <v>35</v>
      </c>
      <c r="B1" s="89"/>
      <c r="D1" s="95" t="s">
        <v>16</v>
      </c>
      <c r="E1" s="95"/>
      <c r="F1" s="95"/>
      <c r="G1" s="95"/>
      <c r="H1" s="95"/>
      <c r="I1" s="95"/>
      <c r="J1" s="95"/>
    </row>
    <row r="2" spans="1:10" x14ac:dyDescent="0.25">
      <c r="A2" s="2" t="s">
        <v>0</v>
      </c>
      <c r="B2" s="3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</row>
    <row r="3" spans="1:10" x14ac:dyDescent="0.25">
      <c r="A3" t="s">
        <v>41</v>
      </c>
      <c r="B3" t="s">
        <v>147</v>
      </c>
      <c r="D3" s="10">
        <v>2</v>
      </c>
      <c r="E3" s="10"/>
      <c r="F3" s="10">
        <v>2</v>
      </c>
      <c r="G3" s="10"/>
      <c r="H3" s="10"/>
      <c r="I3" s="10"/>
      <c r="J3" s="10"/>
    </row>
    <row r="4" spans="1:10" x14ac:dyDescent="0.25">
      <c r="A4" t="s">
        <v>42</v>
      </c>
      <c r="B4" t="s">
        <v>147</v>
      </c>
    </row>
    <row r="5" spans="1:10" x14ac:dyDescent="0.25">
      <c r="A5" t="s">
        <v>43</v>
      </c>
      <c r="B5" t="s">
        <v>147</v>
      </c>
    </row>
    <row r="6" spans="1:10" x14ac:dyDescent="0.25">
      <c r="A6" t="s">
        <v>44</v>
      </c>
      <c r="B6" t="s">
        <v>147</v>
      </c>
      <c r="D6">
        <v>46</v>
      </c>
      <c r="E6">
        <v>38</v>
      </c>
      <c r="F6">
        <v>15</v>
      </c>
      <c r="G6">
        <v>23</v>
      </c>
      <c r="H6">
        <v>18</v>
      </c>
      <c r="I6">
        <v>33</v>
      </c>
      <c r="J6">
        <v>5</v>
      </c>
    </row>
    <row r="7" spans="1:10" x14ac:dyDescent="0.25">
      <c r="A7" t="s">
        <v>45</v>
      </c>
      <c r="B7" t="s">
        <v>147</v>
      </c>
      <c r="D7">
        <v>18</v>
      </c>
      <c r="E7">
        <v>8</v>
      </c>
      <c r="F7">
        <v>5</v>
      </c>
      <c r="G7">
        <v>8</v>
      </c>
      <c r="H7">
        <v>4</v>
      </c>
      <c r="I7">
        <v>6</v>
      </c>
      <c r="J7">
        <v>4</v>
      </c>
    </row>
    <row r="8" spans="1:10" x14ac:dyDescent="0.25">
      <c r="A8" t="s">
        <v>46</v>
      </c>
      <c r="B8" t="s">
        <v>147</v>
      </c>
      <c r="D8">
        <v>6</v>
      </c>
      <c r="E8">
        <v>5</v>
      </c>
      <c r="F8">
        <v>2</v>
      </c>
      <c r="G8">
        <v>3</v>
      </c>
      <c r="H8">
        <v>2</v>
      </c>
      <c r="I8">
        <v>6</v>
      </c>
      <c r="J8">
        <v>2</v>
      </c>
    </row>
    <row r="9" spans="1:10" x14ac:dyDescent="0.25">
      <c r="A9" t="s">
        <v>47</v>
      </c>
      <c r="B9" t="s">
        <v>147</v>
      </c>
      <c r="D9">
        <v>13</v>
      </c>
      <c r="E9">
        <v>9</v>
      </c>
      <c r="F9">
        <v>7</v>
      </c>
      <c r="G9">
        <v>6</v>
      </c>
      <c r="H9">
        <v>10</v>
      </c>
      <c r="I9">
        <v>8</v>
      </c>
      <c r="J9">
        <v>7</v>
      </c>
    </row>
    <row r="10" spans="1:10" x14ac:dyDescent="0.25">
      <c r="A10" t="s">
        <v>48</v>
      </c>
      <c r="B10" t="s">
        <v>147</v>
      </c>
      <c r="D10">
        <v>53</v>
      </c>
      <c r="E10">
        <v>34</v>
      </c>
      <c r="F10">
        <v>17</v>
      </c>
      <c r="G10">
        <v>26</v>
      </c>
      <c r="H10">
        <v>20</v>
      </c>
      <c r="I10">
        <v>25</v>
      </c>
      <c r="J10">
        <v>13</v>
      </c>
    </row>
    <row r="11" spans="1:10" x14ac:dyDescent="0.25">
      <c r="A11" t="s">
        <v>49</v>
      </c>
      <c r="B11" t="s">
        <v>147</v>
      </c>
      <c r="D11">
        <v>7</v>
      </c>
      <c r="E11">
        <v>4</v>
      </c>
      <c r="F11">
        <v>2</v>
      </c>
      <c r="G11">
        <v>2</v>
      </c>
      <c r="H11">
        <v>1</v>
      </c>
      <c r="I11">
        <v>1</v>
      </c>
      <c r="J11">
        <v>2</v>
      </c>
    </row>
    <row r="12" spans="1:10" x14ac:dyDescent="0.25">
      <c r="A12" t="s">
        <v>50</v>
      </c>
      <c r="B12" t="s">
        <v>147</v>
      </c>
      <c r="D12">
        <v>15</v>
      </c>
      <c r="E12">
        <v>12</v>
      </c>
      <c r="F12">
        <v>2</v>
      </c>
      <c r="G12">
        <v>7</v>
      </c>
      <c r="H12">
        <v>3</v>
      </c>
      <c r="I12">
        <v>3</v>
      </c>
      <c r="J12">
        <v>4</v>
      </c>
    </row>
    <row r="13" spans="1:10" x14ac:dyDescent="0.25">
      <c r="A13" t="s">
        <v>51</v>
      </c>
      <c r="B13" t="s">
        <v>147</v>
      </c>
    </row>
    <row r="14" spans="1:10" x14ac:dyDescent="0.25">
      <c r="A14" t="s">
        <v>52</v>
      </c>
      <c r="B14" t="s">
        <v>147</v>
      </c>
      <c r="D14">
        <v>8</v>
      </c>
      <c r="E14">
        <v>7</v>
      </c>
      <c r="F14">
        <v>3</v>
      </c>
      <c r="G14">
        <v>3</v>
      </c>
      <c r="H14">
        <v>3</v>
      </c>
      <c r="I14">
        <v>6</v>
      </c>
      <c r="J14">
        <v>3</v>
      </c>
    </row>
    <row r="15" spans="1:10" x14ac:dyDescent="0.25">
      <c r="A15" t="s">
        <v>53</v>
      </c>
      <c r="B15" t="s">
        <v>147</v>
      </c>
      <c r="D15">
        <v>17</v>
      </c>
      <c r="E15">
        <v>4</v>
      </c>
      <c r="F15">
        <v>8</v>
      </c>
      <c r="G15">
        <v>11</v>
      </c>
      <c r="H15">
        <v>5</v>
      </c>
      <c r="I15">
        <v>7</v>
      </c>
      <c r="J15">
        <v>14</v>
      </c>
    </row>
    <row r="16" spans="1:10" x14ac:dyDescent="0.25">
      <c r="A16" t="s">
        <v>54</v>
      </c>
      <c r="B16" t="s">
        <v>147</v>
      </c>
      <c r="D16">
        <v>1</v>
      </c>
      <c r="G16">
        <v>3</v>
      </c>
      <c r="H16">
        <v>1</v>
      </c>
    </row>
    <row r="17" spans="1:10" x14ac:dyDescent="0.25">
      <c r="A17" t="s">
        <v>55</v>
      </c>
      <c r="B17" t="s">
        <v>147</v>
      </c>
      <c r="D17">
        <v>82</v>
      </c>
      <c r="E17">
        <v>48</v>
      </c>
      <c r="F17">
        <v>37</v>
      </c>
      <c r="G17">
        <v>36</v>
      </c>
      <c r="H17">
        <v>35</v>
      </c>
      <c r="I17">
        <v>34</v>
      </c>
      <c r="J17">
        <v>29</v>
      </c>
    </row>
    <row r="18" spans="1:10" x14ac:dyDescent="0.25">
      <c r="A18" t="s">
        <v>56</v>
      </c>
      <c r="B18" t="s">
        <v>147</v>
      </c>
      <c r="D18">
        <v>3</v>
      </c>
      <c r="E18">
        <v>2</v>
      </c>
      <c r="F18">
        <v>2</v>
      </c>
      <c r="G18">
        <v>4</v>
      </c>
      <c r="H18">
        <v>1</v>
      </c>
      <c r="I18">
        <v>2</v>
      </c>
      <c r="J18">
        <v>2</v>
      </c>
    </row>
    <row r="19" spans="1:10" x14ac:dyDescent="0.25">
      <c r="A19" t="s">
        <v>57</v>
      </c>
      <c r="B19" t="s">
        <v>147</v>
      </c>
      <c r="D19">
        <v>54</v>
      </c>
      <c r="E19">
        <v>32</v>
      </c>
      <c r="F19">
        <v>26</v>
      </c>
      <c r="G19">
        <v>25</v>
      </c>
      <c r="H19">
        <v>23</v>
      </c>
      <c r="I19">
        <v>27</v>
      </c>
      <c r="J19">
        <v>19</v>
      </c>
    </row>
    <row r="20" spans="1:10" x14ac:dyDescent="0.25">
      <c r="A20" t="s">
        <v>58</v>
      </c>
      <c r="B20" t="s">
        <v>147</v>
      </c>
      <c r="D20">
        <v>1</v>
      </c>
      <c r="F20">
        <v>1</v>
      </c>
      <c r="I20">
        <v>1</v>
      </c>
    </row>
    <row r="21" spans="1:10" x14ac:dyDescent="0.25">
      <c r="A21" t="s">
        <v>59</v>
      </c>
      <c r="B21" t="s">
        <v>147</v>
      </c>
      <c r="D21">
        <v>52</v>
      </c>
      <c r="E21">
        <v>33</v>
      </c>
      <c r="F21">
        <v>12</v>
      </c>
      <c r="G21">
        <v>14</v>
      </c>
      <c r="H21">
        <v>17</v>
      </c>
      <c r="I21">
        <v>17</v>
      </c>
      <c r="J21">
        <v>6</v>
      </c>
    </row>
    <row r="22" spans="1:10" x14ac:dyDescent="0.25">
      <c r="A22" t="s">
        <v>60</v>
      </c>
      <c r="B22" t="s">
        <v>147</v>
      </c>
      <c r="D22">
        <v>56</v>
      </c>
      <c r="E22">
        <v>26</v>
      </c>
      <c r="F22">
        <v>17</v>
      </c>
      <c r="G22">
        <v>11</v>
      </c>
      <c r="H22">
        <v>12</v>
      </c>
      <c r="I22">
        <v>22</v>
      </c>
      <c r="J22">
        <v>6</v>
      </c>
    </row>
    <row r="23" spans="1:10" x14ac:dyDescent="0.25">
      <c r="A23" t="s">
        <v>61</v>
      </c>
      <c r="B23" t="s">
        <v>147</v>
      </c>
    </row>
    <row r="24" spans="1:10" x14ac:dyDescent="0.25">
      <c r="A24" t="s">
        <v>62</v>
      </c>
      <c r="B24" t="s">
        <v>147</v>
      </c>
      <c r="D24">
        <v>14</v>
      </c>
      <c r="E24">
        <v>15</v>
      </c>
      <c r="F24">
        <v>8</v>
      </c>
      <c r="G24">
        <v>10</v>
      </c>
      <c r="H24">
        <v>6</v>
      </c>
      <c r="I24">
        <v>8</v>
      </c>
      <c r="J24">
        <v>7</v>
      </c>
    </row>
    <row r="25" spans="1:10" x14ac:dyDescent="0.25">
      <c r="A25" t="s">
        <v>63</v>
      </c>
      <c r="B25" t="s">
        <v>147</v>
      </c>
      <c r="D25">
        <v>8</v>
      </c>
      <c r="E25">
        <v>8</v>
      </c>
      <c r="F25">
        <v>7</v>
      </c>
      <c r="G25">
        <v>6</v>
      </c>
      <c r="H25">
        <v>7</v>
      </c>
      <c r="I25">
        <v>5</v>
      </c>
      <c r="J25">
        <v>8</v>
      </c>
    </row>
    <row r="26" spans="1:10" x14ac:dyDescent="0.25">
      <c r="A26" t="s">
        <v>64</v>
      </c>
      <c r="B26" t="s">
        <v>147</v>
      </c>
      <c r="D26">
        <v>51</v>
      </c>
      <c r="E26">
        <v>25</v>
      </c>
      <c r="F26">
        <v>15</v>
      </c>
      <c r="G26">
        <v>25</v>
      </c>
      <c r="H26">
        <v>23</v>
      </c>
      <c r="I26">
        <v>32</v>
      </c>
      <c r="J26">
        <v>13</v>
      </c>
    </row>
    <row r="27" spans="1:10" x14ac:dyDescent="0.25">
      <c r="A27" t="s">
        <v>65</v>
      </c>
      <c r="B27" t="s">
        <v>147</v>
      </c>
      <c r="D27">
        <v>8</v>
      </c>
      <c r="E27">
        <v>4</v>
      </c>
      <c r="F27">
        <v>4</v>
      </c>
      <c r="G27">
        <v>5</v>
      </c>
      <c r="H27">
        <v>3</v>
      </c>
      <c r="I27">
        <v>3</v>
      </c>
      <c r="J27">
        <v>4</v>
      </c>
    </row>
    <row r="28" spans="1:10" x14ac:dyDescent="0.25">
      <c r="A28" t="s">
        <v>66</v>
      </c>
      <c r="B28" t="s">
        <v>147</v>
      </c>
      <c r="D28">
        <v>10</v>
      </c>
      <c r="E28">
        <v>4</v>
      </c>
      <c r="G28">
        <v>2</v>
      </c>
      <c r="H28">
        <v>3</v>
      </c>
      <c r="I28">
        <v>2</v>
      </c>
    </row>
    <row r="29" spans="1:10" x14ac:dyDescent="0.25">
      <c r="A29" t="s">
        <v>67</v>
      </c>
      <c r="B29" t="s">
        <v>147</v>
      </c>
      <c r="D29">
        <v>4</v>
      </c>
      <c r="E29">
        <v>1</v>
      </c>
      <c r="F29">
        <v>2</v>
      </c>
      <c r="G29">
        <v>1</v>
      </c>
      <c r="H29">
        <v>1</v>
      </c>
      <c r="I29">
        <v>2</v>
      </c>
      <c r="J29">
        <v>1</v>
      </c>
    </row>
    <row r="30" spans="1:10" x14ac:dyDescent="0.25">
      <c r="A30" t="s">
        <v>68</v>
      </c>
      <c r="B30" t="s">
        <v>147</v>
      </c>
      <c r="D30">
        <v>7</v>
      </c>
      <c r="E30">
        <v>6</v>
      </c>
      <c r="F30">
        <v>5</v>
      </c>
      <c r="G30">
        <v>6</v>
      </c>
      <c r="H30">
        <v>4</v>
      </c>
      <c r="I30">
        <v>8</v>
      </c>
      <c r="J30">
        <v>9</v>
      </c>
    </row>
    <row r="31" spans="1:10" x14ac:dyDescent="0.25">
      <c r="A31" t="s">
        <v>69</v>
      </c>
      <c r="B31" t="s">
        <v>147</v>
      </c>
      <c r="D31">
        <v>5</v>
      </c>
      <c r="E31">
        <v>6</v>
      </c>
      <c r="F31">
        <v>5</v>
      </c>
      <c r="G31">
        <v>5</v>
      </c>
      <c r="H31">
        <v>14</v>
      </c>
      <c r="I31">
        <v>11</v>
      </c>
      <c r="J31">
        <v>6</v>
      </c>
    </row>
    <row r="32" spans="1:10" x14ac:dyDescent="0.25">
      <c r="A32" t="s">
        <v>70</v>
      </c>
      <c r="B32" t="s">
        <v>147</v>
      </c>
      <c r="D32">
        <v>1</v>
      </c>
      <c r="I32">
        <v>1</v>
      </c>
    </row>
    <row r="33" spans="1:10" x14ac:dyDescent="0.25">
      <c r="A33" t="s">
        <v>71</v>
      </c>
      <c r="B33" t="s">
        <v>147</v>
      </c>
    </row>
    <row r="34" spans="1:10" x14ac:dyDescent="0.25">
      <c r="A34" t="s">
        <v>72</v>
      </c>
      <c r="B34" t="s">
        <v>147</v>
      </c>
      <c r="D34">
        <v>11</v>
      </c>
      <c r="E34">
        <v>9</v>
      </c>
      <c r="F34">
        <v>4</v>
      </c>
      <c r="G34">
        <v>6</v>
      </c>
      <c r="H34">
        <v>3</v>
      </c>
      <c r="I34">
        <v>4</v>
      </c>
      <c r="J34">
        <v>6</v>
      </c>
    </row>
    <row r="35" spans="1:10" x14ac:dyDescent="0.25">
      <c r="A35" t="s">
        <v>73</v>
      </c>
      <c r="B35" t="s">
        <v>147</v>
      </c>
      <c r="D35">
        <v>1</v>
      </c>
      <c r="E35">
        <v>1</v>
      </c>
    </row>
    <row r="36" spans="1:10" x14ac:dyDescent="0.25">
      <c r="A36" t="s">
        <v>74</v>
      </c>
      <c r="B36" t="s">
        <v>147</v>
      </c>
      <c r="D36">
        <v>18</v>
      </c>
      <c r="E36">
        <v>3</v>
      </c>
      <c r="F36">
        <v>3</v>
      </c>
      <c r="G36">
        <v>5</v>
      </c>
      <c r="H36">
        <v>3</v>
      </c>
      <c r="I36">
        <v>7</v>
      </c>
      <c r="J36">
        <v>6</v>
      </c>
    </row>
    <row r="37" spans="1:10" x14ac:dyDescent="0.25">
      <c r="A37" t="s">
        <v>75</v>
      </c>
      <c r="B37" t="s">
        <v>147</v>
      </c>
      <c r="D37">
        <v>6</v>
      </c>
      <c r="E37">
        <v>3</v>
      </c>
      <c r="F37">
        <v>3</v>
      </c>
      <c r="G37">
        <v>7</v>
      </c>
      <c r="H37">
        <v>3</v>
      </c>
      <c r="I37">
        <v>5</v>
      </c>
      <c r="J37">
        <v>12</v>
      </c>
    </row>
    <row r="38" spans="1:10" x14ac:dyDescent="0.25">
      <c r="A38" t="s">
        <v>76</v>
      </c>
      <c r="B38" t="s">
        <v>147</v>
      </c>
      <c r="D38">
        <v>2</v>
      </c>
      <c r="E38">
        <v>5</v>
      </c>
      <c r="G38">
        <v>1</v>
      </c>
      <c r="H38">
        <v>4</v>
      </c>
      <c r="I38">
        <v>2</v>
      </c>
      <c r="J38">
        <v>6</v>
      </c>
    </row>
    <row r="39" spans="1:10" x14ac:dyDescent="0.25">
      <c r="A39" t="s">
        <v>77</v>
      </c>
      <c r="B39" t="s">
        <v>147</v>
      </c>
      <c r="D39">
        <v>5</v>
      </c>
      <c r="E39">
        <v>1</v>
      </c>
      <c r="F39">
        <v>1</v>
      </c>
      <c r="G39">
        <v>1</v>
      </c>
      <c r="H39">
        <v>1</v>
      </c>
      <c r="I39">
        <v>1</v>
      </c>
      <c r="J39">
        <v>4</v>
      </c>
    </row>
    <row r="40" spans="1:10" x14ac:dyDescent="0.25">
      <c r="A40" t="s">
        <v>78</v>
      </c>
      <c r="B40" t="s">
        <v>147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</row>
    <row r="41" spans="1:10" x14ac:dyDescent="0.25">
      <c r="A41" t="s">
        <v>79</v>
      </c>
      <c r="B41" t="s">
        <v>147</v>
      </c>
    </row>
    <row r="42" spans="1:10" x14ac:dyDescent="0.25">
      <c r="A42" t="s">
        <v>80</v>
      </c>
      <c r="B42" t="s">
        <v>147</v>
      </c>
      <c r="D42">
        <v>29</v>
      </c>
      <c r="E42">
        <v>23</v>
      </c>
      <c r="F42">
        <v>22</v>
      </c>
      <c r="G42">
        <v>26</v>
      </c>
      <c r="H42">
        <v>21</v>
      </c>
      <c r="I42">
        <v>23</v>
      </c>
      <c r="J42">
        <v>27</v>
      </c>
    </row>
    <row r="43" spans="1:10" x14ac:dyDescent="0.25">
      <c r="A43" t="s">
        <v>81</v>
      </c>
      <c r="B43" t="s">
        <v>147</v>
      </c>
      <c r="D43">
        <v>6</v>
      </c>
      <c r="E43">
        <v>2</v>
      </c>
      <c r="F43">
        <v>1</v>
      </c>
      <c r="G43">
        <v>3</v>
      </c>
      <c r="H43">
        <v>1</v>
      </c>
      <c r="I43">
        <v>4</v>
      </c>
      <c r="J43">
        <v>4</v>
      </c>
    </row>
    <row r="44" spans="1:10" x14ac:dyDescent="0.25">
      <c r="A44" t="s">
        <v>82</v>
      </c>
      <c r="B44" t="s">
        <v>147</v>
      </c>
      <c r="D44">
        <v>19</v>
      </c>
      <c r="E44">
        <v>7</v>
      </c>
      <c r="F44">
        <v>5</v>
      </c>
      <c r="G44">
        <v>6</v>
      </c>
      <c r="H44">
        <v>5</v>
      </c>
      <c r="I44">
        <v>12</v>
      </c>
      <c r="J44">
        <v>5</v>
      </c>
    </row>
    <row r="45" spans="1:10" x14ac:dyDescent="0.25">
      <c r="A45" t="s">
        <v>83</v>
      </c>
      <c r="B45" t="s">
        <v>147</v>
      </c>
      <c r="D45">
        <v>4</v>
      </c>
      <c r="E45">
        <v>1</v>
      </c>
      <c r="F45">
        <v>1</v>
      </c>
      <c r="G45">
        <v>3</v>
      </c>
      <c r="H45">
        <v>2</v>
      </c>
      <c r="I45">
        <v>1</v>
      </c>
      <c r="J45">
        <v>2</v>
      </c>
    </row>
    <row r="46" spans="1:10" x14ac:dyDescent="0.25">
      <c r="A46" t="s">
        <v>84</v>
      </c>
      <c r="B46" t="s">
        <v>147</v>
      </c>
      <c r="D46">
        <v>79</v>
      </c>
      <c r="E46">
        <v>78</v>
      </c>
      <c r="F46">
        <v>68</v>
      </c>
      <c r="G46">
        <v>68</v>
      </c>
      <c r="H46">
        <v>66</v>
      </c>
      <c r="I46">
        <v>53</v>
      </c>
      <c r="J46">
        <v>122</v>
      </c>
    </row>
    <row r="47" spans="1:10" x14ac:dyDescent="0.25">
      <c r="A47" t="s">
        <v>85</v>
      </c>
      <c r="B47" t="s">
        <v>147</v>
      </c>
      <c r="D47">
        <v>2</v>
      </c>
      <c r="E47">
        <v>1</v>
      </c>
      <c r="F47">
        <v>1</v>
      </c>
      <c r="G47">
        <v>3</v>
      </c>
      <c r="H47">
        <v>1</v>
      </c>
      <c r="I47">
        <v>2</v>
      </c>
      <c r="J47">
        <v>4</v>
      </c>
    </row>
    <row r="48" spans="1:10" x14ac:dyDescent="0.25">
      <c r="A48" t="s">
        <v>86</v>
      </c>
      <c r="B48" t="s">
        <v>147</v>
      </c>
      <c r="D48">
        <v>14</v>
      </c>
      <c r="E48">
        <v>12</v>
      </c>
      <c r="F48">
        <v>12</v>
      </c>
      <c r="G48">
        <v>15</v>
      </c>
      <c r="H48">
        <v>8</v>
      </c>
      <c r="I48">
        <v>12</v>
      </c>
      <c r="J48">
        <v>21</v>
      </c>
    </row>
    <row r="49" spans="1:10" x14ac:dyDescent="0.25">
      <c r="A49" t="s">
        <v>87</v>
      </c>
      <c r="B49" t="s">
        <v>147</v>
      </c>
      <c r="D49">
        <v>3</v>
      </c>
      <c r="E49">
        <v>3</v>
      </c>
      <c r="F49">
        <v>1</v>
      </c>
      <c r="H49">
        <v>2</v>
      </c>
      <c r="J49">
        <v>5</v>
      </c>
    </row>
    <row r="50" spans="1:10" x14ac:dyDescent="0.25">
      <c r="A50" t="s">
        <v>88</v>
      </c>
      <c r="B50" t="s">
        <v>147</v>
      </c>
      <c r="D50">
        <v>8</v>
      </c>
      <c r="E50">
        <v>7</v>
      </c>
      <c r="F50">
        <v>3</v>
      </c>
      <c r="G50">
        <v>4</v>
      </c>
      <c r="H50">
        <v>3</v>
      </c>
      <c r="I50">
        <v>9</v>
      </c>
      <c r="J50">
        <v>8</v>
      </c>
    </row>
    <row r="51" spans="1:10" x14ac:dyDescent="0.25">
      <c r="A51" t="s">
        <v>89</v>
      </c>
      <c r="B51" t="s">
        <v>147</v>
      </c>
      <c r="I51">
        <v>1</v>
      </c>
      <c r="J51">
        <v>2</v>
      </c>
    </row>
    <row r="52" spans="1:10" x14ac:dyDescent="0.25">
      <c r="A52" t="s">
        <v>90</v>
      </c>
      <c r="B52" t="s">
        <v>147</v>
      </c>
      <c r="D52">
        <v>5</v>
      </c>
      <c r="E52">
        <v>2</v>
      </c>
      <c r="F52">
        <v>3</v>
      </c>
      <c r="G52">
        <v>2</v>
      </c>
      <c r="H52">
        <v>1</v>
      </c>
      <c r="I52">
        <v>5</v>
      </c>
      <c r="J52">
        <v>12</v>
      </c>
    </row>
    <row r="53" spans="1:10" x14ac:dyDescent="0.25">
      <c r="A53" t="s">
        <v>91</v>
      </c>
      <c r="B53" t="s">
        <v>147</v>
      </c>
      <c r="D53">
        <v>5</v>
      </c>
      <c r="E53">
        <v>1</v>
      </c>
      <c r="F53">
        <v>1</v>
      </c>
      <c r="G53">
        <v>2</v>
      </c>
      <c r="H53">
        <v>3</v>
      </c>
      <c r="I53">
        <v>7</v>
      </c>
      <c r="J53">
        <v>5</v>
      </c>
    </row>
    <row r="54" spans="1:10" x14ac:dyDescent="0.25">
      <c r="A54" t="s">
        <v>92</v>
      </c>
      <c r="B54" t="s">
        <v>147</v>
      </c>
      <c r="D54">
        <v>2</v>
      </c>
      <c r="E54">
        <v>3</v>
      </c>
      <c r="F54">
        <v>2</v>
      </c>
      <c r="G54">
        <v>2</v>
      </c>
      <c r="H54">
        <v>2</v>
      </c>
      <c r="I54">
        <v>2</v>
      </c>
      <c r="J54">
        <v>2</v>
      </c>
    </row>
    <row r="55" spans="1:10" x14ac:dyDescent="0.25">
      <c r="A55" t="s">
        <v>93</v>
      </c>
      <c r="B55" t="s">
        <v>147</v>
      </c>
      <c r="D55">
        <v>7</v>
      </c>
      <c r="E55">
        <v>5</v>
      </c>
      <c r="F55">
        <v>5</v>
      </c>
      <c r="G55">
        <v>3</v>
      </c>
      <c r="H55">
        <v>4</v>
      </c>
      <c r="I55">
        <v>3</v>
      </c>
      <c r="J55">
        <v>6</v>
      </c>
    </row>
    <row r="56" spans="1:10" x14ac:dyDescent="0.25">
      <c r="A56" t="s">
        <v>94</v>
      </c>
      <c r="B56" t="s">
        <v>147</v>
      </c>
      <c r="D56">
        <v>4</v>
      </c>
      <c r="E56">
        <v>3</v>
      </c>
      <c r="F56">
        <v>1</v>
      </c>
      <c r="G56">
        <v>1</v>
      </c>
      <c r="J56">
        <v>3</v>
      </c>
    </row>
    <row r="57" spans="1:10" x14ac:dyDescent="0.25">
      <c r="A57" t="s">
        <v>95</v>
      </c>
      <c r="B57" t="s">
        <v>147</v>
      </c>
      <c r="D57">
        <v>5</v>
      </c>
      <c r="E57">
        <v>3</v>
      </c>
      <c r="F57">
        <v>2</v>
      </c>
      <c r="G57">
        <v>7</v>
      </c>
      <c r="H57">
        <v>5</v>
      </c>
      <c r="I57">
        <v>5</v>
      </c>
      <c r="J57">
        <v>92</v>
      </c>
    </row>
    <row r="58" spans="1:10" x14ac:dyDescent="0.25">
      <c r="A58" t="s">
        <v>96</v>
      </c>
      <c r="B58" t="s">
        <v>147</v>
      </c>
      <c r="D58">
        <v>33</v>
      </c>
      <c r="E58">
        <v>26</v>
      </c>
      <c r="F58">
        <v>26</v>
      </c>
      <c r="G58">
        <v>33</v>
      </c>
      <c r="H58">
        <v>23</v>
      </c>
      <c r="I58">
        <v>18</v>
      </c>
      <c r="J58">
        <v>48</v>
      </c>
    </row>
    <row r="59" spans="1:10" x14ac:dyDescent="0.25">
      <c r="A59" t="s">
        <v>97</v>
      </c>
      <c r="B59" t="s">
        <v>147</v>
      </c>
      <c r="D59">
        <v>3</v>
      </c>
      <c r="E59">
        <v>3</v>
      </c>
      <c r="F59">
        <v>2</v>
      </c>
      <c r="G59">
        <v>3</v>
      </c>
      <c r="H59">
        <v>4</v>
      </c>
      <c r="I59">
        <v>5</v>
      </c>
      <c r="J59">
        <v>2</v>
      </c>
    </row>
    <row r="60" spans="1:10" x14ac:dyDescent="0.25">
      <c r="A60" t="s">
        <v>98</v>
      </c>
      <c r="B60" t="s">
        <v>147</v>
      </c>
    </row>
    <row r="61" spans="1:10" x14ac:dyDescent="0.25">
      <c r="A61" t="s">
        <v>99</v>
      </c>
      <c r="B61" t="s">
        <v>147</v>
      </c>
      <c r="I61">
        <v>1</v>
      </c>
      <c r="J61">
        <v>1</v>
      </c>
    </row>
    <row r="62" spans="1:10" x14ac:dyDescent="0.25">
      <c r="A62" t="s">
        <v>100</v>
      </c>
      <c r="B62" t="s">
        <v>147</v>
      </c>
      <c r="D62">
        <v>17</v>
      </c>
      <c r="E62">
        <v>8</v>
      </c>
      <c r="F62">
        <v>10</v>
      </c>
      <c r="G62">
        <v>14</v>
      </c>
      <c r="H62">
        <v>14</v>
      </c>
      <c r="I62">
        <v>11</v>
      </c>
      <c r="J62">
        <v>15</v>
      </c>
    </row>
    <row r="63" spans="1:10" x14ac:dyDescent="0.25">
      <c r="A63" t="s">
        <v>101</v>
      </c>
      <c r="B63" t="s">
        <v>147</v>
      </c>
      <c r="D63">
        <v>5</v>
      </c>
      <c r="E63">
        <v>4</v>
      </c>
      <c r="G63">
        <v>1</v>
      </c>
      <c r="H63">
        <v>1</v>
      </c>
      <c r="I63">
        <v>1</v>
      </c>
      <c r="J63">
        <v>2</v>
      </c>
    </row>
    <row r="64" spans="1:10" x14ac:dyDescent="0.25">
      <c r="A64" t="s">
        <v>102</v>
      </c>
      <c r="B64" t="s">
        <v>147</v>
      </c>
      <c r="E64">
        <v>2</v>
      </c>
      <c r="F64">
        <v>3</v>
      </c>
      <c r="H64">
        <v>1</v>
      </c>
      <c r="I64">
        <v>1</v>
      </c>
      <c r="J64">
        <v>2</v>
      </c>
    </row>
    <row r="65" spans="1:10" x14ac:dyDescent="0.25">
      <c r="A65" t="s">
        <v>103</v>
      </c>
      <c r="B65" t="s">
        <v>147</v>
      </c>
    </row>
    <row r="66" spans="1:10" x14ac:dyDescent="0.25">
      <c r="A66" t="s">
        <v>104</v>
      </c>
      <c r="B66" t="s">
        <v>147</v>
      </c>
      <c r="D66">
        <v>9</v>
      </c>
      <c r="E66">
        <v>11</v>
      </c>
      <c r="F66">
        <v>2</v>
      </c>
      <c r="G66">
        <v>5</v>
      </c>
      <c r="H66">
        <v>6</v>
      </c>
      <c r="I66">
        <v>1</v>
      </c>
      <c r="J66">
        <v>10</v>
      </c>
    </row>
    <row r="67" spans="1:10" x14ac:dyDescent="0.25">
      <c r="A67" t="s">
        <v>105</v>
      </c>
      <c r="B67" t="s">
        <v>147</v>
      </c>
      <c r="D67">
        <v>1</v>
      </c>
      <c r="G67">
        <v>2</v>
      </c>
      <c r="H67">
        <v>3</v>
      </c>
      <c r="I67">
        <v>1</v>
      </c>
      <c r="J67">
        <v>1</v>
      </c>
    </row>
    <row r="68" spans="1:10" x14ac:dyDescent="0.25">
      <c r="A68" t="s">
        <v>106</v>
      </c>
      <c r="B68" t="s">
        <v>147</v>
      </c>
      <c r="D68">
        <v>13</v>
      </c>
      <c r="E68">
        <v>10</v>
      </c>
      <c r="F68">
        <v>7</v>
      </c>
      <c r="G68">
        <v>6</v>
      </c>
      <c r="H68">
        <v>8</v>
      </c>
      <c r="I68">
        <v>6</v>
      </c>
      <c r="J68">
        <v>13</v>
      </c>
    </row>
    <row r="69" spans="1:10" x14ac:dyDescent="0.25">
      <c r="A69" t="s">
        <v>107</v>
      </c>
      <c r="B69" t="s">
        <v>147</v>
      </c>
      <c r="D69">
        <v>2</v>
      </c>
      <c r="I69">
        <v>1</v>
      </c>
    </row>
    <row r="70" spans="1:10" x14ac:dyDescent="0.25">
      <c r="A70" t="s">
        <v>108</v>
      </c>
      <c r="B70" t="s">
        <v>147</v>
      </c>
      <c r="D70">
        <v>6</v>
      </c>
      <c r="G70">
        <v>2</v>
      </c>
      <c r="H70">
        <v>7</v>
      </c>
      <c r="I70">
        <v>5</v>
      </c>
      <c r="J70">
        <v>2</v>
      </c>
    </row>
    <row r="71" spans="1:10" x14ac:dyDescent="0.25">
      <c r="A71" t="s">
        <v>109</v>
      </c>
      <c r="B71" t="s">
        <v>147</v>
      </c>
      <c r="D71">
        <v>81</v>
      </c>
      <c r="E71">
        <v>35</v>
      </c>
      <c r="F71">
        <v>15</v>
      </c>
      <c r="G71">
        <v>47</v>
      </c>
      <c r="H71">
        <v>62</v>
      </c>
      <c r="I71">
        <v>58</v>
      </c>
      <c r="J71">
        <v>45</v>
      </c>
    </row>
    <row r="72" spans="1:10" x14ac:dyDescent="0.25">
      <c r="A72" t="s">
        <v>110</v>
      </c>
      <c r="B72" t="s">
        <v>147</v>
      </c>
    </row>
    <row r="73" spans="1:10" x14ac:dyDescent="0.25">
      <c r="A73" t="s">
        <v>111</v>
      </c>
      <c r="B73" t="s">
        <v>147</v>
      </c>
      <c r="D73">
        <v>6</v>
      </c>
      <c r="F73">
        <v>2</v>
      </c>
      <c r="G73">
        <v>2</v>
      </c>
      <c r="H73">
        <v>1</v>
      </c>
      <c r="I73">
        <v>3</v>
      </c>
      <c r="J73">
        <v>7</v>
      </c>
    </row>
    <row r="74" spans="1:10" x14ac:dyDescent="0.25">
      <c r="A74" t="s">
        <v>112</v>
      </c>
      <c r="B74" t="s">
        <v>147</v>
      </c>
      <c r="D74">
        <v>12</v>
      </c>
      <c r="E74">
        <v>8</v>
      </c>
      <c r="F74">
        <v>6</v>
      </c>
      <c r="G74">
        <v>10</v>
      </c>
      <c r="H74">
        <v>14</v>
      </c>
      <c r="I74">
        <v>6</v>
      </c>
      <c r="J74">
        <v>6</v>
      </c>
    </row>
    <row r="75" spans="1:10" x14ac:dyDescent="0.25">
      <c r="A75" t="s">
        <v>113</v>
      </c>
      <c r="B75" t="s">
        <v>147</v>
      </c>
      <c r="D75">
        <v>9</v>
      </c>
      <c r="E75">
        <v>8</v>
      </c>
      <c r="F75">
        <v>1</v>
      </c>
      <c r="G75">
        <v>5</v>
      </c>
      <c r="H75">
        <v>3</v>
      </c>
      <c r="I75">
        <v>6</v>
      </c>
      <c r="J75">
        <v>7</v>
      </c>
    </row>
    <row r="76" spans="1:10" x14ac:dyDescent="0.25">
      <c r="A76" t="s">
        <v>114</v>
      </c>
      <c r="B76" t="s">
        <v>147</v>
      </c>
      <c r="D76">
        <v>14</v>
      </c>
      <c r="E76">
        <v>3</v>
      </c>
      <c r="F76">
        <v>3</v>
      </c>
      <c r="G76">
        <v>6</v>
      </c>
      <c r="H76">
        <v>2</v>
      </c>
      <c r="I76">
        <v>5</v>
      </c>
      <c r="J76">
        <v>4</v>
      </c>
    </row>
    <row r="77" spans="1:10" x14ac:dyDescent="0.25">
      <c r="A77" t="s">
        <v>115</v>
      </c>
      <c r="B77" t="s">
        <v>147</v>
      </c>
      <c r="D77">
        <v>13</v>
      </c>
      <c r="E77">
        <v>6</v>
      </c>
      <c r="F77">
        <v>12</v>
      </c>
      <c r="G77">
        <v>10</v>
      </c>
      <c r="H77">
        <v>7</v>
      </c>
      <c r="I77">
        <v>13</v>
      </c>
      <c r="J77">
        <v>16</v>
      </c>
    </row>
    <row r="78" spans="1:10" x14ac:dyDescent="0.25">
      <c r="A78" t="s">
        <v>116</v>
      </c>
      <c r="B78" t="s">
        <v>147</v>
      </c>
      <c r="I78">
        <v>1</v>
      </c>
    </row>
    <row r="79" spans="1:10" x14ac:dyDescent="0.25">
      <c r="A79" t="s">
        <v>117</v>
      </c>
      <c r="B79" t="s">
        <v>147</v>
      </c>
    </row>
    <row r="80" spans="1:10" x14ac:dyDescent="0.25">
      <c r="A80" t="s">
        <v>118</v>
      </c>
      <c r="B80" t="s">
        <v>147</v>
      </c>
      <c r="D80">
        <v>1</v>
      </c>
      <c r="E80">
        <v>1</v>
      </c>
      <c r="H80">
        <v>3</v>
      </c>
      <c r="I80">
        <v>2</v>
      </c>
      <c r="J80">
        <v>2</v>
      </c>
    </row>
    <row r="81" spans="1:10" x14ac:dyDescent="0.25">
      <c r="A81" t="s">
        <v>119</v>
      </c>
      <c r="B81" t="s">
        <v>147</v>
      </c>
      <c r="D81">
        <v>15</v>
      </c>
      <c r="E81">
        <v>10</v>
      </c>
      <c r="F81">
        <v>5</v>
      </c>
      <c r="G81">
        <v>10</v>
      </c>
      <c r="H81">
        <v>10</v>
      </c>
      <c r="I81">
        <v>10</v>
      </c>
      <c r="J81">
        <v>17</v>
      </c>
    </row>
    <row r="82" spans="1:10" x14ac:dyDescent="0.25">
      <c r="A82" t="s">
        <v>120</v>
      </c>
      <c r="B82" t="s">
        <v>147</v>
      </c>
      <c r="D82">
        <v>4</v>
      </c>
      <c r="E82">
        <v>5</v>
      </c>
      <c r="F82">
        <v>5</v>
      </c>
      <c r="G82">
        <v>2</v>
      </c>
      <c r="H82">
        <v>3</v>
      </c>
      <c r="I82">
        <v>4</v>
      </c>
      <c r="J82">
        <v>7</v>
      </c>
    </row>
    <row r="83" spans="1:10" x14ac:dyDescent="0.25">
      <c r="A83" t="s">
        <v>121</v>
      </c>
      <c r="B83" t="s">
        <v>147</v>
      </c>
      <c r="D83">
        <v>296</v>
      </c>
      <c r="E83">
        <v>171</v>
      </c>
      <c r="F83">
        <v>60</v>
      </c>
      <c r="G83">
        <v>90</v>
      </c>
      <c r="H83">
        <v>69</v>
      </c>
      <c r="I83">
        <v>112</v>
      </c>
      <c r="J83">
        <v>32</v>
      </c>
    </row>
    <row r="84" spans="1:10" x14ac:dyDescent="0.25">
      <c r="A84" t="s">
        <v>122</v>
      </c>
      <c r="B84" t="s">
        <v>147</v>
      </c>
      <c r="D84">
        <v>333</v>
      </c>
      <c r="E84">
        <v>186</v>
      </c>
      <c r="F84">
        <v>73</v>
      </c>
      <c r="G84">
        <v>131</v>
      </c>
      <c r="H84">
        <v>101</v>
      </c>
      <c r="I84">
        <v>160</v>
      </c>
      <c r="J84">
        <v>58</v>
      </c>
    </row>
    <row r="85" spans="1:10" x14ac:dyDescent="0.25">
      <c r="A85" t="s">
        <v>123</v>
      </c>
      <c r="B85" t="s">
        <v>147</v>
      </c>
      <c r="D85">
        <v>95</v>
      </c>
      <c r="E85">
        <v>53</v>
      </c>
      <c r="F85">
        <v>35</v>
      </c>
      <c r="G85">
        <v>38</v>
      </c>
      <c r="H85">
        <v>35</v>
      </c>
      <c r="I85">
        <v>51</v>
      </c>
      <c r="J85">
        <v>21</v>
      </c>
    </row>
    <row r="86" spans="1:10" x14ac:dyDescent="0.25">
      <c r="A86" t="s">
        <v>124</v>
      </c>
      <c r="B86" t="s">
        <v>147</v>
      </c>
      <c r="D86">
        <v>101</v>
      </c>
      <c r="E86">
        <v>62</v>
      </c>
      <c r="F86">
        <v>25</v>
      </c>
      <c r="G86">
        <v>45</v>
      </c>
      <c r="H86">
        <v>27</v>
      </c>
      <c r="I86">
        <v>36</v>
      </c>
      <c r="J86">
        <v>13</v>
      </c>
    </row>
    <row r="87" spans="1:10" x14ac:dyDescent="0.25">
      <c r="A87" t="s">
        <v>125</v>
      </c>
      <c r="B87" t="s">
        <v>147</v>
      </c>
      <c r="D87">
        <v>454</v>
      </c>
      <c r="E87">
        <v>285</v>
      </c>
      <c r="F87">
        <v>176</v>
      </c>
      <c r="G87">
        <v>206</v>
      </c>
      <c r="H87">
        <v>157</v>
      </c>
      <c r="I87">
        <v>232</v>
      </c>
      <c r="J87">
        <v>96</v>
      </c>
    </row>
    <row r="88" spans="1:10" x14ac:dyDescent="0.25">
      <c r="A88" t="s">
        <v>126</v>
      </c>
      <c r="B88" t="s">
        <v>147</v>
      </c>
      <c r="D88">
        <v>189</v>
      </c>
      <c r="E88">
        <v>120</v>
      </c>
      <c r="F88">
        <v>59</v>
      </c>
      <c r="G88">
        <v>77</v>
      </c>
      <c r="H88">
        <v>65</v>
      </c>
      <c r="I88">
        <v>96</v>
      </c>
      <c r="J88">
        <v>48</v>
      </c>
    </row>
    <row r="89" spans="1:10" x14ac:dyDescent="0.25">
      <c r="A89" t="s">
        <v>127</v>
      </c>
      <c r="B89" t="s">
        <v>147</v>
      </c>
      <c r="D89">
        <v>581</v>
      </c>
      <c r="E89">
        <v>318</v>
      </c>
      <c r="F89">
        <v>130</v>
      </c>
      <c r="G89">
        <v>211</v>
      </c>
      <c r="H89">
        <v>194</v>
      </c>
      <c r="I89">
        <v>277</v>
      </c>
      <c r="J89">
        <v>101</v>
      </c>
    </row>
    <row r="90" spans="1:10" x14ac:dyDescent="0.25">
      <c r="A90" t="s">
        <v>128</v>
      </c>
      <c r="B90" t="s">
        <v>147</v>
      </c>
      <c r="D90">
        <v>428</v>
      </c>
      <c r="E90">
        <v>272</v>
      </c>
      <c r="F90">
        <v>147</v>
      </c>
      <c r="G90">
        <v>186</v>
      </c>
      <c r="H90">
        <v>157</v>
      </c>
      <c r="I90">
        <v>250</v>
      </c>
      <c r="J90">
        <v>104</v>
      </c>
    </row>
    <row r="91" spans="1:10" x14ac:dyDescent="0.25">
      <c r="A91" t="s">
        <v>129</v>
      </c>
      <c r="B91" t="s">
        <v>147</v>
      </c>
      <c r="D91">
        <v>208</v>
      </c>
      <c r="E91">
        <v>128</v>
      </c>
      <c r="F91">
        <v>60</v>
      </c>
      <c r="G91">
        <v>78</v>
      </c>
      <c r="H91">
        <v>63</v>
      </c>
      <c r="I91">
        <v>100</v>
      </c>
      <c r="J91">
        <v>54</v>
      </c>
    </row>
    <row r="92" spans="1:10" x14ac:dyDescent="0.25">
      <c r="A92" t="s">
        <v>130</v>
      </c>
      <c r="B92" t="s">
        <v>147</v>
      </c>
      <c r="D92">
        <v>148</v>
      </c>
      <c r="E92">
        <v>85</v>
      </c>
      <c r="F92">
        <v>48</v>
      </c>
      <c r="G92">
        <v>71</v>
      </c>
      <c r="H92">
        <v>63</v>
      </c>
      <c r="I92">
        <v>93</v>
      </c>
      <c r="J92">
        <v>49</v>
      </c>
    </row>
    <row r="93" spans="1:10" x14ac:dyDescent="0.25">
      <c r="A93" t="s">
        <v>131</v>
      </c>
      <c r="B93" t="s">
        <v>147</v>
      </c>
      <c r="D93">
        <v>159</v>
      </c>
      <c r="E93">
        <v>104</v>
      </c>
      <c r="F93">
        <v>59</v>
      </c>
      <c r="G93">
        <v>65</v>
      </c>
      <c r="H93">
        <v>75</v>
      </c>
      <c r="I93">
        <v>90</v>
      </c>
      <c r="J93">
        <v>40</v>
      </c>
    </row>
    <row r="94" spans="1:10" x14ac:dyDescent="0.25">
      <c r="A94" t="s">
        <v>132</v>
      </c>
      <c r="B94" t="s">
        <v>147</v>
      </c>
      <c r="D94">
        <v>110</v>
      </c>
      <c r="E94">
        <v>52</v>
      </c>
      <c r="F94">
        <v>25</v>
      </c>
      <c r="G94">
        <v>36</v>
      </c>
      <c r="H94">
        <v>34</v>
      </c>
      <c r="I94">
        <v>54</v>
      </c>
      <c r="J94">
        <v>13</v>
      </c>
    </row>
    <row r="95" spans="1:10" x14ac:dyDescent="0.25">
      <c r="A95" t="s">
        <v>133</v>
      </c>
      <c r="B95" t="s">
        <v>147</v>
      </c>
    </row>
    <row r="96" spans="1:10" x14ac:dyDescent="0.25">
      <c r="A96" t="s">
        <v>134</v>
      </c>
      <c r="B96" t="s">
        <v>147</v>
      </c>
    </row>
    <row r="97" spans="1:10" x14ac:dyDescent="0.25">
      <c r="A97" t="s">
        <v>135</v>
      </c>
      <c r="B97" t="s">
        <v>147</v>
      </c>
      <c r="D97">
        <v>226</v>
      </c>
      <c r="E97">
        <v>164</v>
      </c>
      <c r="F97">
        <v>77</v>
      </c>
      <c r="G97">
        <v>106</v>
      </c>
      <c r="H97">
        <v>73</v>
      </c>
      <c r="I97">
        <v>126</v>
      </c>
      <c r="J97">
        <v>56</v>
      </c>
    </row>
    <row r="98" spans="1:10" x14ac:dyDescent="0.25">
      <c r="A98" t="s">
        <v>136</v>
      </c>
      <c r="B98" t="s">
        <v>147</v>
      </c>
      <c r="D98">
        <v>146</v>
      </c>
      <c r="E98">
        <v>93</v>
      </c>
      <c r="F98">
        <v>52</v>
      </c>
      <c r="G98">
        <v>69</v>
      </c>
      <c r="H98">
        <v>53</v>
      </c>
      <c r="I98">
        <v>77</v>
      </c>
      <c r="J98">
        <v>38</v>
      </c>
    </row>
    <row r="99" spans="1:10" x14ac:dyDescent="0.25">
      <c r="A99" t="s">
        <v>137</v>
      </c>
      <c r="B99" t="s">
        <v>147</v>
      </c>
    </row>
    <row r="100" spans="1:10" x14ac:dyDescent="0.25">
      <c r="A100" t="s">
        <v>138</v>
      </c>
      <c r="B100" t="s">
        <v>147</v>
      </c>
    </row>
    <row r="101" spans="1:10" x14ac:dyDescent="0.25">
      <c r="A101" t="s">
        <v>139</v>
      </c>
      <c r="B101" t="s">
        <v>147</v>
      </c>
    </row>
    <row r="102" spans="1:10" x14ac:dyDescent="0.25">
      <c r="A102" t="s">
        <v>140</v>
      </c>
      <c r="B102" t="s">
        <v>147</v>
      </c>
      <c r="D102">
        <v>4</v>
      </c>
      <c r="E102">
        <v>3</v>
      </c>
      <c r="F102">
        <v>3</v>
      </c>
      <c r="G102">
        <v>3</v>
      </c>
      <c r="H102">
        <v>5</v>
      </c>
      <c r="I102">
        <v>3</v>
      </c>
      <c r="J102">
        <v>3</v>
      </c>
    </row>
    <row r="103" spans="1:10" x14ac:dyDescent="0.25">
      <c r="A103" t="s">
        <v>141</v>
      </c>
      <c r="B103" t="s">
        <v>147</v>
      </c>
      <c r="D103">
        <v>52</v>
      </c>
      <c r="E103">
        <v>39</v>
      </c>
      <c r="F103">
        <v>58</v>
      </c>
      <c r="G103">
        <v>49</v>
      </c>
      <c r="H103">
        <v>66</v>
      </c>
      <c r="I103">
        <v>30</v>
      </c>
      <c r="J103">
        <v>31</v>
      </c>
    </row>
    <row r="104" spans="1:10" x14ac:dyDescent="0.25">
      <c r="A104" t="s">
        <v>142</v>
      </c>
      <c r="B104" t="s">
        <v>147</v>
      </c>
      <c r="D104">
        <v>3</v>
      </c>
      <c r="E104">
        <v>1</v>
      </c>
      <c r="F104">
        <v>1</v>
      </c>
      <c r="G104">
        <v>1</v>
      </c>
      <c r="H104">
        <v>3</v>
      </c>
      <c r="I104">
        <v>1</v>
      </c>
      <c r="J104">
        <v>2</v>
      </c>
    </row>
    <row r="105" spans="1:10" x14ac:dyDescent="0.25">
      <c r="A105" t="s">
        <v>143</v>
      </c>
      <c r="B105" t="s">
        <v>147</v>
      </c>
      <c r="D105">
        <v>7</v>
      </c>
      <c r="E105">
        <v>3</v>
      </c>
      <c r="F105">
        <v>2</v>
      </c>
      <c r="G105">
        <v>9</v>
      </c>
      <c r="H105">
        <v>4</v>
      </c>
      <c r="I105">
        <v>4</v>
      </c>
      <c r="J105">
        <v>2</v>
      </c>
    </row>
    <row r="106" spans="1:10" x14ac:dyDescent="0.25">
      <c r="A106" t="s">
        <v>144</v>
      </c>
      <c r="B106" t="s">
        <v>147</v>
      </c>
      <c r="D106">
        <v>99</v>
      </c>
      <c r="E106">
        <v>38</v>
      </c>
      <c r="F106">
        <v>42</v>
      </c>
      <c r="G106">
        <v>91</v>
      </c>
      <c r="H106">
        <v>121</v>
      </c>
      <c r="I106">
        <v>61</v>
      </c>
      <c r="J106">
        <v>38</v>
      </c>
    </row>
    <row r="107" spans="1:10" x14ac:dyDescent="0.25">
      <c r="A107" t="s">
        <v>41</v>
      </c>
      <c r="B107" t="s">
        <v>146</v>
      </c>
      <c r="D107" s="10"/>
      <c r="E107" s="10"/>
      <c r="I107" s="10"/>
    </row>
    <row r="108" spans="1:10" x14ac:dyDescent="0.25">
      <c r="A108" t="s">
        <v>42</v>
      </c>
      <c r="B108" t="s">
        <v>146</v>
      </c>
    </row>
    <row r="109" spans="1:10" x14ac:dyDescent="0.25">
      <c r="A109" t="s">
        <v>43</v>
      </c>
      <c r="B109" t="s">
        <v>146</v>
      </c>
    </row>
    <row r="110" spans="1:10" x14ac:dyDescent="0.25">
      <c r="A110" t="s">
        <v>44</v>
      </c>
      <c r="B110" t="s">
        <v>146</v>
      </c>
    </row>
    <row r="111" spans="1:10" x14ac:dyDescent="0.25">
      <c r="A111" t="s">
        <v>45</v>
      </c>
      <c r="B111" t="s">
        <v>146</v>
      </c>
    </row>
    <row r="112" spans="1:10" x14ac:dyDescent="0.25">
      <c r="A112" t="s">
        <v>46</v>
      </c>
      <c r="B112" t="s">
        <v>146</v>
      </c>
    </row>
    <row r="113" spans="1:9" x14ac:dyDescent="0.25">
      <c r="A113" t="s">
        <v>47</v>
      </c>
      <c r="B113" t="s">
        <v>146</v>
      </c>
    </row>
    <row r="114" spans="1:9" x14ac:dyDescent="0.25">
      <c r="A114" t="s">
        <v>48</v>
      </c>
      <c r="B114" t="s">
        <v>146</v>
      </c>
    </row>
    <row r="115" spans="1:9" x14ac:dyDescent="0.25">
      <c r="A115" t="s">
        <v>49</v>
      </c>
      <c r="B115" t="s">
        <v>146</v>
      </c>
    </row>
    <row r="116" spans="1:9" x14ac:dyDescent="0.25">
      <c r="A116" t="s">
        <v>50</v>
      </c>
      <c r="B116" t="s">
        <v>146</v>
      </c>
    </row>
    <row r="117" spans="1:9" x14ac:dyDescent="0.25">
      <c r="A117" t="s">
        <v>51</v>
      </c>
      <c r="B117" t="s">
        <v>146</v>
      </c>
    </row>
    <row r="118" spans="1:9" x14ac:dyDescent="0.25">
      <c r="A118" t="s">
        <v>52</v>
      </c>
      <c r="B118" t="s">
        <v>146</v>
      </c>
    </row>
    <row r="119" spans="1:9" x14ac:dyDescent="0.25">
      <c r="A119" t="s">
        <v>53</v>
      </c>
      <c r="B119" t="s">
        <v>146</v>
      </c>
    </row>
    <row r="120" spans="1:9" x14ac:dyDescent="0.25">
      <c r="A120" t="s">
        <v>54</v>
      </c>
      <c r="B120" t="s">
        <v>146</v>
      </c>
    </row>
    <row r="121" spans="1:9" x14ac:dyDescent="0.25">
      <c r="A121" t="s">
        <v>55</v>
      </c>
      <c r="B121" t="s">
        <v>146</v>
      </c>
    </row>
    <row r="122" spans="1:9" x14ac:dyDescent="0.25">
      <c r="A122" t="s">
        <v>56</v>
      </c>
      <c r="B122" t="s">
        <v>146</v>
      </c>
      <c r="I122">
        <v>1</v>
      </c>
    </row>
    <row r="123" spans="1:9" x14ac:dyDescent="0.25">
      <c r="A123" t="s">
        <v>57</v>
      </c>
      <c r="B123" t="s">
        <v>146</v>
      </c>
    </row>
    <row r="124" spans="1:9" x14ac:dyDescent="0.25">
      <c r="A124" t="s">
        <v>58</v>
      </c>
      <c r="B124" t="s">
        <v>146</v>
      </c>
    </row>
    <row r="125" spans="1:9" x14ac:dyDescent="0.25">
      <c r="A125" t="s">
        <v>59</v>
      </c>
      <c r="B125" t="s">
        <v>146</v>
      </c>
    </row>
    <row r="126" spans="1:9" x14ac:dyDescent="0.25">
      <c r="A126" t="s">
        <v>60</v>
      </c>
      <c r="B126" t="s">
        <v>146</v>
      </c>
    </row>
    <row r="127" spans="1:9" x14ac:dyDescent="0.25">
      <c r="A127" t="s">
        <v>61</v>
      </c>
      <c r="B127" t="s">
        <v>146</v>
      </c>
    </row>
    <row r="128" spans="1:9" x14ac:dyDescent="0.25">
      <c r="A128" t="s">
        <v>62</v>
      </c>
      <c r="B128" t="s">
        <v>146</v>
      </c>
    </row>
    <row r="129" spans="1:2" x14ac:dyDescent="0.25">
      <c r="A129" t="s">
        <v>63</v>
      </c>
      <c r="B129" t="s">
        <v>146</v>
      </c>
    </row>
    <row r="130" spans="1:2" x14ac:dyDescent="0.25">
      <c r="A130" t="s">
        <v>64</v>
      </c>
      <c r="B130" t="s">
        <v>146</v>
      </c>
    </row>
    <row r="131" spans="1:2" x14ac:dyDescent="0.25">
      <c r="A131" t="s">
        <v>65</v>
      </c>
      <c r="B131" t="s">
        <v>146</v>
      </c>
    </row>
    <row r="132" spans="1:2" x14ac:dyDescent="0.25">
      <c r="A132" t="s">
        <v>66</v>
      </c>
      <c r="B132" t="s">
        <v>146</v>
      </c>
    </row>
    <row r="133" spans="1:2" x14ac:dyDescent="0.25">
      <c r="A133" t="s">
        <v>67</v>
      </c>
      <c r="B133" t="s">
        <v>146</v>
      </c>
    </row>
    <row r="134" spans="1:2" x14ac:dyDescent="0.25">
      <c r="A134" t="s">
        <v>68</v>
      </c>
      <c r="B134" t="s">
        <v>146</v>
      </c>
    </row>
    <row r="135" spans="1:2" x14ac:dyDescent="0.25">
      <c r="A135" t="s">
        <v>69</v>
      </c>
      <c r="B135" t="s">
        <v>146</v>
      </c>
    </row>
    <row r="136" spans="1:2" x14ac:dyDescent="0.25">
      <c r="A136" t="s">
        <v>70</v>
      </c>
      <c r="B136" t="s">
        <v>146</v>
      </c>
    </row>
    <row r="137" spans="1:2" x14ac:dyDescent="0.25">
      <c r="A137" t="s">
        <v>71</v>
      </c>
      <c r="B137" t="s">
        <v>146</v>
      </c>
    </row>
    <row r="138" spans="1:2" x14ac:dyDescent="0.25">
      <c r="A138" t="s">
        <v>72</v>
      </c>
      <c r="B138" t="s">
        <v>146</v>
      </c>
    </row>
    <row r="139" spans="1:2" x14ac:dyDescent="0.25">
      <c r="A139" t="s">
        <v>73</v>
      </c>
      <c r="B139" t="s">
        <v>146</v>
      </c>
    </row>
    <row r="140" spans="1:2" x14ac:dyDescent="0.25">
      <c r="A140" t="s">
        <v>74</v>
      </c>
      <c r="B140" t="s">
        <v>146</v>
      </c>
    </row>
    <row r="141" spans="1:2" x14ac:dyDescent="0.25">
      <c r="A141" t="s">
        <v>75</v>
      </c>
      <c r="B141" t="s">
        <v>146</v>
      </c>
    </row>
    <row r="142" spans="1:2" x14ac:dyDescent="0.25">
      <c r="A142" t="s">
        <v>76</v>
      </c>
      <c r="B142" t="s">
        <v>146</v>
      </c>
    </row>
    <row r="143" spans="1:2" x14ac:dyDescent="0.25">
      <c r="A143" t="s">
        <v>77</v>
      </c>
      <c r="B143" t="s">
        <v>146</v>
      </c>
    </row>
    <row r="144" spans="1:2" x14ac:dyDescent="0.25">
      <c r="A144" t="s">
        <v>78</v>
      </c>
      <c r="B144" t="s">
        <v>146</v>
      </c>
    </row>
    <row r="145" spans="1:2" x14ac:dyDescent="0.25">
      <c r="A145" t="s">
        <v>79</v>
      </c>
      <c r="B145" t="s">
        <v>146</v>
      </c>
    </row>
    <row r="146" spans="1:2" x14ac:dyDescent="0.25">
      <c r="A146" t="s">
        <v>80</v>
      </c>
      <c r="B146" t="s">
        <v>146</v>
      </c>
    </row>
    <row r="147" spans="1:2" x14ac:dyDescent="0.25">
      <c r="A147" t="s">
        <v>81</v>
      </c>
      <c r="B147" t="s">
        <v>146</v>
      </c>
    </row>
    <row r="148" spans="1:2" x14ac:dyDescent="0.25">
      <c r="A148" t="s">
        <v>82</v>
      </c>
      <c r="B148" t="s">
        <v>146</v>
      </c>
    </row>
    <row r="149" spans="1:2" x14ac:dyDescent="0.25">
      <c r="A149" t="s">
        <v>83</v>
      </c>
      <c r="B149" t="s">
        <v>146</v>
      </c>
    </row>
    <row r="150" spans="1:2" x14ac:dyDescent="0.25">
      <c r="A150" t="s">
        <v>84</v>
      </c>
      <c r="B150" t="s">
        <v>146</v>
      </c>
    </row>
    <row r="151" spans="1:2" x14ac:dyDescent="0.25">
      <c r="A151" t="s">
        <v>85</v>
      </c>
      <c r="B151" t="s">
        <v>146</v>
      </c>
    </row>
    <row r="152" spans="1:2" x14ac:dyDescent="0.25">
      <c r="A152" t="s">
        <v>86</v>
      </c>
      <c r="B152" t="s">
        <v>146</v>
      </c>
    </row>
    <row r="153" spans="1:2" x14ac:dyDescent="0.25">
      <c r="A153" t="s">
        <v>87</v>
      </c>
      <c r="B153" t="s">
        <v>146</v>
      </c>
    </row>
    <row r="154" spans="1:2" x14ac:dyDescent="0.25">
      <c r="A154" t="s">
        <v>88</v>
      </c>
      <c r="B154" t="s">
        <v>146</v>
      </c>
    </row>
    <row r="155" spans="1:2" x14ac:dyDescent="0.25">
      <c r="A155" t="s">
        <v>89</v>
      </c>
      <c r="B155" t="s">
        <v>146</v>
      </c>
    </row>
    <row r="156" spans="1:2" x14ac:dyDescent="0.25">
      <c r="A156" t="s">
        <v>90</v>
      </c>
      <c r="B156" t="s">
        <v>146</v>
      </c>
    </row>
    <row r="157" spans="1:2" x14ac:dyDescent="0.25">
      <c r="A157" t="s">
        <v>91</v>
      </c>
      <c r="B157" t="s">
        <v>146</v>
      </c>
    </row>
    <row r="158" spans="1:2" x14ac:dyDescent="0.25">
      <c r="A158" t="s">
        <v>92</v>
      </c>
      <c r="B158" t="s">
        <v>146</v>
      </c>
    </row>
    <row r="159" spans="1:2" x14ac:dyDescent="0.25">
      <c r="A159" t="s">
        <v>93</v>
      </c>
      <c r="B159" t="s">
        <v>146</v>
      </c>
    </row>
    <row r="160" spans="1:2" x14ac:dyDescent="0.25">
      <c r="A160" t="s">
        <v>94</v>
      </c>
      <c r="B160" t="s">
        <v>146</v>
      </c>
    </row>
    <row r="161" spans="1:2" x14ac:dyDescent="0.25">
      <c r="A161" t="s">
        <v>95</v>
      </c>
      <c r="B161" t="s">
        <v>146</v>
      </c>
    </row>
    <row r="162" spans="1:2" x14ac:dyDescent="0.25">
      <c r="A162" t="s">
        <v>96</v>
      </c>
      <c r="B162" t="s">
        <v>146</v>
      </c>
    </row>
    <row r="163" spans="1:2" x14ac:dyDescent="0.25">
      <c r="A163" t="s">
        <v>97</v>
      </c>
      <c r="B163" t="s">
        <v>146</v>
      </c>
    </row>
    <row r="164" spans="1:2" x14ac:dyDescent="0.25">
      <c r="A164" t="s">
        <v>98</v>
      </c>
      <c r="B164" t="s">
        <v>146</v>
      </c>
    </row>
    <row r="165" spans="1:2" x14ac:dyDescent="0.25">
      <c r="A165" t="s">
        <v>99</v>
      </c>
      <c r="B165" t="s">
        <v>146</v>
      </c>
    </row>
    <row r="166" spans="1:2" x14ac:dyDescent="0.25">
      <c r="A166" t="s">
        <v>100</v>
      </c>
      <c r="B166" t="s">
        <v>146</v>
      </c>
    </row>
    <row r="167" spans="1:2" x14ac:dyDescent="0.25">
      <c r="A167" t="s">
        <v>101</v>
      </c>
      <c r="B167" t="s">
        <v>146</v>
      </c>
    </row>
    <row r="168" spans="1:2" x14ac:dyDescent="0.25">
      <c r="A168" t="s">
        <v>102</v>
      </c>
      <c r="B168" t="s">
        <v>146</v>
      </c>
    </row>
    <row r="169" spans="1:2" x14ac:dyDescent="0.25">
      <c r="A169" t="s">
        <v>103</v>
      </c>
      <c r="B169" t="s">
        <v>146</v>
      </c>
    </row>
    <row r="170" spans="1:2" x14ac:dyDescent="0.25">
      <c r="A170" t="s">
        <v>104</v>
      </c>
      <c r="B170" t="s">
        <v>146</v>
      </c>
    </row>
    <row r="171" spans="1:2" x14ac:dyDescent="0.25">
      <c r="A171" t="s">
        <v>105</v>
      </c>
      <c r="B171" t="s">
        <v>146</v>
      </c>
    </row>
    <row r="172" spans="1:2" x14ac:dyDescent="0.25">
      <c r="A172" t="s">
        <v>106</v>
      </c>
      <c r="B172" t="s">
        <v>146</v>
      </c>
    </row>
    <row r="173" spans="1:2" x14ac:dyDescent="0.25">
      <c r="A173" t="s">
        <v>107</v>
      </c>
      <c r="B173" t="s">
        <v>146</v>
      </c>
    </row>
    <row r="174" spans="1:2" x14ac:dyDescent="0.25">
      <c r="A174" t="s">
        <v>108</v>
      </c>
      <c r="B174" t="s">
        <v>146</v>
      </c>
    </row>
    <row r="175" spans="1:2" x14ac:dyDescent="0.25">
      <c r="A175" t="s">
        <v>109</v>
      </c>
      <c r="B175" t="s">
        <v>146</v>
      </c>
    </row>
    <row r="176" spans="1:2" x14ac:dyDescent="0.25">
      <c r="A176" t="s">
        <v>110</v>
      </c>
      <c r="B176" t="s">
        <v>146</v>
      </c>
    </row>
    <row r="177" spans="1:2" x14ac:dyDescent="0.25">
      <c r="A177" t="s">
        <v>111</v>
      </c>
      <c r="B177" t="s">
        <v>146</v>
      </c>
    </row>
    <row r="178" spans="1:2" x14ac:dyDescent="0.25">
      <c r="A178" t="s">
        <v>112</v>
      </c>
      <c r="B178" t="s">
        <v>146</v>
      </c>
    </row>
    <row r="179" spans="1:2" x14ac:dyDescent="0.25">
      <c r="A179" t="s">
        <v>113</v>
      </c>
      <c r="B179" t="s">
        <v>146</v>
      </c>
    </row>
    <row r="180" spans="1:2" x14ac:dyDescent="0.25">
      <c r="A180" t="s">
        <v>114</v>
      </c>
      <c r="B180" t="s">
        <v>146</v>
      </c>
    </row>
    <row r="181" spans="1:2" x14ac:dyDescent="0.25">
      <c r="A181" t="s">
        <v>115</v>
      </c>
      <c r="B181" t="s">
        <v>146</v>
      </c>
    </row>
    <row r="182" spans="1:2" x14ac:dyDescent="0.25">
      <c r="A182" t="s">
        <v>116</v>
      </c>
      <c r="B182" t="s">
        <v>146</v>
      </c>
    </row>
    <row r="183" spans="1:2" x14ac:dyDescent="0.25">
      <c r="A183" t="s">
        <v>117</v>
      </c>
      <c r="B183" t="s">
        <v>146</v>
      </c>
    </row>
    <row r="184" spans="1:2" x14ac:dyDescent="0.25">
      <c r="A184" t="s">
        <v>118</v>
      </c>
      <c r="B184" t="s">
        <v>146</v>
      </c>
    </row>
    <row r="185" spans="1:2" x14ac:dyDescent="0.25">
      <c r="A185" t="s">
        <v>119</v>
      </c>
      <c r="B185" t="s">
        <v>146</v>
      </c>
    </row>
    <row r="186" spans="1:2" x14ac:dyDescent="0.25">
      <c r="A186" t="s">
        <v>120</v>
      </c>
      <c r="B186" t="s">
        <v>146</v>
      </c>
    </row>
    <row r="187" spans="1:2" x14ac:dyDescent="0.25">
      <c r="A187" t="s">
        <v>121</v>
      </c>
      <c r="B187" t="s">
        <v>146</v>
      </c>
    </row>
    <row r="188" spans="1:2" x14ac:dyDescent="0.25">
      <c r="A188" t="s">
        <v>122</v>
      </c>
      <c r="B188" t="s">
        <v>146</v>
      </c>
    </row>
    <row r="189" spans="1:2" x14ac:dyDescent="0.25">
      <c r="A189" t="s">
        <v>123</v>
      </c>
      <c r="B189" t="s">
        <v>146</v>
      </c>
    </row>
    <row r="190" spans="1:2" x14ac:dyDescent="0.25">
      <c r="A190" t="s">
        <v>124</v>
      </c>
      <c r="B190" t="s">
        <v>146</v>
      </c>
    </row>
    <row r="191" spans="1:2" x14ac:dyDescent="0.25">
      <c r="A191" t="s">
        <v>125</v>
      </c>
      <c r="B191" t="s">
        <v>146</v>
      </c>
    </row>
    <row r="192" spans="1:2" x14ac:dyDescent="0.25">
      <c r="A192" t="s">
        <v>126</v>
      </c>
      <c r="B192" t="s">
        <v>146</v>
      </c>
    </row>
    <row r="193" spans="1:5" x14ac:dyDescent="0.25">
      <c r="A193" t="s">
        <v>127</v>
      </c>
      <c r="B193" t="s">
        <v>146</v>
      </c>
    </row>
    <row r="194" spans="1:5" x14ac:dyDescent="0.25">
      <c r="A194" t="s">
        <v>128</v>
      </c>
      <c r="B194" t="s">
        <v>146</v>
      </c>
    </row>
    <row r="195" spans="1:5" x14ac:dyDescent="0.25">
      <c r="A195" t="s">
        <v>129</v>
      </c>
      <c r="B195" t="s">
        <v>146</v>
      </c>
    </row>
    <row r="196" spans="1:5" x14ac:dyDescent="0.25">
      <c r="A196" t="s">
        <v>130</v>
      </c>
      <c r="B196" t="s">
        <v>146</v>
      </c>
    </row>
    <row r="197" spans="1:5" x14ac:dyDescent="0.25">
      <c r="A197" t="s">
        <v>131</v>
      </c>
      <c r="B197" t="s">
        <v>146</v>
      </c>
    </row>
    <row r="198" spans="1:5" x14ac:dyDescent="0.25">
      <c r="A198" t="s">
        <v>132</v>
      </c>
      <c r="B198" t="s">
        <v>146</v>
      </c>
    </row>
    <row r="199" spans="1:5" x14ac:dyDescent="0.25">
      <c r="A199" t="s">
        <v>133</v>
      </c>
      <c r="B199" t="s">
        <v>146</v>
      </c>
    </row>
    <row r="200" spans="1:5" x14ac:dyDescent="0.25">
      <c r="A200" t="s">
        <v>134</v>
      </c>
      <c r="B200" t="s">
        <v>146</v>
      </c>
    </row>
    <row r="201" spans="1:5" x14ac:dyDescent="0.25">
      <c r="A201" t="s">
        <v>135</v>
      </c>
      <c r="B201" t="s">
        <v>146</v>
      </c>
    </row>
    <row r="202" spans="1:5" x14ac:dyDescent="0.25">
      <c r="A202" t="s">
        <v>136</v>
      </c>
      <c r="B202" t="s">
        <v>146</v>
      </c>
      <c r="D202">
        <v>1</v>
      </c>
      <c r="E202">
        <v>1</v>
      </c>
    </row>
    <row r="203" spans="1:5" x14ac:dyDescent="0.25">
      <c r="A203" t="s">
        <v>137</v>
      </c>
      <c r="B203" t="s">
        <v>146</v>
      </c>
    </row>
    <row r="204" spans="1:5" x14ac:dyDescent="0.25">
      <c r="A204" t="s">
        <v>138</v>
      </c>
      <c r="B204" t="s">
        <v>146</v>
      </c>
    </row>
    <row r="205" spans="1:5" x14ac:dyDescent="0.25">
      <c r="A205" t="s">
        <v>139</v>
      </c>
      <c r="B205" t="s">
        <v>146</v>
      </c>
    </row>
    <row r="206" spans="1:5" x14ac:dyDescent="0.25">
      <c r="A206" t="s">
        <v>140</v>
      </c>
      <c r="B206" t="s">
        <v>146</v>
      </c>
    </row>
    <row r="207" spans="1:5" x14ac:dyDescent="0.25">
      <c r="A207" t="s">
        <v>141</v>
      </c>
      <c r="B207" t="s">
        <v>146</v>
      </c>
    </row>
    <row r="208" spans="1:5" x14ac:dyDescent="0.25">
      <c r="A208" t="s">
        <v>142</v>
      </c>
      <c r="B208" t="s">
        <v>146</v>
      </c>
    </row>
    <row r="209" spans="1:2" x14ac:dyDescent="0.25">
      <c r="A209" t="s">
        <v>143</v>
      </c>
      <c r="B209" t="s">
        <v>146</v>
      </c>
    </row>
    <row r="210" spans="1:2" x14ac:dyDescent="0.25">
      <c r="A210" t="s">
        <v>144</v>
      </c>
      <c r="B210" t="s">
        <v>146</v>
      </c>
    </row>
  </sheetData>
  <mergeCells count="2">
    <mergeCell ref="D1:J1"/>
    <mergeCell ref="A1:B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E5EC-91D5-4761-8702-01B5FBEAC743}">
  <sheetPr codeName="Sheet14">
    <tabColor theme="9"/>
  </sheetPr>
  <dimension ref="A1:M21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2" max="2" width="14.5703125" bestFit="1" customWidth="1"/>
    <col min="3" max="3" width="2.85546875" style="1" customWidth="1"/>
  </cols>
  <sheetData>
    <row r="1" spans="1:13" ht="30" customHeight="1" x14ac:dyDescent="0.25">
      <c r="A1" s="89" t="s">
        <v>40</v>
      </c>
      <c r="B1" s="89"/>
      <c r="D1" s="95" t="s">
        <v>16</v>
      </c>
      <c r="E1" s="95"/>
      <c r="F1" s="95"/>
      <c r="G1" s="95"/>
      <c r="H1" s="95"/>
      <c r="I1" s="95"/>
      <c r="J1" s="95"/>
      <c r="K1" s="95"/>
      <c r="L1" s="95"/>
      <c r="M1" s="95"/>
    </row>
    <row r="2" spans="1:13" x14ac:dyDescent="0.25">
      <c r="A2" s="2" t="s">
        <v>0</v>
      </c>
      <c r="B2" s="3" t="s">
        <v>1</v>
      </c>
      <c r="D2" s="5">
        <v>43525</v>
      </c>
      <c r="E2" s="5">
        <v>43556</v>
      </c>
      <c r="F2" s="5">
        <v>43586</v>
      </c>
      <c r="G2" s="5">
        <v>43617</v>
      </c>
      <c r="H2" s="5">
        <v>43647</v>
      </c>
      <c r="I2" s="5">
        <v>43678</v>
      </c>
      <c r="J2" s="5">
        <v>43709</v>
      </c>
      <c r="K2" s="5">
        <v>43739</v>
      </c>
      <c r="L2" s="5">
        <v>43770</v>
      </c>
      <c r="M2" s="5">
        <v>43800</v>
      </c>
    </row>
    <row r="3" spans="1:13" x14ac:dyDescent="0.25">
      <c r="A3" t="s">
        <v>41</v>
      </c>
      <c r="B3" t="s">
        <v>147</v>
      </c>
      <c r="D3" s="10">
        <v>1</v>
      </c>
      <c r="E3" s="10"/>
      <c r="F3" s="10"/>
      <c r="G3" s="10"/>
      <c r="H3" s="10"/>
      <c r="I3" s="10"/>
      <c r="J3" s="10"/>
      <c r="K3" s="10">
        <v>1</v>
      </c>
      <c r="L3" s="10"/>
      <c r="M3" s="10">
        <v>7</v>
      </c>
    </row>
    <row r="4" spans="1:13" x14ac:dyDescent="0.25">
      <c r="A4" t="s">
        <v>42</v>
      </c>
      <c r="B4" t="s">
        <v>147</v>
      </c>
      <c r="E4">
        <v>1</v>
      </c>
      <c r="K4">
        <v>1</v>
      </c>
      <c r="L4">
        <v>1</v>
      </c>
      <c r="M4">
        <v>1</v>
      </c>
    </row>
    <row r="5" spans="1:13" x14ac:dyDescent="0.25">
      <c r="A5" t="s">
        <v>43</v>
      </c>
      <c r="B5" t="s">
        <v>147</v>
      </c>
    </row>
    <row r="6" spans="1:13" x14ac:dyDescent="0.25">
      <c r="A6" t="s">
        <v>44</v>
      </c>
      <c r="B6" t="s">
        <v>147</v>
      </c>
      <c r="D6">
        <v>43</v>
      </c>
      <c r="E6">
        <v>28</v>
      </c>
      <c r="F6">
        <v>23</v>
      </c>
      <c r="G6">
        <v>13</v>
      </c>
      <c r="H6">
        <v>17</v>
      </c>
      <c r="I6">
        <v>21</v>
      </c>
      <c r="J6">
        <v>30</v>
      </c>
      <c r="K6">
        <v>11</v>
      </c>
      <c r="L6">
        <v>45</v>
      </c>
      <c r="M6">
        <v>35</v>
      </c>
    </row>
    <row r="7" spans="1:13" x14ac:dyDescent="0.25">
      <c r="A7" t="s">
        <v>45</v>
      </c>
      <c r="B7" t="s">
        <v>147</v>
      </c>
      <c r="D7">
        <v>13</v>
      </c>
      <c r="E7">
        <v>18</v>
      </c>
      <c r="F7">
        <v>12</v>
      </c>
      <c r="G7">
        <v>10</v>
      </c>
      <c r="H7">
        <v>11</v>
      </c>
      <c r="I7">
        <v>9</v>
      </c>
      <c r="J7">
        <v>13</v>
      </c>
      <c r="K7">
        <v>4</v>
      </c>
      <c r="L7">
        <v>20</v>
      </c>
      <c r="M7">
        <v>10</v>
      </c>
    </row>
    <row r="8" spans="1:13" x14ac:dyDescent="0.25">
      <c r="A8" t="s">
        <v>46</v>
      </c>
      <c r="B8" t="s">
        <v>147</v>
      </c>
      <c r="D8">
        <v>9</v>
      </c>
      <c r="E8">
        <v>5</v>
      </c>
      <c r="F8">
        <v>3</v>
      </c>
      <c r="G8">
        <v>3</v>
      </c>
      <c r="H8">
        <v>2</v>
      </c>
      <c r="I8">
        <v>4</v>
      </c>
      <c r="J8">
        <v>3</v>
      </c>
      <c r="K8">
        <v>1</v>
      </c>
      <c r="L8">
        <v>3</v>
      </c>
      <c r="M8">
        <v>1</v>
      </c>
    </row>
    <row r="9" spans="1:13" x14ac:dyDescent="0.25">
      <c r="A9" t="s">
        <v>47</v>
      </c>
      <c r="B9" t="s">
        <v>147</v>
      </c>
      <c r="D9">
        <v>6</v>
      </c>
      <c r="E9">
        <v>9</v>
      </c>
      <c r="F9">
        <v>6</v>
      </c>
      <c r="G9">
        <v>4</v>
      </c>
      <c r="H9">
        <v>7</v>
      </c>
      <c r="I9">
        <v>3</v>
      </c>
      <c r="J9">
        <v>5</v>
      </c>
      <c r="K9">
        <v>3</v>
      </c>
      <c r="L9">
        <v>15</v>
      </c>
      <c r="M9">
        <v>18</v>
      </c>
    </row>
    <row r="10" spans="1:13" x14ac:dyDescent="0.25">
      <c r="A10" t="s">
        <v>48</v>
      </c>
      <c r="B10" t="s">
        <v>147</v>
      </c>
      <c r="D10">
        <v>40</v>
      </c>
      <c r="E10">
        <v>37</v>
      </c>
      <c r="F10">
        <v>27</v>
      </c>
      <c r="G10">
        <v>15</v>
      </c>
      <c r="H10">
        <v>19</v>
      </c>
      <c r="I10">
        <v>13</v>
      </c>
      <c r="J10">
        <v>21</v>
      </c>
      <c r="K10">
        <v>8</v>
      </c>
      <c r="L10">
        <v>33</v>
      </c>
      <c r="M10">
        <v>45</v>
      </c>
    </row>
    <row r="11" spans="1:13" x14ac:dyDescent="0.25">
      <c r="A11" t="s">
        <v>49</v>
      </c>
      <c r="B11" t="s">
        <v>147</v>
      </c>
      <c r="D11">
        <v>2</v>
      </c>
      <c r="E11">
        <v>2</v>
      </c>
      <c r="F11">
        <v>2</v>
      </c>
      <c r="G11">
        <v>2</v>
      </c>
      <c r="H11">
        <v>4</v>
      </c>
      <c r="I11">
        <v>1</v>
      </c>
      <c r="J11">
        <v>3</v>
      </c>
      <c r="K11">
        <v>2</v>
      </c>
      <c r="L11">
        <v>1</v>
      </c>
      <c r="M11">
        <v>3</v>
      </c>
    </row>
    <row r="12" spans="1:13" x14ac:dyDescent="0.25">
      <c r="A12" t="s">
        <v>50</v>
      </c>
      <c r="B12" t="s">
        <v>147</v>
      </c>
      <c r="D12">
        <v>7</v>
      </c>
      <c r="E12">
        <v>9</v>
      </c>
      <c r="F12">
        <v>4</v>
      </c>
      <c r="G12">
        <v>11</v>
      </c>
      <c r="H12">
        <v>7</v>
      </c>
      <c r="I12">
        <v>9</v>
      </c>
      <c r="J12">
        <v>6</v>
      </c>
      <c r="K12">
        <v>1</v>
      </c>
      <c r="L12">
        <v>13</v>
      </c>
      <c r="M12">
        <v>4</v>
      </c>
    </row>
    <row r="13" spans="1:13" x14ac:dyDescent="0.25">
      <c r="A13" t="s">
        <v>51</v>
      </c>
      <c r="B13" t="s">
        <v>147</v>
      </c>
    </row>
    <row r="14" spans="1:13" x14ac:dyDescent="0.25">
      <c r="A14" t="s">
        <v>52</v>
      </c>
      <c r="B14" t="s">
        <v>147</v>
      </c>
      <c r="D14">
        <v>11</v>
      </c>
      <c r="E14">
        <v>6</v>
      </c>
      <c r="F14">
        <v>2</v>
      </c>
      <c r="G14">
        <v>3</v>
      </c>
      <c r="H14">
        <v>2</v>
      </c>
      <c r="I14">
        <v>3</v>
      </c>
      <c r="J14">
        <v>4</v>
      </c>
      <c r="K14">
        <v>3</v>
      </c>
      <c r="L14">
        <v>4</v>
      </c>
      <c r="M14">
        <v>5</v>
      </c>
    </row>
    <row r="15" spans="1:13" x14ac:dyDescent="0.25">
      <c r="A15" t="s">
        <v>53</v>
      </c>
      <c r="B15" t="s">
        <v>147</v>
      </c>
      <c r="D15">
        <v>12</v>
      </c>
      <c r="E15">
        <v>14</v>
      </c>
      <c r="F15">
        <v>10</v>
      </c>
      <c r="G15">
        <v>6</v>
      </c>
      <c r="H15">
        <v>6</v>
      </c>
      <c r="I15">
        <v>3</v>
      </c>
      <c r="J15">
        <v>7</v>
      </c>
      <c r="K15">
        <v>6</v>
      </c>
      <c r="L15">
        <v>11</v>
      </c>
      <c r="M15">
        <v>37</v>
      </c>
    </row>
    <row r="16" spans="1:13" x14ac:dyDescent="0.25">
      <c r="A16" t="s">
        <v>54</v>
      </c>
      <c r="B16" t="s">
        <v>147</v>
      </c>
      <c r="D16">
        <v>2</v>
      </c>
      <c r="E16">
        <v>2</v>
      </c>
      <c r="H16">
        <v>1</v>
      </c>
      <c r="L16">
        <v>1</v>
      </c>
      <c r="M16">
        <v>1</v>
      </c>
    </row>
    <row r="17" spans="1:13" x14ac:dyDescent="0.25">
      <c r="A17" t="s">
        <v>55</v>
      </c>
      <c r="B17" t="s">
        <v>147</v>
      </c>
      <c r="D17">
        <v>62</v>
      </c>
      <c r="E17">
        <v>48</v>
      </c>
      <c r="F17">
        <v>37</v>
      </c>
      <c r="G17">
        <v>39</v>
      </c>
      <c r="H17">
        <v>33</v>
      </c>
      <c r="I17">
        <v>26</v>
      </c>
      <c r="J17">
        <v>27</v>
      </c>
      <c r="K17">
        <v>16</v>
      </c>
      <c r="L17">
        <v>80</v>
      </c>
      <c r="M17">
        <v>48</v>
      </c>
    </row>
    <row r="18" spans="1:13" x14ac:dyDescent="0.25">
      <c r="A18" t="s">
        <v>56</v>
      </c>
      <c r="B18" t="s">
        <v>147</v>
      </c>
      <c r="D18">
        <v>6</v>
      </c>
      <c r="E18">
        <v>3</v>
      </c>
      <c r="F18">
        <v>3</v>
      </c>
      <c r="G18">
        <v>3</v>
      </c>
      <c r="H18">
        <v>6</v>
      </c>
      <c r="I18">
        <v>3</v>
      </c>
      <c r="J18">
        <v>2</v>
      </c>
      <c r="K18">
        <v>1</v>
      </c>
      <c r="L18">
        <v>2</v>
      </c>
      <c r="M18">
        <v>3</v>
      </c>
    </row>
    <row r="19" spans="1:13" x14ac:dyDescent="0.25">
      <c r="A19" t="s">
        <v>57</v>
      </c>
      <c r="B19" t="s">
        <v>147</v>
      </c>
      <c r="D19">
        <v>33</v>
      </c>
      <c r="E19">
        <v>20</v>
      </c>
      <c r="F19">
        <v>21</v>
      </c>
      <c r="G19">
        <v>17</v>
      </c>
      <c r="H19">
        <v>19</v>
      </c>
      <c r="I19">
        <v>16</v>
      </c>
      <c r="J19">
        <v>22</v>
      </c>
      <c r="K19">
        <v>13</v>
      </c>
      <c r="L19">
        <v>31</v>
      </c>
      <c r="M19">
        <v>31</v>
      </c>
    </row>
    <row r="20" spans="1:13" x14ac:dyDescent="0.25">
      <c r="A20" t="s">
        <v>58</v>
      </c>
      <c r="B20" t="s">
        <v>147</v>
      </c>
      <c r="E20">
        <v>1</v>
      </c>
      <c r="F20">
        <v>1</v>
      </c>
      <c r="G20">
        <v>1</v>
      </c>
      <c r="L20">
        <v>2</v>
      </c>
      <c r="M20">
        <v>1</v>
      </c>
    </row>
    <row r="21" spans="1:13" x14ac:dyDescent="0.25">
      <c r="A21" t="s">
        <v>59</v>
      </c>
      <c r="B21" t="s">
        <v>147</v>
      </c>
      <c r="D21">
        <v>42</v>
      </c>
      <c r="E21">
        <v>43</v>
      </c>
      <c r="F21">
        <v>30</v>
      </c>
      <c r="G21">
        <v>19</v>
      </c>
      <c r="H21">
        <v>28</v>
      </c>
      <c r="I21">
        <v>16</v>
      </c>
      <c r="J21">
        <v>22</v>
      </c>
      <c r="K21">
        <v>9</v>
      </c>
      <c r="L21">
        <v>34</v>
      </c>
      <c r="M21">
        <v>36</v>
      </c>
    </row>
    <row r="22" spans="1:13" x14ac:dyDescent="0.25">
      <c r="A22" t="s">
        <v>60</v>
      </c>
      <c r="B22" t="s">
        <v>147</v>
      </c>
      <c r="D22">
        <v>39</v>
      </c>
      <c r="E22">
        <v>20</v>
      </c>
      <c r="F22">
        <v>14</v>
      </c>
      <c r="G22">
        <v>14</v>
      </c>
      <c r="H22">
        <v>17</v>
      </c>
      <c r="I22">
        <v>12</v>
      </c>
      <c r="J22">
        <v>13</v>
      </c>
      <c r="K22">
        <v>8</v>
      </c>
      <c r="L22">
        <v>26</v>
      </c>
      <c r="M22">
        <v>25</v>
      </c>
    </row>
    <row r="23" spans="1:13" x14ac:dyDescent="0.25">
      <c r="A23" t="s">
        <v>61</v>
      </c>
      <c r="B23" t="s">
        <v>147</v>
      </c>
      <c r="F23">
        <v>1</v>
      </c>
    </row>
    <row r="24" spans="1:13" x14ac:dyDescent="0.25">
      <c r="A24" t="s">
        <v>62</v>
      </c>
      <c r="B24" t="s">
        <v>147</v>
      </c>
      <c r="D24">
        <v>9</v>
      </c>
      <c r="E24">
        <v>10</v>
      </c>
      <c r="F24">
        <v>8</v>
      </c>
      <c r="G24">
        <v>7</v>
      </c>
      <c r="H24">
        <v>7</v>
      </c>
      <c r="I24">
        <v>5</v>
      </c>
      <c r="J24">
        <v>10</v>
      </c>
      <c r="K24">
        <v>3</v>
      </c>
      <c r="L24">
        <v>20</v>
      </c>
      <c r="M24">
        <v>16</v>
      </c>
    </row>
    <row r="25" spans="1:13" x14ac:dyDescent="0.25">
      <c r="A25" t="s">
        <v>63</v>
      </c>
      <c r="B25" t="s">
        <v>147</v>
      </c>
      <c r="D25">
        <v>4</v>
      </c>
      <c r="E25">
        <v>4</v>
      </c>
      <c r="F25">
        <v>1</v>
      </c>
      <c r="G25">
        <v>3</v>
      </c>
      <c r="H25">
        <v>2</v>
      </c>
      <c r="I25">
        <v>1</v>
      </c>
      <c r="J25">
        <v>1</v>
      </c>
      <c r="K25">
        <v>1</v>
      </c>
      <c r="L25">
        <v>9</v>
      </c>
      <c r="M25">
        <v>3</v>
      </c>
    </row>
    <row r="26" spans="1:13" x14ac:dyDescent="0.25">
      <c r="A26" t="s">
        <v>64</v>
      </c>
      <c r="B26" t="s">
        <v>147</v>
      </c>
      <c r="D26">
        <v>38</v>
      </c>
      <c r="E26">
        <v>28</v>
      </c>
      <c r="F26">
        <v>20</v>
      </c>
      <c r="G26">
        <v>14</v>
      </c>
      <c r="H26">
        <v>22</v>
      </c>
      <c r="I26">
        <v>19</v>
      </c>
      <c r="J26">
        <v>19</v>
      </c>
      <c r="K26">
        <v>12</v>
      </c>
      <c r="L26">
        <v>30</v>
      </c>
      <c r="M26">
        <v>40</v>
      </c>
    </row>
    <row r="27" spans="1:13" x14ac:dyDescent="0.25">
      <c r="A27" t="s">
        <v>65</v>
      </c>
      <c r="B27" t="s">
        <v>147</v>
      </c>
      <c r="D27">
        <v>6</v>
      </c>
      <c r="E27">
        <v>6</v>
      </c>
      <c r="F27">
        <v>2</v>
      </c>
      <c r="H27">
        <v>4</v>
      </c>
      <c r="I27">
        <v>2</v>
      </c>
      <c r="J27">
        <v>4</v>
      </c>
      <c r="K27">
        <v>3</v>
      </c>
      <c r="M27">
        <v>5</v>
      </c>
    </row>
    <row r="28" spans="1:13" x14ac:dyDescent="0.25">
      <c r="A28" t="s">
        <v>66</v>
      </c>
      <c r="B28" t="s">
        <v>147</v>
      </c>
      <c r="D28">
        <v>8</v>
      </c>
      <c r="E28">
        <v>6</v>
      </c>
      <c r="F28">
        <v>5</v>
      </c>
      <c r="G28">
        <v>2</v>
      </c>
      <c r="H28">
        <v>4</v>
      </c>
      <c r="I28">
        <v>3</v>
      </c>
      <c r="J28">
        <v>1</v>
      </c>
      <c r="K28">
        <v>1</v>
      </c>
      <c r="L28">
        <v>6</v>
      </c>
      <c r="M28">
        <v>3</v>
      </c>
    </row>
    <row r="29" spans="1:13" x14ac:dyDescent="0.25">
      <c r="A29" t="s">
        <v>67</v>
      </c>
      <c r="B29" t="s">
        <v>147</v>
      </c>
      <c r="D29">
        <v>4</v>
      </c>
      <c r="E29">
        <v>3</v>
      </c>
      <c r="F29">
        <v>1</v>
      </c>
      <c r="G29">
        <v>1</v>
      </c>
      <c r="H29">
        <v>2</v>
      </c>
      <c r="I29">
        <v>2</v>
      </c>
      <c r="J29">
        <v>1</v>
      </c>
      <c r="K29">
        <v>1</v>
      </c>
      <c r="L29">
        <v>3</v>
      </c>
      <c r="M29">
        <v>3</v>
      </c>
    </row>
    <row r="30" spans="1:13" x14ac:dyDescent="0.25">
      <c r="A30" t="s">
        <v>68</v>
      </c>
      <c r="B30" t="s">
        <v>147</v>
      </c>
      <c r="D30">
        <v>1</v>
      </c>
      <c r="E30">
        <v>8</v>
      </c>
      <c r="F30">
        <v>7</v>
      </c>
      <c r="G30">
        <v>6</v>
      </c>
      <c r="H30">
        <v>3</v>
      </c>
      <c r="I30">
        <v>2</v>
      </c>
      <c r="L30">
        <v>3</v>
      </c>
      <c r="M30">
        <v>7</v>
      </c>
    </row>
    <row r="31" spans="1:13" x14ac:dyDescent="0.25">
      <c r="A31" t="s">
        <v>69</v>
      </c>
      <c r="B31" t="s">
        <v>147</v>
      </c>
      <c r="D31">
        <v>2</v>
      </c>
      <c r="E31">
        <v>3</v>
      </c>
      <c r="F31">
        <v>6</v>
      </c>
      <c r="G31">
        <v>7</v>
      </c>
      <c r="H31">
        <v>2</v>
      </c>
      <c r="I31">
        <v>1</v>
      </c>
      <c r="L31">
        <v>9</v>
      </c>
      <c r="M31">
        <v>11</v>
      </c>
    </row>
    <row r="32" spans="1:13" x14ac:dyDescent="0.25">
      <c r="A32" t="s">
        <v>70</v>
      </c>
      <c r="B32" t="s">
        <v>147</v>
      </c>
      <c r="D32">
        <v>3</v>
      </c>
      <c r="E32">
        <v>2</v>
      </c>
      <c r="F32">
        <v>1</v>
      </c>
    </row>
    <row r="33" spans="1:13" x14ac:dyDescent="0.25">
      <c r="A33" t="s">
        <v>71</v>
      </c>
      <c r="B33" t="s">
        <v>147</v>
      </c>
    </row>
    <row r="34" spans="1:13" x14ac:dyDescent="0.25">
      <c r="A34" t="s">
        <v>72</v>
      </c>
      <c r="B34" t="s">
        <v>147</v>
      </c>
      <c r="D34">
        <v>5</v>
      </c>
      <c r="E34">
        <v>7</v>
      </c>
      <c r="F34">
        <v>5</v>
      </c>
      <c r="G34">
        <v>3</v>
      </c>
      <c r="H34">
        <v>3</v>
      </c>
      <c r="I34">
        <v>4</v>
      </c>
      <c r="J34">
        <v>4</v>
      </c>
      <c r="K34">
        <v>4</v>
      </c>
      <c r="L34">
        <v>9</v>
      </c>
      <c r="M34">
        <v>4</v>
      </c>
    </row>
    <row r="35" spans="1:13" x14ac:dyDescent="0.25">
      <c r="A35" t="s">
        <v>73</v>
      </c>
      <c r="B35" t="s">
        <v>147</v>
      </c>
      <c r="G35">
        <v>1</v>
      </c>
      <c r="L35">
        <v>1</v>
      </c>
      <c r="M35">
        <v>1</v>
      </c>
    </row>
    <row r="36" spans="1:13" x14ac:dyDescent="0.25">
      <c r="A36" t="s">
        <v>74</v>
      </c>
      <c r="B36" t="s">
        <v>147</v>
      </c>
      <c r="D36">
        <v>11</v>
      </c>
      <c r="E36">
        <v>16</v>
      </c>
      <c r="F36">
        <v>5</v>
      </c>
      <c r="G36">
        <v>10</v>
      </c>
      <c r="H36">
        <v>7</v>
      </c>
      <c r="I36">
        <v>4</v>
      </c>
      <c r="J36">
        <v>1</v>
      </c>
      <c r="K36">
        <v>3</v>
      </c>
      <c r="L36">
        <v>11</v>
      </c>
      <c r="M36">
        <v>42</v>
      </c>
    </row>
    <row r="37" spans="1:13" x14ac:dyDescent="0.25">
      <c r="A37" t="s">
        <v>75</v>
      </c>
      <c r="B37" t="s">
        <v>147</v>
      </c>
      <c r="D37">
        <v>5</v>
      </c>
      <c r="E37">
        <v>11</v>
      </c>
      <c r="F37">
        <v>6</v>
      </c>
      <c r="G37">
        <v>6</v>
      </c>
      <c r="H37">
        <v>9</v>
      </c>
      <c r="I37">
        <v>7</v>
      </c>
      <c r="J37">
        <v>8</v>
      </c>
      <c r="K37">
        <v>4</v>
      </c>
      <c r="L37">
        <v>6</v>
      </c>
      <c r="M37">
        <v>12</v>
      </c>
    </row>
    <row r="38" spans="1:13" x14ac:dyDescent="0.25">
      <c r="A38" t="s">
        <v>76</v>
      </c>
      <c r="B38" t="s">
        <v>147</v>
      </c>
      <c r="D38">
        <v>2</v>
      </c>
      <c r="E38">
        <v>2</v>
      </c>
      <c r="F38">
        <v>5</v>
      </c>
      <c r="G38">
        <v>2</v>
      </c>
      <c r="H38">
        <v>2</v>
      </c>
      <c r="I38">
        <v>3</v>
      </c>
      <c r="L38">
        <v>3</v>
      </c>
      <c r="M38">
        <v>8</v>
      </c>
    </row>
    <row r="39" spans="1:13" x14ac:dyDescent="0.25">
      <c r="A39" t="s">
        <v>77</v>
      </c>
      <c r="B39" t="s">
        <v>147</v>
      </c>
      <c r="D39">
        <v>6</v>
      </c>
      <c r="E39">
        <v>6</v>
      </c>
      <c r="F39">
        <v>4</v>
      </c>
      <c r="G39">
        <v>3</v>
      </c>
      <c r="H39">
        <v>4</v>
      </c>
      <c r="I39">
        <v>3</v>
      </c>
      <c r="J39">
        <v>2</v>
      </c>
      <c r="K39">
        <v>1</v>
      </c>
      <c r="M39">
        <v>2</v>
      </c>
    </row>
    <row r="40" spans="1:13" x14ac:dyDescent="0.25">
      <c r="A40" t="s">
        <v>78</v>
      </c>
      <c r="B40" t="s">
        <v>147</v>
      </c>
      <c r="M40">
        <v>1</v>
      </c>
    </row>
    <row r="41" spans="1:13" x14ac:dyDescent="0.25">
      <c r="A41" t="s">
        <v>79</v>
      </c>
      <c r="B41" t="s">
        <v>147</v>
      </c>
    </row>
    <row r="42" spans="1:13" x14ac:dyDescent="0.25">
      <c r="A42" t="s">
        <v>80</v>
      </c>
      <c r="B42" t="s">
        <v>147</v>
      </c>
      <c r="D42">
        <v>8</v>
      </c>
      <c r="E42">
        <v>14</v>
      </c>
      <c r="F42">
        <v>8</v>
      </c>
      <c r="G42">
        <v>9</v>
      </c>
      <c r="H42">
        <v>13</v>
      </c>
      <c r="I42">
        <v>6</v>
      </c>
      <c r="J42">
        <v>5</v>
      </c>
      <c r="K42">
        <v>6</v>
      </c>
      <c r="L42">
        <v>10</v>
      </c>
      <c r="M42">
        <v>14</v>
      </c>
    </row>
    <row r="43" spans="1:13" x14ac:dyDescent="0.25">
      <c r="A43" t="s">
        <v>81</v>
      </c>
      <c r="B43" t="s">
        <v>147</v>
      </c>
      <c r="D43">
        <v>3</v>
      </c>
      <c r="E43">
        <v>8</v>
      </c>
      <c r="F43">
        <v>4</v>
      </c>
      <c r="G43">
        <v>3</v>
      </c>
      <c r="H43">
        <v>3</v>
      </c>
      <c r="I43">
        <v>2</v>
      </c>
      <c r="J43">
        <v>3</v>
      </c>
      <c r="K43">
        <v>2</v>
      </c>
      <c r="L43">
        <v>7</v>
      </c>
      <c r="M43">
        <v>4</v>
      </c>
    </row>
    <row r="44" spans="1:13" x14ac:dyDescent="0.25">
      <c r="A44" t="s">
        <v>82</v>
      </c>
      <c r="B44" t="s">
        <v>147</v>
      </c>
      <c r="D44">
        <v>6</v>
      </c>
      <c r="E44">
        <v>18</v>
      </c>
      <c r="F44">
        <v>9</v>
      </c>
      <c r="G44">
        <v>20</v>
      </c>
      <c r="H44">
        <v>10</v>
      </c>
      <c r="I44">
        <v>6</v>
      </c>
      <c r="K44">
        <v>2</v>
      </c>
      <c r="L44">
        <v>25</v>
      </c>
      <c r="M44">
        <v>27</v>
      </c>
    </row>
    <row r="45" spans="1:13" x14ac:dyDescent="0.25">
      <c r="A45" t="s">
        <v>83</v>
      </c>
      <c r="B45" t="s">
        <v>147</v>
      </c>
      <c r="D45">
        <v>1</v>
      </c>
      <c r="E45">
        <v>2</v>
      </c>
      <c r="F45">
        <v>1</v>
      </c>
      <c r="G45">
        <v>1</v>
      </c>
      <c r="I45">
        <v>1</v>
      </c>
      <c r="L45">
        <v>3</v>
      </c>
      <c r="M45">
        <v>3</v>
      </c>
    </row>
    <row r="46" spans="1:13" x14ac:dyDescent="0.25">
      <c r="A46" t="s">
        <v>84</v>
      </c>
      <c r="B46" t="s">
        <v>147</v>
      </c>
      <c r="D46">
        <v>63</v>
      </c>
      <c r="E46">
        <v>91</v>
      </c>
      <c r="F46">
        <v>66</v>
      </c>
      <c r="G46">
        <v>46</v>
      </c>
      <c r="H46">
        <v>57</v>
      </c>
      <c r="I46">
        <v>54</v>
      </c>
      <c r="J46">
        <v>55</v>
      </c>
      <c r="K46">
        <v>50</v>
      </c>
      <c r="L46">
        <v>51</v>
      </c>
      <c r="M46">
        <v>61</v>
      </c>
    </row>
    <row r="47" spans="1:13" x14ac:dyDescent="0.25">
      <c r="A47" t="s">
        <v>85</v>
      </c>
      <c r="B47" t="s">
        <v>147</v>
      </c>
      <c r="D47">
        <v>1</v>
      </c>
      <c r="E47">
        <v>3</v>
      </c>
      <c r="F47">
        <v>1</v>
      </c>
      <c r="H47">
        <v>2</v>
      </c>
      <c r="M47">
        <v>1</v>
      </c>
    </row>
    <row r="48" spans="1:13" x14ac:dyDescent="0.25">
      <c r="A48" t="s">
        <v>86</v>
      </c>
      <c r="B48" t="s">
        <v>147</v>
      </c>
      <c r="D48">
        <v>7</v>
      </c>
      <c r="E48">
        <v>4</v>
      </c>
      <c r="F48">
        <v>3</v>
      </c>
      <c r="G48">
        <v>5</v>
      </c>
      <c r="H48">
        <v>6</v>
      </c>
      <c r="I48">
        <v>2</v>
      </c>
      <c r="J48">
        <v>1</v>
      </c>
      <c r="K48">
        <v>4</v>
      </c>
      <c r="L48">
        <v>2</v>
      </c>
      <c r="M48">
        <v>4</v>
      </c>
    </row>
    <row r="49" spans="1:13" x14ac:dyDescent="0.25">
      <c r="A49" t="s">
        <v>87</v>
      </c>
      <c r="B49" t="s">
        <v>147</v>
      </c>
      <c r="D49">
        <v>2</v>
      </c>
      <c r="E49">
        <v>1</v>
      </c>
      <c r="F49">
        <v>3</v>
      </c>
      <c r="G49">
        <v>2</v>
      </c>
      <c r="H49">
        <v>2</v>
      </c>
      <c r="I49">
        <v>3</v>
      </c>
      <c r="L49">
        <v>6</v>
      </c>
      <c r="M49">
        <v>4</v>
      </c>
    </row>
    <row r="50" spans="1:13" x14ac:dyDescent="0.25">
      <c r="A50" t="s">
        <v>88</v>
      </c>
      <c r="B50" t="s">
        <v>147</v>
      </c>
      <c r="D50">
        <v>4</v>
      </c>
      <c r="E50">
        <v>9</v>
      </c>
      <c r="F50">
        <v>3</v>
      </c>
      <c r="G50">
        <v>5</v>
      </c>
      <c r="H50">
        <v>7</v>
      </c>
      <c r="I50">
        <v>5</v>
      </c>
      <c r="J50">
        <v>5</v>
      </c>
      <c r="K50">
        <v>2</v>
      </c>
      <c r="L50">
        <v>2</v>
      </c>
      <c r="M50">
        <v>4</v>
      </c>
    </row>
    <row r="51" spans="1:13" x14ac:dyDescent="0.25">
      <c r="A51" t="s">
        <v>89</v>
      </c>
      <c r="B51" t="s">
        <v>147</v>
      </c>
      <c r="M51">
        <v>2</v>
      </c>
    </row>
    <row r="52" spans="1:13" x14ac:dyDescent="0.25">
      <c r="A52" t="s">
        <v>90</v>
      </c>
      <c r="B52" t="s">
        <v>147</v>
      </c>
      <c r="D52">
        <v>4</v>
      </c>
      <c r="E52">
        <v>4</v>
      </c>
      <c r="F52">
        <v>8</v>
      </c>
      <c r="G52">
        <v>4</v>
      </c>
      <c r="H52">
        <v>3</v>
      </c>
      <c r="I52">
        <v>4</v>
      </c>
      <c r="J52">
        <v>3</v>
      </c>
      <c r="K52">
        <v>4</v>
      </c>
      <c r="L52">
        <v>6</v>
      </c>
      <c r="M52">
        <v>13</v>
      </c>
    </row>
    <row r="53" spans="1:13" x14ac:dyDescent="0.25">
      <c r="A53" t="s">
        <v>91</v>
      </c>
      <c r="B53" t="s">
        <v>147</v>
      </c>
      <c r="D53">
        <v>3</v>
      </c>
      <c r="E53">
        <v>6</v>
      </c>
      <c r="F53">
        <v>1</v>
      </c>
      <c r="G53">
        <v>1</v>
      </c>
      <c r="H53">
        <v>1</v>
      </c>
      <c r="I53">
        <v>2</v>
      </c>
      <c r="L53">
        <v>5</v>
      </c>
      <c r="M53">
        <v>6</v>
      </c>
    </row>
    <row r="54" spans="1:13" x14ac:dyDescent="0.25">
      <c r="A54" t="s">
        <v>92</v>
      </c>
      <c r="B54" t="s">
        <v>147</v>
      </c>
      <c r="D54">
        <v>3</v>
      </c>
      <c r="E54">
        <v>3</v>
      </c>
      <c r="F54">
        <v>3</v>
      </c>
      <c r="G54">
        <v>3</v>
      </c>
      <c r="H54">
        <v>3</v>
      </c>
      <c r="I54">
        <v>3</v>
      </c>
      <c r="J54">
        <v>3</v>
      </c>
      <c r="K54">
        <v>3</v>
      </c>
      <c r="L54">
        <v>2</v>
      </c>
      <c r="M54">
        <v>3</v>
      </c>
    </row>
    <row r="55" spans="1:13" x14ac:dyDescent="0.25">
      <c r="A55" t="s">
        <v>93</v>
      </c>
      <c r="B55" t="s">
        <v>147</v>
      </c>
      <c r="D55">
        <v>5</v>
      </c>
      <c r="E55">
        <v>2</v>
      </c>
      <c r="F55">
        <v>2</v>
      </c>
      <c r="G55">
        <v>2</v>
      </c>
      <c r="H55">
        <v>4</v>
      </c>
      <c r="I55">
        <v>1</v>
      </c>
      <c r="J55">
        <v>2</v>
      </c>
      <c r="K55">
        <v>2</v>
      </c>
      <c r="L55">
        <v>3</v>
      </c>
      <c r="M55">
        <v>4</v>
      </c>
    </row>
    <row r="56" spans="1:13" x14ac:dyDescent="0.25">
      <c r="A56" t="s">
        <v>94</v>
      </c>
      <c r="B56" t="s">
        <v>147</v>
      </c>
      <c r="D56">
        <v>3</v>
      </c>
      <c r="E56">
        <v>7</v>
      </c>
      <c r="F56">
        <v>2</v>
      </c>
      <c r="G56">
        <v>4</v>
      </c>
      <c r="H56">
        <v>2</v>
      </c>
      <c r="I56">
        <v>2</v>
      </c>
      <c r="J56">
        <v>3</v>
      </c>
      <c r="K56">
        <v>2</v>
      </c>
      <c r="L56">
        <v>5</v>
      </c>
      <c r="M56">
        <v>2</v>
      </c>
    </row>
    <row r="57" spans="1:13" x14ac:dyDescent="0.25">
      <c r="A57" t="s">
        <v>95</v>
      </c>
      <c r="B57" t="s">
        <v>147</v>
      </c>
      <c r="D57">
        <v>9</v>
      </c>
      <c r="E57">
        <v>4</v>
      </c>
      <c r="F57">
        <v>5</v>
      </c>
      <c r="G57">
        <v>3</v>
      </c>
      <c r="H57">
        <v>7</v>
      </c>
      <c r="I57">
        <v>6</v>
      </c>
      <c r="J57">
        <v>8</v>
      </c>
      <c r="K57">
        <v>13</v>
      </c>
      <c r="L57">
        <v>4</v>
      </c>
      <c r="M57">
        <v>23</v>
      </c>
    </row>
    <row r="58" spans="1:13" x14ac:dyDescent="0.25">
      <c r="A58" t="s">
        <v>96</v>
      </c>
      <c r="B58" t="s">
        <v>147</v>
      </c>
      <c r="D58">
        <v>34</v>
      </c>
      <c r="E58">
        <v>41</v>
      </c>
      <c r="F58">
        <v>22</v>
      </c>
      <c r="G58">
        <v>25</v>
      </c>
      <c r="H58">
        <v>26</v>
      </c>
      <c r="I58">
        <v>24</v>
      </c>
      <c r="J58">
        <v>17</v>
      </c>
      <c r="K58">
        <v>20</v>
      </c>
      <c r="L58">
        <v>24</v>
      </c>
      <c r="M58">
        <v>27</v>
      </c>
    </row>
    <row r="59" spans="1:13" x14ac:dyDescent="0.25">
      <c r="A59" t="s">
        <v>97</v>
      </c>
      <c r="B59" t="s">
        <v>147</v>
      </c>
      <c r="D59">
        <v>1</v>
      </c>
      <c r="E59">
        <v>3</v>
      </c>
      <c r="H59">
        <v>2</v>
      </c>
      <c r="I59">
        <v>1</v>
      </c>
      <c r="J59">
        <v>1</v>
      </c>
      <c r="K59">
        <v>1</v>
      </c>
      <c r="L59">
        <v>2</v>
      </c>
      <c r="M59">
        <v>12</v>
      </c>
    </row>
    <row r="60" spans="1:13" x14ac:dyDescent="0.25">
      <c r="A60" t="s">
        <v>98</v>
      </c>
      <c r="B60" t="s">
        <v>147</v>
      </c>
    </row>
    <row r="61" spans="1:13" x14ac:dyDescent="0.25">
      <c r="A61" t="s">
        <v>99</v>
      </c>
      <c r="B61" t="s">
        <v>147</v>
      </c>
      <c r="M61">
        <v>2</v>
      </c>
    </row>
    <row r="62" spans="1:13" x14ac:dyDescent="0.25">
      <c r="A62" t="s">
        <v>100</v>
      </c>
      <c r="B62" t="s">
        <v>147</v>
      </c>
      <c r="D62">
        <v>13</v>
      </c>
      <c r="E62">
        <v>14</v>
      </c>
      <c r="F62">
        <v>9</v>
      </c>
      <c r="G62">
        <v>9</v>
      </c>
      <c r="H62">
        <v>8</v>
      </c>
      <c r="I62">
        <v>6</v>
      </c>
      <c r="J62">
        <v>8</v>
      </c>
      <c r="K62">
        <v>9</v>
      </c>
      <c r="L62">
        <v>9</v>
      </c>
      <c r="M62">
        <v>14</v>
      </c>
    </row>
    <row r="63" spans="1:13" x14ac:dyDescent="0.25">
      <c r="A63" t="s">
        <v>101</v>
      </c>
      <c r="B63" t="s">
        <v>147</v>
      </c>
      <c r="E63">
        <v>2</v>
      </c>
      <c r="H63">
        <v>1</v>
      </c>
      <c r="L63">
        <v>4</v>
      </c>
      <c r="M63">
        <v>2</v>
      </c>
    </row>
    <row r="64" spans="1:13" x14ac:dyDescent="0.25">
      <c r="A64" t="s">
        <v>102</v>
      </c>
      <c r="B64" t="s">
        <v>147</v>
      </c>
      <c r="D64">
        <v>1</v>
      </c>
      <c r="E64">
        <v>2</v>
      </c>
      <c r="F64">
        <v>1</v>
      </c>
      <c r="G64">
        <v>1</v>
      </c>
      <c r="H64">
        <v>3</v>
      </c>
      <c r="I64">
        <v>2</v>
      </c>
      <c r="J64">
        <v>2</v>
      </c>
      <c r="K64">
        <v>2</v>
      </c>
      <c r="L64">
        <v>1</v>
      </c>
      <c r="M64">
        <v>2</v>
      </c>
    </row>
    <row r="65" spans="1:13" x14ac:dyDescent="0.25">
      <c r="A65" t="s">
        <v>103</v>
      </c>
      <c r="B65" t="s">
        <v>147</v>
      </c>
    </row>
    <row r="66" spans="1:13" x14ac:dyDescent="0.25">
      <c r="A66" t="s">
        <v>104</v>
      </c>
      <c r="B66" t="s">
        <v>147</v>
      </c>
      <c r="D66">
        <v>3</v>
      </c>
      <c r="E66">
        <v>7</v>
      </c>
      <c r="F66">
        <v>6</v>
      </c>
      <c r="G66">
        <v>6</v>
      </c>
      <c r="H66">
        <v>7</v>
      </c>
      <c r="I66">
        <v>1</v>
      </c>
      <c r="J66">
        <v>2</v>
      </c>
      <c r="K66">
        <v>4</v>
      </c>
      <c r="L66">
        <v>1</v>
      </c>
      <c r="M66">
        <v>6</v>
      </c>
    </row>
    <row r="67" spans="1:13" x14ac:dyDescent="0.25">
      <c r="A67" t="s">
        <v>105</v>
      </c>
      <c r="B67" t="s">
        <v>147</v>
      </c>
      <c r="D67">
        <v>2</v>
      </c>
      <c r="E67">
        <v>2</v>
      </c>
      <c r="F67">
        <v>3</v>
      </c>
      <c r="H67">
        <v>3</v>
      </c>
      <c r="I67">
        <v>1</v>
      </c>
      <c r="L67">
        <v>7</v>
      </c>
      <c r="M67">
        <v>3</v>
      </c>
    </row>
    <row r="68" spans="1:13" x14ac:dyDescent="0.25">
      <c r="A68" t="s">
        <v>106</v>
      </c>
      <c r="B68" t="s">
        <v>147</v>
      </c>
      <c r="D68">
        <v>6</v>
      </c>
      <c r="E68">
        <v>5</v>
      </c>
      <c r="F68">
        <v>3</v>
      </c>
      <c r="G68">
        <v>4</v>
      </c>
      <c r="H68">
        <v>4</v>
      </c>
      <c r="I68">
        <v>2</v>
      </c>
      <c r="J68">
        <v>3</v>
      </c>
      <c r="K68">
        <v>4</v>
      </c>
      <c r="L68">
        <v>2</v>
      </c>
      <c r="M68">
        <v>7</v>
      </c>
    </row>
    <row r="69" spans="1:13" x14ac:dyDescent="0.25">
      <c r="A69" t="s">
        <v>107</v>
      </c>
      <c r="B69" t="s">
        <v>147</v>
      </c>
      <c r="D69">
        <v>1</v>
      </c>
      <c r="E69">
        <v>1</v>
      </c>
      <c r="F69">
        <v>2</v>
      </c>
      <c r="G69">
        <v>1</v>
      </c>
      <c r="H69">
        <v>2</v>
      </c>
      <c r="L69">
        <v>1</v>
      </c>
    </row>
    <row r="70" spans="1:13" x14ac:dyDescent="0.25">
      <c r="A70" t="s">
        <v>108</v>
      </c>
      <c r="B70" t="s">
        <v>147</v>
      </c>
      <c r="D70">
        <v>1</v>
      </c>
      <c r="E70">
        <v>3</v>
      </c>
      <c r="F70">
        <v>3</v>
      </c>
      <c r="G70">
        <v>4</v>
      </c>
      <c r="H70">
        <v>3</v>
      </c>
      <c r="K70">
        <v>1</v>
      </c>
      <c r="L70">
        <v>7</v>
      </c>
      <c r="M70">
        <v>4</v>
      </c>
    </row>
    <row r="71" spans="1:13" x14ac:dyDescent="0.25">
      <c r="A71" t="s">
        <v>109</v>
      </c>
      <c r="B71" t="s">
        <v>147</v>
      </c>
      <c r="D71">
        <v>54</v>
      </c>
      <c r="E71">
        <v>43</v>
      </c>
      <c r="F71">
        <v>59</v>
      </c>
      <c r="G71">
        <v>59</v>
      </c>
      <c r="H71">
        <v>47</v>
      </c>
      <c r="I71">
        <v>25</v>
      </c>
      <c r="J71">
        <v>2</v>
      </c>
      <c r="K71">
        <v>4</v>
      </c>
      <c r="L71">
        <v>95</v>
      </c>
      <c r="M71">
        <v>74</v>
      </c>
    </row>
    <row r="72" spans="1:13" x14ac:dyDescent="0.25">
      <c r="A72" t="s">
        <v>110</v>
      </c>
      <c r="B72" t="s">
        <v>147</v>
      </c>
    </row>
    <row r="73" spans="1:13" x14ac:dyDescent="0.25">
      <c r="A73" t="s">
        <v>111</v>
      </c>
      <c r="B73" t="s">
        <v>147</v>
      </c>
      <c r="D73">
        <v>2</v>
      </c>
      <c r="E73">
        <v>5</v>
      </c>
      <c r="F73">
        <v>3</v>
      </c>
      <c r="G73">
        <v>2</v>
      </c>
      <c r="H73">
        <v>4</v>
      </c>
      <c r="I73">
        <v>2</v>
      </c>
      <c r="J73">
        <v>2</v>
      </c>
      <c r="K73">
        <v>2</v>
      </c>
      <c r="L73">
        <v>4</v>
      </c>
      <c r="M73">
        <v>1</v>
      </c>
    </row>
    <row r="74" spans="1:13" x14ac:dyDescent="0.25">
      <c r="A74" t="s">
        <v>112</v>
      </c>
      <c r="B74" t="s">
        <v>147</v>
      </c>
      <c r="D74">
        <v>6</v>
      </c>
      <c r="E74">
        <v>6</v>
      </c>
      <c r="F74">
        <v>5</v>
      </c>
      <c r="G74">
        <v>1</v>
      </c>
      <c r="H74">
        <v>2</v>
      </c>
      <c r="I74">
        <v>1</v>
      </c>
      <c r="L74">
        <v>24</v>
      </c>
      <c r="M74">
        <v>9</v>
      </c>
    </row>
    <row r="75" spans="1:13" x14ac:dyDescent="0.25">
      <c r="A75" t="s">
        <v>113</v>
      </c>
      <c r="B75" t="s">
        <v>147</v>
      </c>
      <c r="D75">
        <v>4</v>
      </c>
      <c r="E75">
        <v>2</v>
      </c>
      <c r="F75">
        <v>3</v>
      </c>
      <c r="G75">
        <v>2</v>
      </c>
      <c r="H75">
        <v>4</v>
      </c>
      <c r="I75">
        <v>1</v>
      </c>
      <c r="L75">
        <v>5</v>
      </c>
      <c r="M75">
        <v>6</v>
      </c>
    </row>
    <row r="76" spans="1:13" x14ac:dyDescent="0.25">
      <c r="A76" t="s">
        <v>114</v>
      </c>
      <c r="B76" t="s">
        <v>147</v>
      </c>
      <c r="D76">
        <v>6</v>
      </c>
      <c r="E76">
        <v>3</v>
      </c>
      <c r="F76">
        <v>4</v>
      </c>
      <c r="G76">
        <v>2</v>
      </c>
      <c r="H76">
        <v>1</v>
      </c>
      <c r="I76">
        <v>1</v>
      </c>
      <c r="L76">
        <v>8</v>
      </c>
      <c r="M76">
        <v>6</v>
      </c>
    </row>
    <row r="77" spans="1:13" x14ac:dyDescent="0.25">
      <c r="A77" t="s">
        <v>115</v>
      </c>
      <c r="B77" t="s">
        <v>147</v>
      </c>
      <c r="D77">
        <v>11</v>
      </c>
      <c r="E77">
        <v>20</v>
      </c>
      <c r="F77">
        <v>13</v>
      </c>
      <c r="G77">
        <v>13</v>
      </c>
      <c r="H77">
        <v>12</v>
      </c>
      <c r="I77">
        <v>13</v>
      </c>
      <c r="J77">
        <v>9</v>
      </c>
      <c r="K77">
        <v>9</v>
      </c>
      <c r="L77">
        <v>8</v>
      </c>
      <c r="M77">
        <v>15</v>
      </c>
    </row>
    <row r="78" spans="1:13" x14ac:dyDescent="0.25">
      <c r="A78" t="s">
        <v>116</v>
      </c>
      <c r="B78" t="s">
        <v>147</v>
      </c>
      <c r="E78">
        <v>1</v>
      </c>
      <c r="H78">
        <v>1</v>
      </c>
      <c r="M78">
        <v>1</v>
      </c>
    </row>
    <row r="79" spans="1:13" x14ac:dyDescent="0.25">
      <c r="A79" t="s">
        <v>117</v>
      </c>
      <c r="B79" t="s">
        <v>147</v>
      </c>
    </row>
    <row r="80" spans="1:13" x14ac:dyDescent="0.25">
      <c r="A80" t="s">
        <v>118</v>
      </c>
      <c r="B80" t="s">
        <v>147</v>
      </c>
      <c r="D80">
        <v>1</v>
      </c>
      <c r="E80">
        <v>3</v>
      </c>
      <c r="G80">
        <v>3</v>
      </c>
      <c r="H80">
        <v>1</v>
      </c>
      <c r="I80">
        <v>1</v>
      </c>
      <c r="L80">
        <v>4</v>
      </c>
      <c r="M80">
        <v>1</v>
      </c>
    </row>
    <row r="81" spans="1:13" x14ac:dyDescent="0.25">
      <c r="A81" t="s">
        <v>119</v>
      </c>
      <c r="B81" t="s">
        <v>147</v>
      </c>
      <c r="D81">
        <v>11</v>
      </c>
      <c r="E81">
        <v>15</v>
      </c>
      <c r="F81">
        <v>9</v>
      </c>
      <c r="G81">
        <v>7</v>
      </c>
      <c r="H81">
        <v>12</v>
      </c>
      <c r="I81">
        <v>8</v>
      </c>
      <c r="J81">
        <v>5</v>
      </c>
      <c r="K81">
        <v>13</v>
      </c>
      <c r="L81">
        <v>6</v>
      </c>
      <c r="M81">
        <v>12</v>
      </c>
    </row>
    <row r="82" spans="1:13" x14ac:dyDescent="0.25">
      <c r="A82" t="s">
        <v>120</v>
      </c>
      <c r="B82" t="s">
        <v>147</v>
      </c>
      <c r="D82">
        <v>5</v>
      </c>
      <c r="E82">
        <v>6</v>
      </c>
      <c r="F82">
        <v>1</v>
      </c>
      <c r="G82">
        <v>4</v>
      </c>
      <c r="H82">
        <v>5</v>
      </c>
      <c r="I82">
        <v>1</v>
      </c>
      <c r="J82">
        <v>1</v>
      </c>
      <c r="K82">
        <v>3</v>
      </c>
      <c r="L82">
        <v>1</v>
      </c>
      <c r="M82">
        <v>3</v>
      </c>
    </row>
    <row r="83" spans="1:13" x14ac:dyDescent="0.25">
      <c r="A83" t="s">
        <v>121</v>
      </c>
      <c r="B83" t="s">
        <v>147</v>
      </c>
      <c r="D83">
        <v>273</v>
      </c>
      <c r="E83">
        <v>157</v>
      </c>
      <c r="F83">
        <v>128</v>
      </c>
      <c r="G83">
        <v>93</v>
      </c>
      <c r="H83">
        <v>133</v>
      </c>
      <c r="I83">
        <v>63</v>
      </c>
      <c r="J83">
        <v>103</v>
      </c>
      <c r="K83">
        <v>56</v>
      </c>
      <c r="L83">
        <v>186</v>
      </c>
      <c r="M83">
        <v>180</v>
      </c>
    </row>
    <row r="84" spans="1:13" x14ac:dyDescent="0.25">
      <c r="A84" t="s">
        <v>122</v>
      </c>
      <c r="B84" t="s">
        <v>147</v>
      </c>
      <c r="D84">
        <v>313</v>
      </c>
      <c r="E84">
        <v>220</v>
      </c>
      <c r="F84">
        <v>162</v>
      </c>
      <c r="G84">
        <v>102</v>
      </c>
      <c r="H84">
        <v>130</v>
      </c>
      <c r="I84">
        <v>91</v>
      </c>
      <c r="J84">
        <v>126</v>
      </c>
      <c r="K84">
        <v>71</v>
      </c>
      <c r="L84">
        <v>234</v>
      </c>
      <c r="M84">
        <v>217</v>
      </c>
    </row>
    <row r="85" spans="1:13" x14ac:dyDescent="0.25">
      <c r="A85" t="s">
        <v>123</v>
      </c>
      <c r="B85" t="s">
        <v>147</v>
      </c>
      <c r="D85">
        <v>63</v>
      </c>
      <c r="E85">
        <v>61</v>
      </c>
      <c r="F85">
        <v>51</v>
      </c>
      <c r="G85">
        <v>34</v>
      </c>
      <c r="H85">
        <v>35</v>
      </c>
      <c r="I85">
        <v>28</v>
      </c>
      <c r="J85">
        <v>34</v>
      </c>
      <c r="K85">
        <v>24</v>
      </c>
      <c r="L85">
        <v>65</v>
      </c>
      <c r="M85">
        <v>73</v>
      </c>
    </row>
    <row r="86" spans="1:13" x14ac:dyDescent="0.25">
      <c r="A86" t="s">
        <v>124</v>
      </c>
      <c r="B86" t="s">
        <v>147</v>
      </c>
      <c r="D86">
        <v>96</v>
      </c>
      <c r="E86">
        <v>71</v>
      </c>
      <c r="F86">
        <v>51</v>
      </c>
      <c r="G86">
        <v>42</v>
      </c>
      <c r="H86">
        <v>55</v>
      </c>
      <c r="I86">
        <v>29</v>
      </c>
      <c r="J86">
        <v>40</v>
      </c>
      <c r="K86">
        <v>24</v>
      </c>
      <c r="L86">
        <v>60</v>
      </c>
      <c r="M86">
        <v>60</v>
      </c>
    </row>
    <row r="87" spans="1:13" x14ac:dyDescent="0.25">
      <c r="A87" t="s">
        <v>125</v>
      </c>
      <c r="B87" t="s">
        <v>147</v>
      </c>
      <c r="D87">
        <v>407</v>
      </c>
      <c r="E87">
        <v>277</v>
      </c>
      <c r="F87">
        <v>225</v>
      </c>
      <c r="G87">
        <v>138</v>
      </c>
      <c r="H87">
        <v>205</v>
      </c>
      <c r="I87">
        <v>138</v>
      </c>
      <c r="J87">
        <v>183</v>
      </c>
      <c r="K87">
        <v>111</v>
      </c>
      <c r="L87">
        <v>380</v>
      </c>
      <c r="M87">
        <v>299</v>
      </c>
    </row>
    <row r="88" spans="1:13" x14ac:dyDescent="0.25">
      <c r="A88" t="s">
        <v>126</v>
      </c>
      <c r="B88" t="s">
        <v>147</v>
      </c>
      <c r="D88">
        <v>176</v>
      </c>
      <c r="E88">
        <v>126</v>
      </c>
      <c r="F88">
        <v>85</v>
      </c>
      <c r="G88">
        <v>72</v>
      </c>
      <c r="H88">
        <v>88</v>
      </c>
      <c r="I88">
        <v>60</v>
      </c>
      <c r="J88">
        <v>83</v>
      </c>
      <c r="K88">
        <v>42</v>
      </c>
      <c r="L88">
        <v>142</v>
      </c>
      <c r="M88">
        <v>139</v>
      </c>
    </row>
    <row r="89" spans="1:13" x14ac:dyDescent="0.25">
      <c r="A89" t="s">
        <v>127</v>
      </c>
      <c r="B89" t="s">
        <v>147</v>
      </c>
      <c r="D89">
        <v>497</v>
      </c>
      <c r="E89">
        <v>347</v>
      </c>
      <c r="F89">
        <v>267</v>
      </c>
      <c r="G89">
        <v>180</v>
      </c>
      <c r="H89">
        <v>242</v>
      </c>
      <c r="I89">
        <v>169</v>
      </c>
      <c r="J89">
        <v>222</v>
      </c>
      <c r="K89">
        <v>139</v>
      </c>
      <c r="L89">
        <v>459</v>
      </c>
      <c r="M89">
        <v>354</v>
      </c>
    </row>
    <row r="90" spans="1:13" x14ac:dyDescent="0.25">
      <c r="A90" t="s">
        <v>128</v>
      </c>
      <c r="B90" t="s">
        <v>147</v>
      </c>
      <c r="D90">
        <v>340</v>
      </c>
      <c r="E90">
        <v>267</v>
      </c>
      <c r="F90">
        <v>213</v>
      </c>
      <c r="G90">
        <v>171</v>
      </c>
      <c r="H90">
        <v>202</v>
      </c>
      <c r="I90">
        <v>148</v>
      </c>
      <c r="J90">
        <v>180</v>
      </c>
      <c r="K90">
        <v>104</v>
      </c>
      <c r="L90">
        <v>303</v>
      </c>
      <c r="M90">
        <v>275</v>
      </c>
    </row>
    <row r="91" spans="1:13" x14ac:dyDescent="0.25">
      <c r="A91" t="s">
        <v>129</v>
      </c>
      <c r="B91" t="s">
        <v>147</v>
      </c>
      <c r="D91">
        <v>173</v>
      </c>
      <c r="E91">
        <v>128</v>
      </c>
      <c r="F91">
        <v>92</v>
      </c>
      <c r="G91">
        <v>67</v>
      </c>
      <c r="H91">
        <v>87</v>
      </c>
      <c r="I91">
        <v>67</v>
      </c>
      <c r="J91">
        <v>86</v>
      </c>
      <c r="K91">
        <v>53</v>
      </c>
      <c r="L91">
        <v>163</v>
      </c>
      <c r="M91">
        <v>132</v>
      </c>
    </row>
    <row r="92" spans="1:13" x14ac:dyDescent="0.25">
      <c r="A92" t="s">
        <v>130</v>
      </c>
      <c r="B92" t="s">
        <v>147</v>
      </c>
      <c r="D92">
        <v>116</v>
      </c>
      <c r="E92">
        <v>88</v>
      </c>
      <c r="F92">
        <v>69</v>
      </c>
      <c r="G92">
        <v>56</v>
      </c>
      <c r="H92">
        <v>52</v>
      </c>
      <c r="I92">
        <v>49</v>
      </c>
      <c r="J92">
        <v>55</v>
      </c>
      <c r="K92">
        <v>36</v>
      </c>
      <c r="L92">
        <v>118</v>
      </c>
      <c r="M92">
        <v>101</v>
      </c>
    </row>
    <row r="93" spans="1:13" x14ac:dyDescent="0.25">
      <c r="A93" t="s">
        <v>131</v>
      </c>
      <c r="B93" t="s">
        <v>147</v>
      </c>
      <c r="D93">
        <v>161</v>
      </c>
      <c r="E93">
        <v>103</v>
      </c>
      <c r="F93">
        <v>94</v>
      </c>
      <c r="G93">
        <v>64</v>
      </c>
      <c r="H93">
        <v>70</v>
      </c>
      <c r="I93">
        <v>51</v>
      </c>
      <c r="J93">
        <v>61</v>
      </c>
      <c r="K93">
        <v>34</v>
      </c>
      <c r="L93">
        <v>145</v>
      </c>
      <c r="M93">
        <v>107</v>
      </c>
    </row>
    <row r="94" spans="1:13" x14ac:dyDescent="0.25">
      <c r="A94" t="s">
        <v>132</v>
      </c>
      <c r="B94" t="s">
        <v>147</v>
      </c>
      <c r="D94">
        <v>95</v>
      </c>
      <c r="E94">
        <v>66</v>
      </c>
      <c r="F94">
        <v>64</v>
      </c>
      <c r="G94">
        <v>43</v>
      </c>
      <c r="H94">
        <v>52</v>
      </c>
      <c r="I94">
        <v>31</v>
      </c>
      <c r="J94">
        <v>54</v>
      </c>
      <c r="K94">
        <v>29</v>
      </c>
      <c r="L94">
        <v>72</v>
      </c>
      <c r="M94">
        <v>65</v>
      </c>
    </row>
    <row r="95" spans="1:13" x14ac:dyDescent="0.25">
      <c r="A95" t="s">
        <v>133</v>
      </c>
      <c r="B95" t="s">
        <v>147</v>
      </c>
    </row>
    <row r="96" spans="1:13" x14ac:dyDescent="0.25">
      <c r="A96" t="s">
        <v>134</v>
      </c>
      <c r="B96" t="s">
        <v>147</v>
      </c>
    </row>
    <row r="97" spans="1:13" x14ac:dyDescent="0.25">
      <c r="A97" t="s">
        <v>135</v>
      </c>
      <c r="B97" t="s">
        <v>147</v>
      </c>
      <c r="D97">
        <v>193</v>
      </c>
      <c r="E97">
        <v>143</v>
      </c>
      <c r="F97">
        <v>109</v>
      </c>
      <c r="G97">
        <v>86</v>
      </c>
      <c r="H97">
        <v>103</v>
      </c>
      <c r="I97">
        <v>74</v>
      </c>
      <c r="J97">
        <v>85</v>
      </c>
      <c r="K97">
        <v>51</v>
      </c>
      <c r="L97">
        <v>167</v>
      </c>
      <c r="M97">
        <v>142</v>
      </c>
    </row>
    <row r="98" spans="1:13" x14ac:dyDescent="0.25">
      <c r="A98" t="s">
        <v>136</v>
      </c>
      <c r="B98" t="s">
        <v>147</v>
      </c>
      <c r="D98">
        <v>99</v>
      </c>
      <c r="E98">
        <v>76</v>
      </c>
      <c r="F98">
        <v>67</v>
      </c>
      <c r="G98">
        <v>55</v>
      </c>
      <c r="H98">
        <v>61</v>
      </c>
      <c r="I98">
        <v>34</v>
      </c>
      <c r="J98">
        <v>41</v>
      </c>
      <c r="K98">
        <v>32</v>
      </c>
      <c r="L98">
        <v>107</v>
      </c>
      <c r="M98">
        <v>81</v>
      </c>
    </row>
    <row r="99" spans="1:13" x14ac:dyDescent="0.25">
      <c r="A99" t="s">
        <v>137</v>
      </c>
      <c r="B99" t="s">
        <v>147</v>
      </c>
    </row>
    <row r="100" spans="1:13" x14ac:dyDescent="0.25">
      <c r="A100" t="s">
        <v>138</v>
      </c>
      <c r="B100" t="s">
        <v>147</v>
      </c>
    </row>
    <row r="101" spans="1:13" x14ac:dyDescent="0.25">
      <c r="A101" t="s">
        <v>139</v>
      </c>
      <c r="B101" t="s">
        <v>147</v>
      </c>
    </row>
    <row r="102" spans="1:13" x14ac:dyDescent="0.25">
      <c r="A102" t="s">
        <v>140</v>
      </c>
      <c r="B102" t="s">
        <v>147</v>
      </c>
      <c r="D102">
        <v>3</v>
      </c>
      <c r="E102">
        <v>2</v>
      </c>
      <c r="F102">
        <v>2</v>
      </c>
      <c r="H102">
        <v>1</v>
      </c>
      <c r="I102">
        <v>1</v>
      </c>
      <c r="L102">
        <v>11</v>
      </c>
      <c r="M102">
        <v>5</v>
      </c>
    </row>
    <row r="103" spans="1:13" x14ac:dyDescent="0.25">
      <c r="A103" t="s">
        <v>141</v>
      </c>
      <c r="B103" t="s">
        <v>147</v>
      </c>
      <c r="D103">
        <v>77</v>
      </c>
      <c r="E103">
        <v>61</v>
      </c>
      <c r="F103">
        <v>38</v>
      </c>
      <c r="G103">
        <v>15</v>
      </c>
      <c r="H103">
        <v>5</v>
      </c>
      <c r="I103">
        <v>9</v>
      </c>
      <c r="J103">
        <v>1</v>
      </c>
      <c r="K103">
        <v>4</v>
      </c>
      <c r="L103">
        <v>78</v>
      </c>
      <c r="M103">
        <v>83</v>
      </c>
    </row>
    <row r="104" spans="1:13" x14ac:dyDescent="0.25">
      <c r="A104" t="s">
        <v>142</v>
      </c>
      <c r="B104" t="s">
        <v>147</v>
      </c>
      <c r="D104">
        <v>1</v>
      </c>
      <c r="E104">
        <v>3</v>
      </c>
      <c r="F104">
        <v>3</v>
      </c>
      <c r="K104">
        <v>1</v>
      </c>
      <c r="L104">
        <v>1</v>
      </c>
      <c r="M104">
        <v>2</v>
      </c>
    </row>
    <row r="105" spans="1:13" x14ac:dyDescent="0.25">
      <c r="A105" t="s">
        <v>143</v>
      </c>
      <c r="B105" t="s">
        <v>147</v>
      </c>
      <c r="D105">
        <v>7</v>
      </c>
      <c r="E105">
        <v>4</v>
      </c>
      <c r="F105">
        <v>5</v>
      </c>
      <c r="G105">
        <v>5</v>
      </c>
      <c r="H105">
        <v>2</v>
      </c>
      <c r="I105">
        <v>4</v>
      </c>
      <c r="J105">
        <v>6</v>
      </c>
      <c r="K105">
        <v>6</v>
      </c>
      <c r="L105">
        <v>9</v>
      </c>
      <c r="M105">
        <v>7</v>
      </c>
    </row>
    <row r="106" spans="1:13" x14ac:dyDescent="0.25">
      <c r="A106" t="s">
        <v>144</v>
      </c>
      <c r="B106" t="s">
        <v>147</v>
      </c>
      <c r="D106">
        <v>95</v>
      </c>
      <c r="E106">
        <v>65</v>
      </c>
      <c r="F106">
        <v>86</v>
      </c>
      <c r="G106">
        <v>54</v>
      </c>
      <c r="H106">
        <v>52</v>
      </c>
      <c r="I106">
        <v>54</v>
      </c>
      <c r="J106">
        <v>39</v>
      </c>
      <c r="K106">
        <v>50</v>
      </c>
      <c r="L106">
        <v>93</v>
      </c>
      <c r="M106">
        <v>102</v>
      </c>
    </row>
    <row r="107" spans="1:13" x14ac:dyDescent="0.25">
      <c r="A107" t="s">
        <v>41</v>
      </c>
      <c r="B107" t="s">
        <v>146</v>
      </c>
      <c r="F107" s="10"/>
      <c r="H107" s="10"/>
      <c r="J107" s="10"/>
      <c r="M107" s="10"/>
    </row>
    <row r="108" spans="1:13" x14ac:dyDescent="0.25">
      <c r="A108" t="s">
        <v>42</v>
      </c>
      <c r="B108" t="s">
        <v>146</v>
      </c>
    </row>
    <row r="109" spans="1:13" x14ac:dyDescent="0.25">
      <c r="A109" t="s">
        <v>43</v>
      </c>
      <c r="B109" t="s">
        <v>146</v>
      </c>
    </row>
    <row r="110" spans="1:13" x14ac:dyDescent="0.25">
      <c r="A110" t="s">
        <v>44</v>
      </c>
      <c r="B110" t="s">
        <v>146</v>
      </c>
      <c r="H110">
        <v>1</v>
      </c>
    </row>
    <row r="111" spans="1:13" x14ac:dyDescent="0.25">
      <c r="A111" t="s">
        <v>45</v>
      </c>
      <c r="B111" t="s">
        <v>146</v>
      </c>
    </row>
    <row r="112" spans="1:13" x14ac:dyDescent="0.25">
      <c r="A112" t="s">
        <v>46</v>
      </c>
      <c r="B112" t="s">
        <v>146</v>
      </c>
    </row>
    <row r="113" spans="1:2" x14ac:dyDescent="0.25">
      <c r="A113" t="s">
        <v>47</v>
      </c>
      <c r="B113" t="s">
        <v>146</v>
      </c>
    </row>
    <row r="114" spans="1:2" x14ac:dyDescent="0.25">
      <c r="A114" t="s">
        <v>48</v>
      </c>
      <c r="B114" t="s">
        <v>146</v>
      </c>
    </row>
    <row r="115" spans="1:2" x14ac:dyDescent="0.25">
      <c r="A115" t="s">
        <v>49</v>
      </c>
      <c r="B115" t="s">
        <v>146</v>
      </c>
    </row>
    <row r="116" spans="1:2" x14ac:dyDescent="0.25">
      <c r="A116" t="s">
        <v>50</v>
      </c>
      <c r="B116" t="s">
        <v>146</v>
      </c>
    </row>
    <row r="117" spans="1:2" x14ac:dyDescent="0.25">
      <c r="A117" t="s">
        <v>51</v>
      </c>
      <c r="B117" t="s">
        <v>146</v>
      </c>
    </row>
    <row r="118" spans="1:2" x14ac:dyDescent="0.25">
      <c r="A118" t="s">
        <v>52</v>
      </c>
      <c r="B118" t="s">
        <v>146</v>
      </c>
    </row>
    <row r="119" spans="1:2" x14ac:dyDescent="0.25">
      <c r="A119" t="s">
        <v>53</v>
      </c>
      <c r="B119" t="s">
        <v>146</v>
      </c>
    </row>
    <row r="120" spans="1:2" x14ac:dyDescent="0.25">
      <c r="A120" t="s">
        <v>54</v>
      </c>
      <c r="B120" t="s">
        <v>146</v>
      </c>
    </row>
    <row r="121" spans="1:2" x14ac:dyDescent="0.25">
      <c r="A121" t="s">
        <v>55</v>
      </c>
      <c r="B121" t="s">
        <v>146</v>
      </c>
    </row>
    <row r="122" spans="1:2" x14ac:dyDescent="0.25">
      <c r="A122" t="s">
        <v>56</v>
      </c>
      <c r="B122" t="s">
        <v>146</v>
      </c>
    </row>
    <row r="123" spans="1:2" x14ac:dyDescent="0.25">
      <c r="A123" t="s">
        <v>57</v>
      </c>
      <c r="B123" t="s">
        <v>146</v>
      </c>
    </row>
    <row r="124" spans="1:2" x14ac:dyDescent="0.25">
      <c r="A124" t="s">
        <v>58</v>
      </c>
      <c r="B124" t="s">
        <v>146</v>
      </c>
    </row>
    <row r="125" spans="1:2" x14ac:dyDescent="0.25">
      <c r="A125" t="s">
        <v>59</v>
      </c>
      <c r="B125" t="s">
        <v>146</v>
      </c>
    </row>
    <row r="126" spans="1:2" x14ac:dyDescent="0.25">
      <c r="A126" t="s">
        <v>60</v>
      </c>
      <c r="B126" t="s">
        <v>146</v>
      </c>
    </row>
    <row r="127" spans="1:2" x14ac:dyDescent="0.25">
      <c r="A127" t="s">
        <v>61</v>
      </c>
      <c r="B127" t="s">
        <v>146</v>
      </c>
    </row>
    <row r="128" spans="1:2" x14ac:dyDescent="0.25">
      <c r="A128" t="s">
        <v>62</v>
      </c>
      <c r="B128" t="s">
        <v>146</v>
      </c>
    </row>
    <row r="129" spans="1:2" x14ac:dyDescent="0.25">
      <c r="A129" t="s">
        <v>63</v>
      </c>
      <c r="B129" t="s">
        <v>146</v>
      </c>
    </row>
    <row r="130" spans="1:2" x14ac:dyDescent="0.25">
      <c r="A130" t="s">
        <v>64</v>
      </c>
      <c r="B130" t="s">
        <v>146</v>
      </c>
    </row>
    <row r="131" spans="1:2" x14ac:dyDescent="0.25">
      <c r="A131" t="s">
        <v>65</v>
      </c>
      <c r="B131" t="s">
        <v>146</v>
      </c>
    </row>
    <row r="132" spans="1:2" x14ac:dyDescent="0.25">
      <c r="A132" t="s">
        <v>66</v>
      </c>
      <c r="B132" t="s">
        <v>146</v>
      </c>
    </row>
    <row r="133" spans="1:2" x14ac:dyDescent="0.25">
      <c r="A133" t="s">
        <v>67</v>
      </c>
      <c r="B133" t="s">
        <v>146</v>
      </c>
    </row>
    <row r="134" spans="1:2" x14ac:dyDescent="0.25">
      <c r="A134" t="s">
        <v>68</v>
      </c>
      <c r="B134" t="s">
        <v>146</v>
      </c>
    </row>
    <row r="135" spans="1:2" x14ac:dyDescent="0.25">
      <c r="A135" t="s">
        <v>69</v>
      </c>
      <c r="B135" t="s">
        <v>146</v>
      </c>
    </row>
    <row r="136" spans="1:2" x14ac:dyDescent="0.25">
      <c r="A136" t="s">
        <v>70</v>
      </c>
      <c r="B136" t="s">
        <v>146</v>
      </c>
    </row>
    <row r="137" spans="1:2" x14ac:dyDescent="0.25">
      <c r="A137" t="s">
        <v>71</v>
      </c>
      <c r="B137" t="s">
        <v>146</v>
      </c>
    </row>
    <row r="138" spans="1:2" x14ac:dyDescent="0.25">
      <c r="A138" t="s">
        <v>72</v>
      </c>
      <c r="B138" t="s">
        <v>146</v>
      </c>
    </row>
    <row r="139" spans="1:2" x14ac:dyDescent="0.25">
      <c r="A139" t="s">
        <v>73</v>
      </c>
      <c r="B139" t="s">
        <v>146</v>
      </c>
    </row>
    <row r="140" spans="1:2" x14ac:dyDescent="0.25">
      <c r="A140" t="s">
        <v>74</v>
      </c>
      <c r="B140" t="s">
        <v>146</v>
      </c>
    </row>
    <row r="141" spans="1:2" x14ac:dyDescent="0.25">
      <c r="A141" t="s">
        <v>75</v>
      </c>
      <c r="B141" t="s">
        <v>146</v>
      </c>
    </row>
    <row r="142" spans="1:2" x14ac:dyDescent="0.25">
      <c r="A142" t="s">
        <v>76</v>
      </c>
      <c r="B142" t="s">
        <v>146</v>
      </c>
    </row>
    <row r="143" spans="1:2" x14ac:dyDescent="0.25">
      <c r="A143" t="s">
        <v>77</v>
      </c>
      <c r="B143" t="s">
        <v>146</v>
      </c>
    </row>
    <row r="144" spans="1:2" x14ac:dyDescent="0.25">
      <c r="A144" t="s">
        <v>78</v>
      </c>
      <c r="B144" t="s">
        <v>146</v>
      </c>
    </row>
    <row r="145" spans="1:13" x14ac:dyDescent="0.25">
      <c r="A145" t="s">
        <v>79</v>
      </c>
      <c r="B145" t="s">
        <v>146</v>
      </c>
    </row>
    <row r="146" spans="1:13" x14ac:dyDescent="0.25">
      <c r="A146" t="s">
        <v>80</v>
      </c>
      <c r="B146" t="s">
        <v>146</v>
      </c>
    </row>
    <row r="147" spans="1:13" x14ac:dyDescent="0.25">
      <c r="A147" t="s">
        <v>81</v>
      </c>
      <c r="B147" t="s">
        <v>146</v>
      </c>
    </row>
    <row r="148" spans="1:13" x14ac:dyDescent="0.25">
      <c r="A148" t="s">
        <v>82</v>
      </c>
      <c r="B148" t="s">
        <v>146</v>
      </c>
    </row>
    <row r="149" spans="1:13" x14ac:dyDescent="0.25">
      <c r="A149" t="s">
        <v>83</v>
      </c>
      <c r="B149" t="s">
        <v>146</v>
      </c>
    </row>
    <row r="150" spans="1:13" x14ac:dyDescent="0.25">
      <c r="A150" t="s">
        <v>84</v>
      </c>
      <c r="B150" t="s">
        <v>146</v>
      </c>
    </row>
    <row r="151" spans="1:13" x14ac:dyDescent="0.25">
      <c r="A151" t="s">
        <v>85</v>
      </c>
      <c r="B151" t="s">
        <v>146</v>
      </c>
    </row>
    <row r="152" spans="1:13" x14ac:dyDescent="0.25">
      <c r="A152" t="s">
        <v>86</v>
      </c>
      <c r="B152" t="s">
        <v>146</v>
      </c>
    </row>
    <row r="153" spans="1:13" x14ac:dyDescent="0.25">
      <c r="A153" t="s">
        <v>87</v>
      </c>
      <c r="B153" t="s">
        <v>146</v>
      </c>
    </row>
    <row r="154" spans="1:13" x14ac:dyDescent="0.25">
      <c r="A154" t="s">
        <v>88</v>
      </c>
      <c r="B154" t="s">
        <v>146</v>
      </c>
    </row>
    <row r="155" spans="1:13" x14ac:dyDescent="0.25">
      <c r="A155" t="s">
        <v>89</v>
      </c>
      <c r="B155" t="s">
        <v>146</v>
      </c>
    </row>
    <row r="156" spans="1:13" x14ac:dyDescent="0.25">
      <c r="A156" t="s">
        <v>90</v>
      </c>
      <c r="B156" t="s">
        <v>146</v>
      </c>
      <c r="M156">
        <v>1</v>
      </c>
    </row>
    <row r="157" spans="1:13" x14ac:dyDescent="0.25">
      <c r="A157" t="s">
        <v>91</v>
      </c>
      <c r="B157" t="s">
        <v>146</v>
      </c>
    </row>
    <row r="158" spans="1:13" x14ac:dyDescent="0.25">
      <c r="A158" t="s">
        <v>92</v>
      </c>
      <c r="B158" t="s">
        <v>146</v>
      </c>
    </row>
    <row r="159" spans="1:13" x14ac:dyDescent="0.25">
      <c r="A159" t="s">
        <v>93</v>
      </c>
      <c r="B159" t="s">
        <v>146</v>
      </c>
    </row>
    <row r="160" spans="1:13" x14ac:dyDescent="0.25">
      <c r="A160" t="s">
        <v>94</v>
      </c>
      <c r="B160" t="s">
        <v>146</v>
      </c>
    </row>
    <row r="161" spans="1:2" x14ac:dyDescent="0.25">
      <c r="A161" t="s">
        <v>95</v>
      </c>
      <c r="B161" t="s">
        <v>146</v>
      </c>
    </row>
    <row r="162" spans="1:2" x14ac:dyDescent="0.25">
      <c r="A162" t="s">
        <v>96</v>
      </c>
      <c r="B162" t="s">
        <v>146</v>
      </c>
    </row>
    <row r="163" spans="1:2" x14ac:dyDescent="0.25">
      <c r="A163" t="s">
        <v>97</v>
      </c>
      <c r="B163" t="s">
        <v>146</v>
      </c>
    </row>
    <row r="164" spans="1:2" x14ac:dyDescent="0.25">
      <c r="A164" t="s">
        <v>98</v>
      </c>
      <c r="B164" t="s">
        <v>146</v>
      </c>
    </row>
    <row r="165" spans="1:2" x14ac:dyDescent="0.25">
      <c r="A165" t="s">
        <v>99</v>
      </c>
      <c r="B165" t="s">
        <v>146</v>
      </c>
    </row>
    <row r="166" spans="1:2" x14ac:dyDescent="0.25">
      <c r="A166" t="s">
        <v>100</v>
      </c>
      <c r="B166" t="s">
        <v>146</v>
      </c>
    </row>
    <row r="167" spans="1:2" x14ac:dyDescent="0.25">
      <c r="A167" t="s">
        <v>101</v>
      </c>
      <c r="B167" t="s">
        <v>146</v>
      </c>
    </row>
    <row r="168" spans="1:2" x14ac:dyDescent="0.25">
      <c r="A168" t="s">
        <v>102</v>
      </c>
      <c r="B168" t="s">
        <v>146</v>
      </c>
    </row>
    <row r="169" spans="1:2" x14ac:dyDescent="0.25">
      <c r="A169" t="s">
        <v>103</v>
      </c>
      <c r="B169" t="s">
        <v>146</v>
      </c>
    </row>
    <row r="170" spans="1:2" x14ac:dyDescent="0.25">
      <c r="A170" t="s">
        <v>104</v>
      </c>
      <c r="B170" t="s">
        <v>146</v>
      </c>
    </row>
    <row r="171" spans="1:2" x14ac:dyDescent="0.25">
      <c r="A171" t="s">
        <v>105</v>
      </c>
      <c r="B171" t="s">
        <v>146</v>
      </c>
    </row>
    <row r="172" spans="1:2" x14ac:dyDescent="0.25">
      <c r="A172" t="s">
        <v>106</v>
      </c>
      <c r="B172" t="s">
        <v>146</v>
      </c>
    </row>
    <row r="173" spans="1:2" x14ac:dyDescent="0.25">
      <c r="A173" t="s">
        <v>107</v>
      </c>
      <c r="B173" t="s">
        <v>146</v>
      </c>
    </row>
    <row r="174" spans="1:2" x14ac:dyDescent="0.25">
      <c r="A174" t="s">
        <v>108</v>
      </c>
      <c r="B174" t="s">
        <v>146</v>
      </c>
    </row>
    <row r="175" spans="1:2" x14ac:dyDescent="0.25">
      <c r="A175" t="s">
        <v>109</v>
      </c>
      <c r="B175" t="s">
        <v>146</v>
      </c>
    </row>
    <row r="176" spans="1:2" x14ac:dyDescent="0.25">
      <c r="A176" t="s">
        <v>110</v>
      </c>
      <c r="B176" t="s">
        <v>146</v>
      </c>
    </row>
    <row r="177" spans="1:10" x14ac:dyDescent="0.25">
      <c r="A177" t="s">
        <v>111</v>
      </c>
      <c r="B177" t="s">
        <v>146</v>
      </c>
    </row>
    <row r="178" spans="1:10" x14ac:dyDescent="0.25">
      <c r="A178" t="s">
        <v>112</v>
      </c>
      <c r="B178" t="s">
        <v>146</v>
      </c>
    </row>
    <row r="179" spans="1:10" x14ac:dyDescent="0.25">
      <c r="A179" t="s">
        <v>113</v>
      </c>
      <c r="B179" t="s">
        <v>146</v>
      </c>
    </row>
    <row r="180" spans="1:10" x14ac:dyDescent="0.25">
      <c r="A180" t="s">
        <v>114</v>
      </c>
      <c r="B180" t="s">
        <v>146</v>
      </c>
    </row>
    <row r="181" spans="1:10" x14ac:dyDescent="0.25">
      <c r="A181" t="s">
        <v>115</v>
      </c>
      <c r="B181" t="s">
        <v>146</v>
      </c>
    </row>
    <row r="182" spans="1:10" x14ac:dyDescent="0.25">
      <c r="A182" t="s">
        <v>116</v>
      </c>
      <c r="B182" t="s">
        <v>146</v>
      </c>
    </row>
    <row r="183" spans="1:10" x14ac:dyDescent="0.25">
      <c r="A183" t="s">
        <v>117</v>
      </c>
      <c r="B183" t="s">
        <v>146</v>
      </c>
    </row>
    <row r="184" spans="1:10" x14ac:dyDescent="0.25">
      <c r="A184" t="s">
        <v>118</v>
      </c>
      <c r="B184" t="s">
        <v>146</v>
      </c>
    </row>
    <row r="185" spans="1:10" x14ac:dyDescent="0.25">
      <c r="A185" t="s">
        <v>119</v>
      </c>
      <c r="B185" t="s">
        <v>146</v>
      </c>
    </row>
    <row r="186" spans="1:10" x14ac:dyDescent="0.25">
      <c r="A186" t="s">
        <v>120</v>
      </c>
      <c r="B186" t="s">
        <v>146</v>
      </c>
    </row>
    <row r="187" spans="1:10" x14ac:dyDescent="0.25">
      <c r="A187" t="s">
        <v>121</v>
      </c>
      <c r="B187" t="s">
        <v>146</v>
      </c>
    </row>
    <row r="188" spans="1:10" x14ac:dyDescent="0.25">
      <c r="A188" t="s">
        <v>122</v>
      </c>
      <c r="B188" t="s">
        <v>146</v>
      </c>
    </row>
    <row r="189" spans="1:10" x14ac:dyDescent="0.25">
      <c r="A189" t="s">
        <v>123</v>
      </c>
      <c r="B189" t="s">
        <v>146</v>
      </c>
    </row>
    <row r="190" spans="1:10" x14ac:dyDescent="0.25">
      <c r="A190" t="s">
        <v>124</v>
      </c>
      <c r="B190" t="s">
        <v>146</v>
      </c>
    </row>
    <row r="191" spans="1:10" x14ac:dyDescent="0.25">
      <c r="A191" t="s">
        <v>125</v>
      </c>
      <c r="B191" t="s">
        <v>146</v>
      </c>
      <c r="F191">
        <v>1</v>
      </c>
    </row>
    <row r="192" spans="1:10" x14ac:dyDescent="0.25">
      <c r="A192" t="s">
        <v>126</v>
      </c>
      <c r="B192" t="s">
        <v>146</v>
      </c>
      <c r="J192">
        <v>1</v>
      </c>
    </row>
    <row r="193" spans="1:2" x14ac:dyDescent="0.25">
      <c r="A193" t="s">
        <v>127</v>
      </c>
      <c r="B193" t="s">
        <v>146</v>
      </c>
    </row>
    <row r="194" spans="1:2" x14ac:dyDescent="0.25">
      <c r="A194" t="s">
        <v>128</v>
      </c>
      <c r="B194" t="s">
        <v>146</v>
      </c>
    </row>
    <row r="195" spans="1:2" x14ac:dyDescent="0.25">
      <c r="A195" t="s">
        <v>129</v>
      </c>
      <c r="B195" t="s">
        <v>146</v>
      </c>
    </row>
    <row r="196" spans="1:2" x14ac:dyDescent="0.25">
      <c r="A196" t="s">
        <v>130</v>
      </c>
      <c r="B196" t="s">
        <v>146</v>
      </c>
    </row>
    <row r="197" spans="1:2" x14ac:dyDescent="0.25">
      <c r="A197" t="s">
        <v>131</v>
      </c>
      <c r="B197" t="s">
        <v>146</v>
      </c>
    </row>
    <row r="198" spans="1:2" x14ac:dyDescent="0.25">
      <c r="A198" t="s">
        <v>132</v>
      </c>
      <c r="B198" t="s">
        <v>146</v>
      </c>
    </row>
    <row r="199" spans="1:2" x14ac:dyDescent="0.25">
      <c r="A199" t="s">
        <v>133</v>
      </c>
      <c r="B199" t="s">
        <v>146</v>
      </c>
    </row>
    <row r="200" spans="1:2" x14ac:dyDescent="0.25">
      <c r="A200" t="s">
        <v>134</v>
      </c>
      <c r="B200" t="s">
        <v>146</v>
      </c>
    </row>
    <row r="201" spans="1:2" x14ac:dyDescent="0.25">
      <c r="A201" t="s">
        <v>135</v>
      </c>
      <c r="B201" t="s">
        <v>146</v>
      </c>
    </row>
    <row r="202" spans="1:2" x14ac:dyDescent="0.25">
      <c r="A202" t="s">
        <v>136</v>
      </c>
      <c r="B202" t="s">
        <v>146</v>
      </c>
    </row>
    <row r="203" spans="1:2" x14ac:dyDescent="0.25">
      <c r="A203" t="s">
        <v>137</v>
      </c>
      <c r="B203" t="s">
        <v>146</v>
      </c>
    </row>
    <row r="204" spans="1:2" x14ac:dyDescent="0.25">
      <c r="A204" t="s">
        <v>138</v>
      </c>
      <c r="B204" t="s">
        <v>146</v>
      </c>
    </row>
    <row r="205" spans="1:2" x14ac:dyDescent="0.25">
      <c r="A205" t="s">
        <v>139</v>
      </c>
      <c r="B205" t="s">
        <v>146</v>
      </c>
    </row>
    <row r="206" spans="1:2" x14ac:dyDescent="0.25">
      <c r="A206" t="s">
        <v>140</v>
      </c>
      <c r="B206" t="s">
        <v>146</v>
      </c>
    </row>
    <row r="207" spans="1:2" x14ac:dyDescent="0.25">
      <c r="A207" t="s">
        <v>141</v>
      </c>
      <c r="B207" t="s">
        <v>146</v>
      </c>
    </row>
    <row r="208" spans="1:2" x14ac:dyDescent="0.25">
      <c r="A208" t="s">
        <v>142</v>
      </c>
      <c r="B208" t="s">
        <v>146</v>
      </c>
    </row>
    <row r="209" spans="1:2" x14ac:dyDescent="0.25">
      <c r="A209" t="s">
        <v>143</v>
      </c>
      <c r="B209" t="s">
        <v>146</v>
      </c>
    </row>
    <row r="210" spans="1:2" x14ac:dyDescent="0.25">
      <c r="A210" t="s">
        <v>144</v>
      </c>
      <c r="B210" t="s">
        <v>146</v>
      </c>
    </row>
  </sheetData>
  <mergeCells count="2">
    <mergeCell ref="A1:B1"/>
    <mergeCell ref="D1: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F810-5EAB-48E3-995C-76B4C591BE9E}">
  <sheetPr codeName="Sheet15">
    <tabColor theme="9"/>
  </sheetPr>
  <dimension ref="A1:DD318"/>
  <sheetViews>
    <sheetView zoomScale="80" zoomScaleNormal="80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A214" sqref="A214:DD318"/>
    </sheetView>
  </sheetViews>
  <sheetFormatPr defaultColWidth="9" defaultRowHeight="15" x14ac:dyDescent="0.25"/>
  <cols>
    <col min="1" max="1" width="9" style="13"/>
    <col min="2" max="2" width="14.5703125" style="13" bestFit="1" customWidth="1"/>
    <col min="3" max="3" width="2.85546875" style="13" customWidth="1"/>
    <col min="4" max="10" width="9" style="13"/>
    <col min="11" max="11" width="2.85546875" style="13" customWidth="1"/>
    <col min="12" max="14" width="9" style="13"/>
    <col min="15" max="15" width="15.5703125" style="13" bestFit="1" customWidth="1"/>
    <col min="16" max="18" width="9" style="13"/>
    <col min="19" max="19" width="15.5703125" style="13" bestFit="1" customWidth="1"/>
    <col min="20" max="22" width="9" style="13"/>
    <col min="23" max="23" width="15.5703125" style="13" bestFit="1" customWidth="1"/>
    <col min="24" max="26" width="9" style="13"/>
    <col min="27" max="27" width="15.5703125" style="13" bestFit="1" customWidth="1"/>
    <col min="28" max="30" width="9" style="13"/>
    <col min="31" max="31" width="15.5703125" style="13" bestFit="1" customWidth="1"/>
    <col min="32" max="34" width="9" style="13"/>
    <col min="35" max="35" width="15.5703125" style="13" bestFit="1" customWidth="1"/>
    <col min="36" max="36" width="9" style="13" customWidth="1"/>
    <col min="37" max="38" width="9" style="13"/>
    <col min="39" max="39" width="15.5703125" style="13" bestFit="1" customWidth="1"/>
    <col min="40" max="40" width="2.85546875" style="13" customWidth="1"/>
    <col min="41" max="41" width="9.140625" style="13" customWidth="1"/>
    <col min="42" max="43" width="9" style="13"/>
    <col min="44" max="44" width="15.5703125" style="13" bestFit="1" customWidth="1"/>
    <col min="45" max="47" width="9" style="13"/>
    <col min="48" max="48" width="15.5703125" style="13" bestFit="1" customWidth="1"/>
    <col min="49" max="51" width="9" style="13"/>
    <col min="52" max="52" width="15.5703125" style="13" bestFit="1" customWidth="1"/>
    <col min="53" max="55" width="9" style="13"/>
    <col min="56" max="56" width="15.5703125" style="13" bestFit="1" customWidth="1"/>
    <col min="57" max="59" width="9" style="13"/>
    <col min="60" max="60" width="15.5703125" style="13" bestFit="1" customWidth="1"/>
    <col min="61" max="63" width="9" style="13"/>
    <col min="64" max="64" width="15.5703125" style="13" bestFit="1" customWidth="1"/>
    <col min="65" max="67" width="9" style="13"/>
    <col min="68" max="68" width="15.5703125" style="13" bestFit="1" customWidth="1"/>
    <col min="69" max="69" width="2.85546875" style="13" customWidth="1"/>
    <col min="70" max="76" width="9" style="13"/>
    <col min="77" max="77" width="2.85546875" style="13" customWidth="1"/>
    <col min="78" max="84" width="9" style="13"/>
    <col min="85" max="85" width="2.85546875" style="13" customWidth="1"/>
    <col min="86" max="92" width="9" style="13"/>
    <col min="93" max="93" width="2.85546875" style="13" customWidth="1"/>
    <col min="94" max="100" width="9" style="13"/>
    <col min="101" max="101" width="2.85546875" style="13" customWidth="1"/>
    <col min="102" max="16384" width="9" style="13"/>
  </cols>
  <sheetData>
    <row r="1" spans="1:108" customFormat="1" ht="15.75" thickBot="1" x14ac:dyDescent="0.3">
      <c r="A1" s="89" t="s">
        <v>35</v>
      </c>
      <c r="B1" s="89"/>
      <c r="C1" s="1"/>
      <c r="D1" s="90" t="s">
        <v>10</v>
      </c>
      <c r="E1" s="90"/>
      <c r="F1" s="90"/>
      <c r="G1" s="90"/>
      <c r="H1" s="90"/>
      <c r="I1" s="90"/>
      <c r="J1" s="90"/>
      <c r="K1" s="1"/>
      <c r="L1" s="103" t="s">
        <v>11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"/>
      <c r="AO1" s="103" t="s">
        <v>12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"/>
      <c r="BR1" s="96" t="s">
        <v>8</v>
      </c>
      <c r="BS1" s="96"/>
      <c r="BT1" s="96"/>
      <c r="BU1" s="96"/>
      <c r="BV1" s="96"/>
      <c r="BW1" s="96"/>
      <c r="BX1" s="96"/>
      <c r="BY1" s="1"/>
      <c r="BZ1" s="95" t="s">
        <v>9</v>
      </c>
      <c r="CA1" s="95"/>
      <c r="CB1" s="95"/>
      <c r="CC1" s="95"/>
      <c r="CD1" s="95"/>
      <c r="CE1" s="95"/>
      <c r="CF1" s="95"/>
      <c r="CG1" s="1"/>
      <c r="CH1" s="98" t="s">
        <v>13</v>
      </c>
      <c r="CI1" s="98"/>
      <c r="CJ1" s="98"/>
      <c r="CK1" s="98"/>
      <c r="CL1" s="98"/>
      <c r="CM1" s="98"/>
      <c r="CN1" s="98"/>
      <c r="CO1" s="1"/>
      <c r="CP1" s="96" t="s">
        <v>15</v>
      </c>
      <c r="CQ1" s="96"/>
      <c r="CR1" s="96"/>
      <c r="CS1" s="96"/>
      <c r="CT1" s="96"/>
      <c r="CU1" s="96"/>
      <c r="CV1" s="96"/>
      <c r="CW1" s="1"/>
      <c r="CX1" s="89" t="s">
        <v>14</v>
      </c>
      <c r="CY1" s="89"/>
      <c r="CZ1" s="89"/>
      <c r="DA1" s="89"/>
      <c r="DB1" s="89"/>
      <c r="DC1" s="89"/>
      <c r="DD1" s="89"/>
    </row>
    <row r="2" spans="1:108" customFormat="1" ht="15.75" thickBot="1" x14ac:dyDescent="0.3">
      <c r="A2" s="89"/>
      <c r="B2" s="89"/>
      <c r="C2" s="1"/>
      <c r="D2" s="104"/>
      <c r="E2" s="104"/>
      <c r="F2" s="104"/>
      <c r="G2" s="104"/>
      <c r="H2" s="104"/>
      <c r="I2" s="104"/>
      <c r="J2" s="104"/>
      <c r="K2" s="1"/>
      <c r="L2" s="100">
        <v>43891</v>
      </c>
      <c r="M2" s="101"/>
      <c r="N2" s="101"/>
      <c r="O2" s="102"/>
      <c r="P2" s="100">
        <v>43922</v>
      </c>
      <c r="Q2" s="101"/>
      <c r="R2" s="101"/>
      <c r="S2" s="102"/>
      <c r="T2" s="100">
        <v>43952</v>
      </c>
      <c r="U2" s="101"/>
      <c r="V2" s="101"/>
      <c r="W2" s="102"/>
      <c r="X2" s="100">
        <v>43983</v>
      </c>
      <c r="Y2" s="101"/>
      <c r="Z2" s="101"/>
      <c r="AA2" s="102"/>
      <c r="AB2" s="100">
        <v>44013</v>
      </c>
      <c r="AC2" s="101"/>
      <c r="AD2" s="101"/>
      <c r="AE2" s="102"/>
      <c r="AF2" s="100">
        <v>44044</v>
      </c>
      <c r="AG2" s="101"/>
      <c r="AH2" s="101"/>
      <c r="AI2" s="102"/>
      <c r="AJ2" s="100">
        <v>44075</v>
      </c>
      <c r="AK2" s="101"/>
      <c r="AL2" s="101"/>
      <c r="AM2" s="102"/>
      <c r="AN2" s="1"/>
      <c r="AO2" s="100">
        <v>43891</v>
      </c>
      <c r="AP2" s="101"/>
      <c r="AQ2" s="101"/>
      <c r="AR2" s="102"/>
      <c r="AS2" s="100">
        <v>43922</v>
      </c>
      <c r="AT2" s="101"/>
      <c r="AU2" s="101"/>
      <c r="AV2" s="102"/>
      <c r="AW2" s="100">
        <v>43952</v>
      </c>
      <c r="AX2" s="101"/>
      <c r="AY2" s="101"/>
      <c r="AZ2" s="102"/>
      <c r="BA2" s="100">
        <v>43983</v>
      </c>
      <c r="BB2" s="101"/>
      <c r="BC2" s="101"/>
      <c r="BD2" s="102"/>
      <c r="BE2" s="100">
        <v>44013</v>
      </c>
      <c r="BF2" s="101"/>
      <c r="BG2" s="101"/>
      <c r="BH2" s="102"/>
      <c r="BI2" s="100">
        <v>44044</v>
      </c>
      <c r="BJ2" s="101"/>
      <c r="BK2" s="101"/>
      <c r="BL2" s="102"/>
      <c r="BM2" s="100">
        <v>44075</v>
      </c>
      <c r="BN2" s="101"/>
      <c r="BO2" s="101"/>
      <c r="BP2" s="102"/>
      <c r="BQ2" s="1"/>
      <c r="BR2" s="97"/>
      <c r="BS2" s="97"/>
      <c r="BT2" s="97"/>
      <c r="BU2" s="97"/>
      <c r="BV2" s="97"/>
      <c r="BW2" s="97"/>
      <c r="BX2" s="97"/>
      <c r="BY2" s="1"/>
      <c r="BZ2" s="95"/>
      <c r="CA2" s="95"/>
      <c r="CB2" s="95"/>
      <c r="CC2" s="95"/>
      <c r="CD2" s="95"/>
      <c r="CE2" s="95"/>
      <c r="CF2" s="95"/>
      <c r="CG2" s="1"/>
      <c r="CH2" s="99"/>
      <c r="CI2" s="99"/>
      <c r="CJ2" s="99"/>
      <c r="CK2" s="99"/>
      <c r="CL2" s="99"/>
      <c r="CM2" s="99"/>
      <c r="CN2" s="99"/>
      <c r="CO2" s="1"/>
      <c r="CP2" s="97"/>
      <c r="CQ2" s="97"/>
      <c r="CR2" s="97"/>
      <c r="CS2" s="97"/>
      <c r="CT2" s="97"/>
      <c r="CU2" s="97"/>
      <c r="CV2" s="97"/>
      <c r="CW2" s="1"/>
      <c r="CX2" s="103"/>
      <c r="CY2" s="103"/>
      <c r="CZ2" s="103"/>
      <c r="DA2" s="103"/>
      <c r="DB2" s="103"/>
      <c r="DC2" s="103"/>
      <c r="DD2" s="103"/>
    </row>
    <row r="3" spans="1:108" customFormat="1" ht="15.75" thickBot="1" x14ac:dyDescent="0.3">
      <c r="A3" s="60" t="s">
        <v>0</v>
      </c>
      <c r="B3" s="60" t="s">
        <v>1</v>
      </c>
      <c r="C3" s="1"/>
      <c r="D3" s="61">
        <v>43891</v>
      </c>
      <c r="E3" s="61">
        <v>43922</v>
      </c>
      <c r="F3" s="61">
        <v>43952</v>
      </c>
      <c r="G3" s="61">
        <v>43983</v>
      </c>
      <c r="H3" s="61">
        <v>44013</v>
      </c>
      <c r="I3" s="61">
        <v>44044</v>
      </c>
      <c r="J3" s="61">
        <v>44075</v>
      </c>
      <c r="K3" s="1"/>
      <c r="L3" s="63" t="s">
        <v>4</v>
      </c>
      <c r="M3" s="60" t="s">
        <v>5</v>
      </c>
      <c r="N3" s="60" t="s">
        <v>6</v>
      </c>
      <c r="O3" s="64" t="s">
        <v>7</v>
      </c>
      <c r="P3" s="63" t="s">
        <v>4</v>
      </c>
      <c r="Q3" s="60" t="s">
        <v>5</v>
      </c>
      <c r="R3" s="60" t="s">
        <v>6</v>
      </c>
      <c r="S3" s="64" t="s">
        <v>7</v>
      </c>
      <c r="T3" s="63" t="s">
        <v>4</v>
      </c>
      <c r="U3" s="60" t="s">
        <v>5</v>
      </c>
      <c r="V3" s="60" t="s">
        <v>6</v>
      </c>
      <c r="W3" s="64" t="s">
        <v>7</v>
      </c>
      <c r="X3" s="63" t="s">
        <v>4</v>
      </c>
      <c r="Y3" s="60" t="s">
        <v>5</v>
      </c>
      <c r="Z3" s="60" t="s">
        <v>6</v>
      </c>
      <c r="AA3" s="64" t="s">
        <v>7</v>
      </c>
      <c r="AB3" s="63" t="s">
        <v>4</v>
      </c>
      <c r="AC3" s="60" t="s">
        <v>5</v>
      </c>
      <c r="AD3" s="60" t="s">
        <v>6</v>
      </c>
      <c r="AE3" s="64" t="s">
        <v>7</v>
      </c>
      <c r="AF3" s="63" t="s">
        <v>4</v>
      </c>
      <c r="AG3" s="60" t="s">
        <v>5</v>
      </c>
      <c r="AH3" s="60" t="s">
        <v>6</v>
      </c>
      <c r="AI3" s="64" t="s">
        <v>7</v>
      </c>
      <c r="AJ3" s="63" t="s">
        <v>4</v>
      </c>
      <c r="AK3" s="60" t="s">
        <v>5</v>
      </c>
      <c r="AL3" s="60" t="s">
        <v>6</v>
      </c>
      <c r="AM3" s="64" t="s">
        <v>7</v>
      </c>
      <c r="AN3" s="1"/>
      <c r="AO3" s="63" t="s">
        <v>4</v>
      </c>
      <c r="AP3" s="60" t="s">
        <v>5</v>
      </c>
      <c r="AQ3" s="60" t="s">
        <v>6</v>
      </c>
      <c r="AR3" s="64" t="s">
        <v>7</v>
      </c>
      <c r="AS3" s="63" t="s">
        <v>4</v>
      </c>
      <c r="AT3" s="60" t="s">
        <v>5</v>
      </c>
      <c r="AU3" s="60" t="s">
        <v>6</v>
      </c>
      <c r="AV3" s="64" t="s">
        <v>7</v>
      </c>
      <c r="AW3" s="63" t="s">
        <v>4</v>
      </c>
      <c r="AX3" s="60" t="s">
        <v>5</v>
      </c>
      <c r="AY3" s="60" t="s">
        <v>6</v>
      </c>
      <c r="AZ3" s="64" t="s">
        <v>7</v>
      </c>
      <c r="BA3" s="63" t="s">
        <v>4</v>
      </c>
      <c r="BB3" s="60" t="s">
        <v>5</v>
      </c>
      <c r="BC3" s="60" t="s">
        <v>6</v>
      </c>
      <c r="BD3" s="64" t="s">
        <v>7</v>
      </c>
      <c r="BE3" s="63" t="s">
        <v>4</v>
      </c>
      <c r="BF3" s="60" t="s">
        <v>5</v>
      </c>
      <c r="BG3" s="60" t="s">
        <v>6</v>
      </c>
      <c r="BH3" s="64" t="s">
        <v>7</v>
      </c>
      <c r="BI3" s="63" t="s">
        <v>4</v>
      </c>
      <c r="BJ3" s="60" t="s">
        <v>5</v>
      </c>
      <c r="BK3" s="60" t="s">
        <v>6</v>
      </c>
      <c r="BL3" s="64" t="s">
        <v>7</v>
      </c>
      <c r="BM3" s="63" t="s">
        <v>4</v>
      </c>
      <c r="BN3" s="60" t="s">
        <v>5</v>
      </c>
      <c r="BO3" s="60" t="s">
        <v>6</v>
      </c>
      <c r="BP3" s="64" t="s">
        <v>7</v>
      </c>
      <c r="BQ3" s="1"/>
      <c r="BR3" s="61">
        <v>43891</v>
      </c>
      <c r="BS3" s="61">
        <v>43922</v>
      </c>
      <c r="BT3" s="61">
        <v>43952</v>
      </c>
      <c r="BU3" s="61">
        <v>43983</v>
      </c>
      <c r="BV3" s="61">
        <v>44013</v>
      </c>
      <c r="BW3" s="61">
        <v>44044</v>
      </c>
      <c r="BX3" s="61">
        <v>44075</v>
      </c>
      <c r="BY3" s="1"/>
      <c r="BZ3" s="68">
        <v>43891</v>
      </c>
      <c r="CA3" s="68">
        <v>43922</v>
      </c>
      <c r="CB3" s="68">
        <v>43952</v>
      </c>
      <c r="CC3" s="68">
        <v>43983</v>
      </c>
      <c r="CD3" s="68">
        <v>44013</v>
      </c>
      <c r="CE3" s="68">
        <v>44044</v>
      </c>
      <c r="CF3" s="68">
        <v>44075</v>
      </c>
      <c r="CG3" s="1"/>
      <c r="CH3" s="61">
        <v>43891</v>
      </c>
      <c r="CI3" s="61">
        <v>43922</v>
      </c>
      <c r="CJ3" s="61">
        <v>43952</v>
      </c>
      <c r="CK3" s="61">
        <v>43983</v>
      </c>
      <c r="CL3" s="61">
        <v>44013</v>
      </c>
      <c r="CM3" s="61">
        <v>44044</v>
      </c>
      <c r="CN3" s="61">
        <v>44075</v>
      </c>
      <c r="CO3" s="1"/>
      <c r="CP3" s="61">
        <v>43891</v>
      </c>
      <c r="CQ3" s="61">
        <v>43922</v>
      </c>
      <c r="CR3" s="61">
        <v>43952</v>
      </c>
      <c r="CS3" s="61">
        <v>43983</v>
      </c>
      <c r="CT3" s="61">
        <v>44013</v>
      </c>
      <c r="CU3" s="61">
        <v>44044</v>
      </c>
      <c r="CV3" s="61">
        <v>44075</v>
      </c>
      <c r="CW3" s="1"/>
      <c r="CX3" s="61">
        <v>43891</v>
      </c>
      <c r="CY3" s="61">
        <v>43922</v>
      </c>
      <c r="CZ3" s="61">
        <v>43952</v>
      </c>
      <c r="DA3" s="61">
        <v>43983</v>
      </c>
      <c r="DB3" s="61">
        <v>44013</v>
      </c>
      <c r="DC3" s="61">
        <v>44044</v>
      </c>
      <c r="DD3" s="61">
        <v>44075</v>
      </c>
    </row>
    <row r="4" spans="1:108" customFormat="1" x14ac:dyDescent="0.25">
      <c r="A4" s="44" t="s">
        <v>41</v>
      </c>
      <c r="B4" s="45" t="s">
        <v>152</v>
      </c>
      <c r="C4" s="46"/>
      <c r="D4" s="47">
        <v>10</v>
      </c>
      <c r="E4" s="47">
        <v>9</v>
      </c>
      <c r="F4" s="47">
        <v>14</v>
      </c>
      <c r="G4" s="47">
        <v>14</v>
      </c>
      <c r="H4" s="47">
        <v>9</v>
      </c>
      <c r="I4" s="47">
        <v>12</v>
      </c>
      <c r="J4" s="47">
        <v>11</v>
      </c>
      <c r="K4" s="46"/>
      <c r="L4" s="48">
        <v>545.54999999999995</v>
      </c>
      <c r="M4" s="45">
        <v>911.6</v>
      </c>
      <c r="N4" s="45">
        <v>1089.76</v>
      </c>
      <c r="O4" s="49">
        <f t="shared" ref="O4:O67" si="0">L4+M4+N4</f>
        <v>2546.91</v>
      </c>
      <c r="P4" s="48">
        <v>522.52</v>
      </c>
      <c r="Q4" s="45">
        <v>1042.5999999999999</v>
      </c>
      <c r="R4" s="45">
        <v>975.5</v>
      </c>
      <c r="S4" s="49">
        <f t="shared" ref="S4:S66" si="1">P4+Q4+R4</f>
        <v>2540.62</v>
      </c>
      <c r="T4" s="48">
        <v>450.55</v>
      </c>
      <c r="U4" s="45">
        <v>784.59</v>
      </c>
      <c r="V4" s="45">
        <v>2670.42</v>
      </c>
      <c r="W4" s="49">
        <f t="shared" ref="W4:W66" si="2">T4+U4+V4</f>
        <v>3905.5600000000004</v>
      </c>
      <c r="X4" s="48">
        <v>342.27</v>
      </c>
      <c r="Y4" s="45">
        <v>41.01</v>
      </c>
      <c r="Z4" s="45">
        <v>3043.64</v>
      </c>
      <c r="AA4" s="49">
        <f t="shared" ref="AA4:AA66" si="3">X4+Y4+Z4</f>
        <v>3426.92</v>
      </c>
      <c r="AB4" s="48">
        <v>233.37</v>
      </c>
      <c r="AC4" s="45"/>
      <c r="AD4" s="45">
        <v>2540.2800000000002</v>
      </c>
      <c r="AE4" s="49">
        <f t="shared" ref="AE4:AE66" si="4">AB4+AC4+AD4</f>
        <v>2773.65</v>
      </c>
      <c r="AF4" s="48">
        <v>1000.8</v>
      </c>
      <c r="AG4" s="45">
        <v>183.16</v>
      </c>
      <c r="AH4" s="45">
        <v>2013.72</v>
      </c>
      <c r="AI4" s="49">
        <f t="shared" ref="AI4:AI66" si="5">AF4+AG4+AH4</f>
        <v>3197.6800000000003</v>
      </c>
      <c r="AJ4" s="48">
        <v>379.13</v>
      </c>
      <c r="AK4" s="45">
        <v>20.37</v>
      </c>
      <c r="AL4" s="45">
        <v>2044.69</v>
      </c>
      <c r="AM4" s="49">
        <f t="shared" ref="AM4:AM66" si="6">AJ4+AK4+AL4</f>
        <v>2444.19</v>
      </c>
      <c r="AN4" s="46"/>
      <c r="AO4" s="48"/>
      <c r="AP4" s="45"/>
      <c r="AQ4" s="45"/>
      <c r="AR4" s="49"/>
      <c r="AS4" s="50"/>
      <c r="AT4" s="45"/>
      <c r="AU4" s="45"/>
      <c r="AV4" s="49"/>
      <c r="AW4" s="48"/>
      <c r="AX4" s="45"/>
      <c r="AY4" s="45"/>
      <c r="AZ4" s="49"/>
      <c r="BA4" s="48"/>
      <c r="BB4" s="45"/>
      <c r="BC4" s="45"/>
      <c r="BD4" s="49"/>
      <c r="BE4" s="48"/>
      <c r="BF4" s="45"/>
      <c r="BG4" s="45"/>
      <c r="BH4" s="49"/>
      <c r="BI4" s="48"/>
      <c r="BJ4" s="45"/>
      <c r="BK4" s="45"/>
      <c r="BL4" s="49"/>
      <c r="BM4" s="48"/>
      <c r="BN4" s="45"/>
      <c r="BO4" s="45"/>
      <c r="BP4" s="49"/>
      <c r="BQ4" s="46"/>
      <c r="BR4" s="53"/>
      <c r="BS4" s="53">
        <v>616.62</v>
      </c>
      <c r="BT4" s="53"/>
      <c r="BU4" s="53"/>
      <c r="BV4" s="53">
        <v>41.01</v>
      </c>
      <c r="BW4" s="53"/>
      <c r="BX4" s="53"/>
      <c r="BY4" s="46"/>
      <c r="BZ4" s="45"/>
      <c r="CA4" s="45"/>
      <c r="CB4" s="45"/>
      <c r="CC4" s="45"/>
      <c r="CD4" s="45"/>
      <c r="CE4" s="45"/>
      <c r="CF4" s="45"/>
      <c r="CG4" s="46"/>
      <c r="CH4" s="53"/>
      <c r="CI4" s="53">
        <v>1</v>
      </c>
      <c r="CJ4" s="53"/>
      <c r="CK4" s="53"/>
      <c r="CL4" s="53">
        <v>1</v>
      </c>
      <c r="CM4" s="53"/>
      <c r="CN4" s="53"/>
      <c r="CO4" s="46"/>
      <c r="CP4" s="53"/>
      <c r="CQ4" s="53">
        <v>616.62</v>
      </c>
      <c r="CR4" s="53"/>
      <c r="CS4" s="53"/>
      <c r="CT4" s="53">
        <v>41.01</v>
      </c>
      <c r="CU4" s="53"/>
      <c r="CV4" s="53"/>
      <c r="CW4" s="46"/>
      <c r="CX4" s="53">
        <v>255.48</v>
      </c>
      <c r="CY4" s="53">
        <v>995.15</v>
      </c>
      <c r="CZ4" s="53">
        <v>1012.45</v>
      </c>
      <c r="DA4" s="53">
        <v>384.29</v>
      </c>
      <c r="DB4" s="53">
        <v>199.02</v>
      </c>
      <c r="DC4" s="53">
        <v>23.86</v>
      </c>
      <c r="DD4" s="53">
        <v>29.83</v>
      </c>
    </row>
    <row r="5" spans="1:108" customFormat="1" x14ac:dyDescent="0.25">
      <c r="A5" s="55" t="s">
        <v>42</v>
      </c>
      <c r="B5" s="18" t="s">
        <v>152</v>
      </c>
      <c r="C5" s="56"/>
      <c r="D5" s="34">
        <v>12</v>
      </c>
      <c r="E5" s="34">
        <v>12</v>
      </c>
      <c r="F5" s="34">
        <v>14</v>
      </c>
      <c r="G5" s="34">
        <v>7</v>
      </c>
      <c r="H5" s="34">
        <v>6</v>
      </c>
      <c r="I5" s="34">
        <v>7</v>
      </c>
      <c r="J5" s="34">
        <v>7</v>
      </c>
      <c r="K5" s="56"/>
      <c r="L5" s="32">
        <v>445.8</v>
      </c>
      <c r="M5" s="18">
        <v>5421.7</v>
      </c>
      <c r="N5" s="18">
        <v>1630.95</v>
      </c>
      <c r="O5" s="28">
        <f t="shared" si="0"/>
        <v>7498.45</v>
      </c>
      <c r="P5" s="32">
        <v>2818.74</v>
      </c>
      <c r="Q5" s="18">
        <v>685.51</v>
      </c>
      <c r="R5" s="18">
        <v>9923.33</v>
      </c>
      <c r="S5" s="28">
        <f t="shared" si="1"/>
        <v>13427.58</v>
      </c>
      <c r="T5" s="32">
        <v>5967.93</v>
      </c>
      <c r="U5" s="18"/>
      <c r="V5" s="18">
        <v>12294.66</v>
      </c>
      <c r="W5" s="28">
        <f t="shared" si="2"/>
        <v>18262.59</v>
      </c>
      <c r="X5" s="32">
        <v>331.83</v>
      </c>
      <c r="Y5" s="18">
        <v>453.3</v>
      </c>
      <c r="Z5" s="18">
        <v>5034.2</v>
      </c>
      <c r="AA5" s="28">
        <f t="shared" si="3"/>
        <v>5819.33</v>
      </c>
      <c r="AB5" s="32">
        <v>215.34</v>
      </c>
      <c r="AC5" s="18">
        <v>325.56</v>
      </c>
      <c r="AD5" s="18">
        <v>5111.8999999999996</v>
      </c>
      <c r="AE5" s="28">
        <f t="shared" si="4"/>
        <v>5652.7999999999993</v>
      </c>
      <c r="AF5" s="32">
        <v>234.92</v>
      </c>
      <c r="AG5" s="18"/>
      <c r="AH5" s="18">
        <v>5477.03</v>
      </c>
      <c r="AI5" s="28">
        <f t="shared" si="5"/>
        <v>5711.95</v>
      </c>
      <c r="AJ5" s="32">
        <v>9.7899999999999991</v>
      </c>
      <c r="AK5" s="18">
        <v>1552.69</v>
      </c>
      <c r="AL5" s="18">
        <v>3771.85</v>
      </c>
      <c r="AM5" s="28">
        <f t="shared" si="6"/>
        <v>5334.33</v>
      </c>
      <c r="AN5" s="56"/>
      <c r="AO5" s="32"/>
      <c r="AP5" s="18"/>
      <c r="AQ5" s="18"/>
      <c r="AR5" s="28"/>
      <c r="AS5" s="27"/>
      <c r="AT5" s="18"/>
      <c r="AU5" s="18"/>
      <c r="AV5" s="28"/>
      <c r="AW5" s="32"/>
      <c r="AX5" s="18"/>
      <c r="AY5" s="18"/>
      <c r="AZ5" s="28"/>
      <c r="BA5" s="32"/>
      <c r="BB5" s="18"/>
      <c r="BC5" s="18"/>
      <c r="BD5" s="28"/>
      <c r="BE5" s="32"/>
      <c r="BF5" s="18"/>
      <c r="BG5" s="18"/>
      <c r="BH5" s="28"/>
      <c r="BI5" s="32"/>
      <c r="BJ5" s="18"/>
      <c r="BK5" s="18"/>
      <c r="BL5" s="28"/>
      <c r="BM5" s="32"/>
      <c r="BN5" s="18"/>
      <c r="BO5" s="18"/>
      <c r="BP5" s="28"/>
      <c r="BQ5" s="56"/>
      <c r="BR5" s="34"/>
      <c r="BS5" s="34"/>
      <c r="BT5" s="34"/>
      <c r="BU5" s="34"/>
      <c r="BV5" s="34"/>
      <c r="BW5" s="34"/>
      <c r="BX5" s="34"/>
      <c r="BY5" s="56"/>
      <c r="BZ5" s="18"/>
      <c r="CA5" s="18"/>
      <c r="CB5" s="18"/>
      <c r="CC5" s="18"/>
      <c r="CD5" s="18"/>
      <c r="CE5" s="18"/>
      <c r="CF5" s="18"/>
      <c r="CG5" s="56"/>
      <c r="CH5" s="34"/>
      <c r="CI5" s="34"/>
      <c r="CJ5" s="34"/>
      <c r="CK5" s="34"/>
      <c r="CL5" s="34"/>
      <c r="CM5" s="34"/>
      <c r="CN5" s="34"/>
      <c r="CO5" s="56"/>
      <c r="CP5" s="34"/>
      <c r="CQ5" s="34"/>
      <c r="CR5" s="34"/>
      <c r="CS5" s="34"/>
      <c r="CT5" s="34"/>
      <c r="CU5" s="34"/>
      <c r="CV5" s="34"/>
      <c r="CW5" s="56"/>
      <c r="CX5" s="34"/>
      <c r="CY5" s="34"/>
      <c r="CZ5" s="34"/>
      <c r="DA5" s="34">
        <v>47.57</v>
      </c>
      <c r="DB5" s="34"/>
      <c r="DC5" s="34">
        <v>545.39</v>
      </c>
      <c r="DD5" s="34"/>
    </row>
    <row r="6" spans="1:108" customFormat="1" x14ac:dyDescent="0.25">
      <c r="A6" s="55" t="s">
        <v>43</v>
      </c>
      <c r="B6" s="18" t="s">
        <v>152</v>
      </c>
      <c r="C6" s="56"/>
      <c r="D6" s="34">
        <v>1</v>
      </c>
      <c r="E6" s="34">
        <v>3</v>
      </c>
      <c r="F6" s="34">
        <v>3</v>
      </c>
      <c r="G6" s="34">
        <v>2</v>
      </c>
      <c r="H6" s="34">
        <v>1</v>
      </c>
      <c r="I6" s="34">
        <v>6</v>
      </c>
      <c r="J6" s="34">
        <v>8</v>
      </c>
      <c r="K6" s="56"/>
      <c r="L6" s="32">
        <v>264.33999999999997</v>
      </c>
      <c r="M6" s="18"/>
      <c r="N6" s="18"/>
      <c r="O6" s="28">
        <f t="shared" si="0"/>
        <v>264.33999999999997</v>
      </c>
      <c r="P6" s="32">
        <v>262.23</v>
      </c>
      <c r="Q6" s="18">
        <v>433.27</v>
      </c>
      <c r="R6" s="18"/>
      <c r="S6" s="28">
        <f t="shared" si="1"/>
        <v>695.5</v>
      </c>
      <c r="T6" s="32">
        <v>413.08</v>
      </c>
      <c r="U6" s="18"/>
      <c r="V6" s="18"/>
      <c r="W6" s="28">
        <f t="shared" si="2"/>
        <v>413.08</v>
      </c>
      <c r="X6" s="32">
        <v>52.75</v>
      </c>
      <c r="Y6" s="18"/>
      <c r="Z6" s="18"/>
      <c r="AA6" s="28">
        <f t="shared" si="3"/>
        <v>52.75</v>
      </c>
      <c r="AB6" s="32"/>
      <c r="AC6" s="18">
        <v>65.63</v>
      </c>
      <c r="AD6" s="18"/>
      <c r="AE6" s="28">
        <f t="shared" si="4"/>
        <v>65.63</v>
      </c>
      <c r="AF6" s="32">
        <v>30.47</v>
      </c>
      <c r="AG6" s="18"/>
      <c r="AH6" s="18">
        <v>75.7</v>
      </c>
      <c r="AI6" s="28">
        <f t="shared" si="5"/>
        <v>106.17</v>
      </c>
      <c r="AJ6" s="32">
        <v>333</v>
      </c>
      <c r="AK6" s="18">
        <v>33.520000000000003</v>
      </c>
      <c r="AL6" s="18">
        <v>85.77</v>
      </c>
      <c r="AM6" s="28">
        <f t="shared" si="6"/>
        <v>452.28999999999996</v>
      </c>
      <c r="AN6" s="56"/>
      <c r="AO6" s="32"/>
      <c r="AP6" s="18"/>
      <c r="AQ6" s="18"/>
      <c r="AR6" s="28"/>
      <c r="AS6" s="27"/>
      <c r="AT6" s="18"/>
      <c r="AU6" s="18"/>
      <c r="AV6" s="28"/>
      <c r="AW6" s="32"/>
      <c r="AX6" s="18"/>
      <c r="AY6" s="18"/>
      <c r="AZ6" s="28"/>
      <c r="BA6" s="32"/>
      <c r="BB6" s="18"/>
      <c r="BC6" s="18"/>
      <c r="BD6" s="28"/>
      <c r="BE6" s="32"/>
      <c r="BF6" s="18"/>
      <c r="BG6" s="18"/>
      <c r="BH6" s="28"/>
      <c r="BI6" s="32"/>
      <c r="BJ6" s="18"/>
      <c r="BK6" s="18"/>
      <c r="BL6" s="28"/>
      <c r="BM6" s="32"/>
      <c r="BN6" s="18"/>
      <c r="BO6" s="18"/>
      <c r="BP6" s="28"/>
      <c r="BQ6" s="56"/>
      <c r="BR6" s="34"/>
      <c r="BS6" s="34"/>
      <c r="BT6" s="34"/>
      <c r="BU6" s="34"/>
      <c r="BV6" s="34"/>
      <c r="BW6" s="34"/>
      <c r="BX6" s="34"/>
      <c r="BY6" s="56"/>
      <c r="BZ6" s="18"/>
      <c r="CA6" s="18"/>
      <c r="CB6" s="18"/>
      <c r="CC6" s="18"/>
      <c r="CD6" s="18"/>
      <c r="CE6" s="18"/>
      <c r="CF6" s="18"/>
      <c r="CG6" s="56"/>
      <c r="CH6" s="34"/>
      <c r="CI6" s="34"/>
      <c r="CJ6" s="34"/>
      <c r="CK6" s="34"/>
      <c r="CL6" s="34"/>
      <c r="CM6" s="34"/>
      <c r="CN6" s="34"/>
      <c r="CO6" s="56"/>
      <c r="CP6" s="34"/>
      <c r="CQ6" s="34"/>
      <c r="CR6" s="34"/>
      <c r="CS6" s="34"/>
      <c r="CT6" s="34"/>
      <c r="CU6" s="34"/>
      <c r="CV6" s="34"/>
      <c r="CW6" s="56"/>
      <c r="CX6" s="34"/>
      <c r="CY6" s="34"/>
      <c r="CZ6" s="34"/>
      <c r="DA6" s="34"/>
      <c r="DB6" s="34"/>
      <c r="DC6" s="34"/>
      <c r="DD6" s="34"/>
    </row>
    <row r="7" spans="1:108" customFormat="1" x14ac:dyDescent="0.25">
      <c r="A7" s="55" t="s">
        <v>44</v>
      </c>
      <c r="B7" s="18" t="s">
        <v>152</v>
      </c>
      <c r="C7" s="56"/>
      <c r="D7" s="34">
        <v>26</v>
      </c>
      <c r="E7" s="34">
        <v>32</v>
      </c>
      <c r="F7" s="34">
        <v>36</v>
      </c>
      <c r="G7" s="34">
        <v>31</v>
      </c>
      <c r="H7" s="34">
        <v>33</v>
      </c>
      <c r="I7" s="34">
        <v>26</v>
      </c>
      <c r="J7" s="34">
        <v>18</v>
      </c>
      <c r="K7" s="56"/>
      <c r="L7" s="32">
        <v>3116.22</v>
      </c>
      <c r="M7" s="18">
        <v>2749.1</v>
      </c>
      <c r="N7" s="18">
        <v>22379.64</v>
      </c>
      <c r="O7" s="28">
        <f t="shared" si="0"/>
        <v>28244.959999999999</v>
      </c>
      <c r="P7" s="32">
        <v>14150.55</v>
      </c>
      <c r="Q7" s="18">
        <v>2603.5</v>
      </c>
      <c r="R7" s="18">
        <v>31185.1</v>
      </c>
      <c r="S7" s="28">
        <f t="shared" si="1"/>
        <v>47939.149999999994</v>
      </c>
      <c r="T7" s="32">
        <v>6888.77</v>
      </c>
      <c r="U7" s="18">
        <v>26468.93</v>
      </c>
      <c r="V7" s="18">
        <v>40362.39</v>
      </c>
      <c r="W7" s="28">
        <f t="shared" si="2"/>
        <v>73720.09</v>
      </c>
      <c r="X7" s="32">
        <v>2105.21</v>
      </c>
      <c r="Y7" s="18">
        <v>3460.98</v>
      </c>
      <c r="Z7" s="18">
        <v>12786.39</v>
      </c>
      <c r="AA7" s="28">
        <f t="shared" si="3"/>
        <v>18352.580000000002</v>
      </c>
      <c r="AB7" s="32">
        <v>6902.81</v>
      </c>
      <c r="AC7" s="18">
        <v>31.77</v>
      </c>
      <c r="AD7" s="18">
        <v>17235.009999999998</v>
      </c>
      <c r="AE7" s="28">
        <f t="shared" si="4"/>
        <v>24169.59</v>
      </c>
      <c r="AF7" s="32">
        <v>3066.78</v>
      </c>
      <c r="AG7" s="18">
        <v>4353.78</v>
      </c>
      <c r="AH7" s="18">
        <v>19237.45</v>
      </c>
      <c r="AI7" s="28">
        <f t="shared" si="5"/>
        <v>26658.010000000002</v>
      </c>
      <c r="AJ7" s="32">
        <v>70.180000000000007</v>
      </c>
      <c r="AK7" s="18">
        <v>1373.54</v>
      </c>
      <c r="AL7" s="18">
        <v>18952.61</v>
      </c>
      <c r="AM7" s="28">
        <f t="shared" si="6"/>
        <v>20396.330000000002</v>
      </c>
      <c r="AN7" s="56"/>
      <c r="AO7" s="32"/>
      <c r="AP7" s="18"/>
      <c r="AQ7" s="18"/>
      <c r="AR7" s="28"/>
      <c r="AS7" s="27"/>
      <c r="AT7" s="18"/>
      <c r="AU7" s="18"/>
      <c r="AV7" s="28"/>
      <c r="AW7" s="32"/>
      <c r="AX7" s="18"/>
      <c r="AY7" s="18"/>
      <c r="AZ7" s="28"/>
      <c r="BA7" s="32"/>
      <c r="BB7" s="18"/>
      <c r="BC7" s="18"/>
      <c r="BD7" s="28"/>
      <c r="BE7" s="32"/>
      <c r="BF7" s="18"/>
      <c r="BG7" s="18"/>
      <c r="BH7" s="28"/>
      <c r="BI7" s="32"/>
      <c r="BJ7" s="18"/>
      <c r="BK7" s="18"/>
      <c r="BL7" s="28"/>
      <c r="BM7" s="32"/>
      <c r="BN7" s="18"/>
      <c r="BO7" s="18"/>
      <c r="BP7" s="28"/>
      <c r="BQ7" s="56"/>
      <c r="BR7" s="34"/>
      <c r="BS7" s="34"/>
      <c r="BT7" s="34"/>
      <c r="BU7" s="34">
        <v>779.29</v>
      </c>
      <c r="BV7" s="34"/>
      <c r="BW7" s="34">
        <v>31.77</v>
      </c>
      <c r="BX7" s="34"/>
      <c r="BY7" s="56"/>
      <c r="BZ7" s="18"/>
      <c r="CA7" s="18"/>
      <c r="CB7" s="18"/>
      <c r="CC7" s="18"/>
      <c r="CD7" s="18"/>
      <c r="CE7" s="18"/>
      <c r="CF7" s="18"/>
      <c r="CG7" s="56"/>
      <c r="CH7" s="34"/>
      <c r="CI7" s="34"/>
      <c r="CJ7" s="34"/>
      <c r="CK7" s="34">
        <v>1</v>
      </c>
      <c r="CL7" s="34"/>
      <c r="CM7" s="34">
        <v>1</v>
      </c>
      <c r="CN7" s="34"/>
      <c r="CO7" s="56"/>
      <c r="CP7" s="34"/>
      <c r="CQ7" s="34"/>
      <c r="CR7" s="34"/>
      <c r="CS7" s="34">
        <v>779.29</v>
      </c>
      <c r="CT7" s="34"/>
      <c r="CU7" s="34">
        <v>31.77</v>
      </c>
      <c r="CV7" s="34"/>
      <c r="CW7" s="56"/>
      <c r="CX7" s="34">
        <v>6022.82</v>
      </c>
      <c r="CY7" s="34">
        <v>3829.11</v>
      </c>
      <c r="CZ7" s="34">
        <v>3037.12</v>
      </c>
      <c r="DA7" s="34">
        <v>2621.73</v>
      </c>
      <c r="DB7" s="34">
        <v>1172.79</v>
      </c>
      <c r="DC7" s="34">
        <v>1721.48</v>
      </c>
      <c r="DD7" s="34">
        <v>730.35</v>
      </c>
    </row>
    <row r="8" spans="1:108" customFormat="1" x14ac:dyDescent="0.25">
      <c r="A8" s="55" t="s">
        <v>45</v>
      </c>
      <c r="B8" s="18" t="s">
        <v>152</v>
      </c>
      <c r="C8" s="56"/>
      <c r="D8" s="34">
        <v>10</v>
      </c>
      <c r="E8" s="34">
        <v>11</v>
      </c>
      <c r="F8" s="34">
        <v>15</v>
      </c>
      <c r="G8" s="34">
        <v>11</v>
      </c>
      <c r="H8" s="34">
        <v>12</v>
      </c>
      <c r="I8" s="34">
        <v>8</v>
      </c>
      <c r="J8" s="34">
        <v>8</v>
      </c>
      <c r="K8" s="56"/>
      <c r="L8" s="32">
        <v>3288.27</v>
      </c>
      <c r="M8" s="18">
        <v>5053.84</v>
      </c>
      <c r="N8" s="18"/>
      <c r="O8" s="28">
        <f t="shared" si="0"/>
        <v>8342.11</v>
      </c>
      <c r="P8" s="32">
        <v>918.11</v>
      </c>
      <c r="Q8" s="18">
        <v>3743.04</v>
      </c>
      <c r="R8" s="18">
        <v>6519.69</v>
      </c>
      <c r="S8" s="28">
        <f t="shared" si="1"/>
        <v>11180.84</v>
      </c>
      <c r="T8" s="32">
        <v>3047.44</v>
      </c>
      <c r="U8" s="18">
        <v>302.57</v>
      </c>
      <c r="V8" s="18">
        <v>9471.6</v>
      </c>
      <c r="W8" s="28">
        <f t="shared" si="2"/>
        <v>12821.61</v>
      </c>
      <c r="X8" s="32">
        <v>969.48</v>
      </c>
      <c r="Y8" s="18">
        <v>2009.09</v>
      </c>
      <c r="Z8" s="18">
        <v>9662.9599999999991</v>
      </c>
      <c r="AA8" s="28">
        <f t="shared" si="3"/>
        <v>12641.529999999999</v>
      </c>
      <c r="AB8" s="32">
        <v>655.65</v>
      </c>
      <c r="AC8" s="18">
        <v>645.36</v>
      </c>
      <c r="AD8" s="18">
        <v>9121.41</v>
      </c>
      <c r="AE8" s="28">
        <f t="shared" si="4"/>
        <v>10422.42</v>
      </c>
      <c r="AF8" s="32">
        <v>392.5</v>
      </c>
      <c r="AG8" s="18">
        <v>1341.97</v>
      </c>
      <c r="AH8" s="18">
        <v>11312.27</v>
      </c>
      <c r="AI8" s="28">
        <f t="shared" si="5"/>
        <v>13046.74</v>
      </c>
      <c r="AJ8" s="32">
        <v>74.3</v>
      </c>
      <c r="AK8" s="18">
        <v>855.23</v>
      </c>
      <c r="AL8" s="18">
        <v>11807.21</v>
      </c>
      <c r="AM8" s="28">
        <f t="shared" si="6"/>
        <v>12736.74</v>
      </c>
      <c r="AN8" s="56"/>
      <c r="AO8" s="32"/>
      <c r="AP8" s="18"/>
      <c r="AQ8" s="18"/>
      <c r="AR8" s="28"/>
      <c r="AS8" s="27"/>
      <c r="AT8" s="18"/>
      <c r="AU8" s="18"/>
      <c r="AV8" s="28"/>
      <c r="AW8" s="32"/>
      <c r="AX8" s="18"/>
      <c r="AY8" s="18"/>
      <c r="AZ8" s="28"/>
      <c r="BA8" s="32"/>
      <c r="BB8" s="18"/>
      <c r="BC8" s="18"/>
      <c r="BD8" s="28"/>
      <c r="BE8" s="32"/>
      <c r="BF8" s="18"/>
      <c r="BG8" s="18"/>
      <c r="BH8" s="28"/>
      <c r="BI8" s="32"/>
      <c r="BJ8" s="18"/>
      <c r="BK8" s="18"/>
      <c r="BL8" s="28"/>
      <c r="BM8" s="32"/>
      <c r="BN8" s="18"/>
      <c r="BO8" s="18"/>
      <c r="BP8" s="28"/>
      <c r="BQ8" s="56"/>
      <c r="BR8" s="34"/>
      <c r="BS8" s="34"/>
      <c r="BT8" s="34">
        <v>617.23</v>
      </c>
      <c r="BU8" s="34"/>
      <c r="BV8" s="34"/>
      <c r="BW8" s="34"/>
      <c r="BX8" s="34"/>
      <c r="BY8" s="56"/>
      <c r="BZ8" s="18"/>
      <c r="CA8" s="18"/>
      <c r="CB8" s="18"/>
      <c r="CC8" s="18"/>
      <c r="CD8" s="18"/>
      <c r="CE8" s="18"/>
      <c r="CF8" s="18"/>
      <c r="CG8" s="56"/>
      <c r="CH8" s="34"/>
      <c r="CI8" s="34"/>
      <c r="CJ8" s="34">
        <v>1</v>
      </c>
      <c r="CK8" s="34"/>
      <c r="CL8" s="34"/>
      <c r="CM8" s="34"/>
      <c r="CN8" s="34"/>
      <c r="CO8" s="56"/>
      <c r="CP8" s="34"/>
      <c r="CQ8" s="34"/>
      <c r="CR8" s="34">
        <v>617.23</v>
      </c>
      <c r="CS8" s="34"/>
      <c r="CT8" s="34"/>
      <c r="CU8" s="34"/>
      <c r="CV8" s="34"/>
      <c r="CW8" s="56"/>
      <c r="CX8" s="34">
        <v>597.91</v>
      </c>
      <c r="CY8" s="34">
        <v>165.82</v>
      </c>
      <c r="CZ8" s="34">
        <v>814.21</v>
      </c>
      <c r="DA8" s="34">
        <v>176.27</v>
      </c>
      <c r="DB8" s="34">
        <v>640.36</v>
      </c>
      <c r="DC8" s="34"/>
      <c r="DD8" s="34">
        <v>407.96</v>
      </c>
    </row>
    <row r="9" spans="1:108" customFormat="1" x14ac:dyDescent="0.25">
      <c r="A9" s="55" t="s">
        <v>46</v>
      </c>
      <c r="B9" s="18" t="s">
        <v>152</v>
      </c>
      <c r="C9" s="56"/>
      <c r="D9" s="34">
        <v>23</v>
      </c>
      <c r="E9" s="34">
        <v>26</v>
      </c>
      <c r="F9" s="34">
        <v>25</v>
      </c>
      <c r="G9" s="34">
        <v>25</v>
      </c>
      <c r="H9" s="34">
        <v>19</v>
      </c>
      <c r="I9" s="34">
        <v>24</v>
      </c>
      <c r="J9" s="34">
        <v>20</v>
      </c>
      <c r="K9" s="56"/>
      <c r="L9" s="32">
        <v>2363.91</v>
      </c>
      <c r="M9" s="18">
        <v>1045.6500000000001</v>
      </c>
      <c r="N9" s="18">
        <v>2607.84</v>
      </c>
      <c r="O9" s="28">
        <f t="shared" si="0"/>
        <v>6017.4</v>
      </c>
      <c r="P9" s="32">
        <v>3070.56</v>
      </c>
      <c r="Q9" s="18">
        <v>3104.51</v>
      </c>
      <c r="R9" s="18">
        <v>3968.34</v>
      </c>
      <c r="S9" s="28">
        <f t="shared" si="1"/>
        <v>10143.41</v>
      </c>
      <c r="T9" s="32">
        <v>806.19</v>
      </c>
      <c r="U9" s="18">
        <v>4402.04</v>
      </c>
      <c r="V9" s="18">
        <v>6123.05</v>
      </c>
      <c r="W9" s="28">
        <f t="shared" si="2"/>
        <v>11331.279999999999</v>
      </c>
      <c r="X9" s="32">
        <v>650.41</v>
      </c>
      <c r="Y9" s="18">
        <v>139.78</v>
      </c>
      <c r="Z9" s="18">
        <v>9417.34</v>
      </c>
      <c r="AA9" s="28">
        <f t="shared" si="3"/>
        <v>10207.530000000001</v>
      </c>
      <c r="AB9" s="32">
        <v>190.76</v>
      </c>
      <c r="AC9" s="18">
        <v>933.9</v>
      </c>
      <c r="AD9" s="18">
        <v>8347.7099999999991</v>
      </c>
      <c r="AE9" s="28">
        <f t="shared" si="4"/>
        <v>9472.369999999999</v>
      </c>
      <c r="AF9" s="32">
        <v>4524.3599999999997</v>
      </c>
      <c r="AG9" s="18">
        <v>339.29</v>
      </c>
      <c r="AH9" s="18">
        <v>8675.32</v>
      </c>
      <c r="AI9" s="28">
        <f t="shared" si="5"/>
        <v>13538.97</v>
      </c>
      <c r="AJ9" s="32">
        <v>897.22</v>
      </c>
      <c r="AK9" s="18">
        <v>258.12</v>
      </c>
      <c r="AL9" s="18">
        <v>8995.5400000000009</v>
      </c>
      <c r="AM9" s="28">
        <f t="shared" si="6"/>
        <v>10150.880000000001</v>
      </c>
      <c r="AN9" s="56"/>
      <c r="AO9" s="32"/>
      <c r="AP9" s="18"/>
      <c r="AQ9" s="18"/>
      <c r="AR9" s="28"/>
      <c r="AS9" s="27"/>
      <c r="AT9" s="18"/>
      <c r="AU9" s="18"/>
      <c r="AV9" s="28"/>
      <c r="AW9" s="32"/>
      <c r="AX9" s="18"/>
      <c r="AY9" s="18"/>
      <c r="AZ9" s="28"/>
      <c r="BA9" s="32"/>
      <c r="BB9" s="18"/>
      <c r="BC9" s="18"/>
      <c r="BD9" s="28"/>
      <c r="BE9" s="32"/>
      <c r="BF9" s="18"/>
      <c r="BG9" s="18"/>
      <c r="BH9" s="28"/>
      <c r="BI9" s="32"/>
      <c r="BJ9" s="18"/>
      <c r="BK9" s="18"/>
      <c r="BL9" s="28"/>
      <c r="BM9" s="32"/>
      <c r="BN9" s="18"/>
      <c r="BO9" s="18"/>
      <c r="BP9" s="28"/>
      <c r="BQ9" s="56"/>
      <c r="BR9" s="34"/>
      <c r="BS9" s="34"/>
      <c r="BT9" s="34"/>
      <c r="BU9" s="34"/>
      <c r="BV9" s="34">
        <v>117.25</v>
      </c>
      <c r="BW9" s="34"/>
      <c r="BX9" s="34"/>
      <c r="BY9" s="56"/>
      <c r="BZ9" s="18"/>
      <c r="CA9" s="18"/>
      <c r="CB9" s="18"/>
      <c r="CC9" s="18"/>
      <c r="CD9" s="18"/>
      <c r="CE9" s="18"/>
      <c r="CF9" s="18"/>
      <c r="CG9" s="56"/>
      <c r="CH9" s="34"/>
      <c r="CI9" s="34"/>
      <c r="CJ9" s="34"/>
      <c r="CK9" s="34"/>
      <c r="CL9" s="34">
        <v>1</v>
      </c>
      <c r="CM9" s="34"/>
      <c r="CN9" s="34"/>
      <c r="CO9" s="56"/>
      <c r="CP9" s="34"/>
      <c r="CQ9" s="34"/>
      <c r="CR9" s="34"/>
      <c r="CS9" s="34"/>
      <c r="CT9" s="34">
        <v>117.25</v>
      </c>
      <c r="CU9" s="34"/>
      <c r="CV9" s="34"/>
      <c r="CW9" s="56"/>
      <c r="CX9" s="34">
        <v>1621.18</v>
      </c>
      <c r="CY9" s="34">
        <v>814.04</v>
      </c>
      <c r="CZ9" s="34">
        <v>1841.25</v>
      </c>
      <c r="DA9" s="34">
        <v>480.18</v>
      </c>
      <c r="DB9" s="34">
        <v>558.19000000000005</v>
      </c>
      <c r="DC9" s="34">
        <v>621.66999999999996</v>
      </c>
      <c r="DD9" s="34">
        <v>205.16</v>
      </c>
    </row>
    <row r="10" spans="1:108" customFormat="1" x14ac:dyDescent="0.25">
      <c r="A10" s="55" t="s">
        <v>47</v>
      </c>
      <c r="B10" s="18" t="s">
        <v>152</v>
      </c>
      <c r="C10" s="56"/>
      <c r="D10" s="34">
        <v>8</v>
      </c>
      <c r="E10" s="34">
        <v>9</v>
      </c>
      <c r="F10" s="34">
        <v>14</v>
      </c>
      <c r="G10" s="34">
        <v>7</v>
      </c>
      <c r="H10" s="34">
        <v>11</v>
      </c>
      <c r="I10" s="34">
        <v>9</v>
      </c>
      <c r="J10" s="34">
        <v>6</v>
      </c>
      <c r="K10" s="56"/>
      <c r="L10" s="32">
        <v>619.44000000000005</v>
      </c>
      <c r="M10" s="18">
        <v>297.99</v>
      </c>
      <c r="N10" s="18"/>
      <c r="O10" s="28">
        <f t="shared" si="0"/>
        <v>917.43000000000006</v>
      </c>
      <c r="P10" s="32">
        <v>1104.17</v>
      </c>
      <c r="Q10" s="18">
        <v>644.09</v>
      </c>
      <c r="R10" s="18">
        <v>123.23</v>
      </c>
      <c r="S10" s="28">
        <f t="shared" si="1"/>
        <v>1871.4900000000002</v>
      </c>
      <c r="T10" s="32">
        <v>1143.68</v>
      </c>
      <c r="U10" s="18">
        <v>550.14</v>
      </c>
      <c r="V10" s="18">
        <v>1232.56</v>
      </c>
      <c r="W10" s="28">
        <f t="shared" si="2"/>
        <v>2926.38</v>
      </c>
      <c r="X10" s="32">
        <v>2134.4</v>
      </c>
      <c r="Y10" s="18"/>
      <c r="Z10" s="18">
        <v>1217.29</v>
      </c>
      <c r="AA10" s="28">
        <f t="shared" si="3"/>
        <v>3351.69</v>
      </c>
      <c r="AB10" s="32">
        <v>3735.06</v>
      </c>
      <c r="AC10" s="18">
        <v>1265.55</v>
      </c>
      <c r="AD10" s="18">
        <v>1653.48</v>
      </c>
      <c r="AE10" s="28">
        <f t="shared" si="4"/>
        <v>6654.09</v>
      </c>
      <c r="AF10" s="32">
        <v>983.08</v>
      </c>
      <c r="AG10" s="18">
        <v>1505.71</v>
      </c>
      <c r="AH10" s="18">
        <v>1893.31</v>
      </c>
      <c r="AI10" s="28">
        <f t="shared" si="5"/>
        <v>4382.1000000000004</v>
      </c>
      <c r="AJ10" s="32">
        <v>632</v>
      </c>
      <c r="AK10" s="18">
        <v>25.62</v>
      </c>
      <c r="AL10" s="18">
        <v>1743.01</v>
      </c>
      <c r="AM10" s="28">
        <f t="shared" si="6"/>
        <v>2400.63</v>
      </c>
      <c r="AN10" s="56"/>
      <c r="AO10" s="32"/>
      <c r="AP10" s="18"/>
      <c r="AQ10" s="18"/>
      <c r="AR10" s="28"/>
      <c r="AS10" s="27"/>
      <c r="AT10" s="18"/>
      <c r="AU10" s="18"/>
      <c r="AV10" s="28"/>
      <c r="AW10" s="32"/>
      <c r="AX10" s="18"/>
      <c r="AY10" s="18"/>
      <c r="AZ10" s="28"/>
      <c r="BA10" s="32"/>
      <c r="BB10" s="18"/>
      <c r="BC10" s="18"/>
      <c r="BD10" s="28"/>
      <c r="BE10" s="32"/>
      <c r="BF10" s="18"/>
      <c r="BG10" s="18"/>
      <c r="BH10" s="28"/>
      <c r="BI10" s="32"/>
      <c r="BJ10" s="18"/>
      <c r="BK10" s="18"/>
      <c r="BL10" s="28"/>
      <c r="BM10" s="32"/>
      <c r="BN10" s="18"/>
      <c r="BO10" s="18"/>
      <c r="BP10" s="28"/>
      <c r="BQ10" s="56"/>
      <c r="BR10" s="34"/>
      <c r="BS10" s="34"/>
      <c r="BT10" s="34"/>
      <c r="BU10" s="34"/>
      <c r="BV10" s="34"/>
      <c r="BW10" s="34"/>
      <c r="BX10" s="34"/>
      <c r="BY10" s="56"/>
      <c r="BZ10" s="18"/>
      <c r="CA10" s="18"/>
      <c r="CB10" s="18"/>
      <c r="CC10" s="18"/>
      <c r="CD10" s="18"/>
      <c r="CE10" s="18"/>
      <c r="CF10" s="18"/>
      <c r="CG10" s="56"/>
      <c r="CH10" s="34"/>
      <c r="CI10" s="34"/>
      <c r="CJ10" s="34"/>
      <c r="CK10" s="34"/>
      <c r="CL10" s="34"/>
      <c r="CM10" s="34"/>
      <c r="CN10" s="34"/>
      <c r="CO10" s="56"/>
      <c r="CP10" s="34"/>
      <c r="CQ10" s="34"/>
      <c r="CR10" s="34"/>
      <c r="CS10" s="34"/>
      <c r="CT10" s="34"/>
      <c r="CU10" s="34"/>
      <c r="CV10" s="34"/>
      <c r="CW10" s="56"/>
      <c r="CX10" s="34">
        <v>2026.6</v>
      </c>
      <c r="CY10" s="34">
        <v>642.01</v>
      </c>
      <c r="CZ10" s="34">
        <v>1864.2</v>
      </c>
      <c r="DA10" s="34">
        <v>385.25</v>
      </c>
      <c r="DB10" s="34">
        <v>628.97</v>
      </c>
      <c r="DC10" s="34">
        <v>1327.54</v>
      </c>
      <c r="DD10" s="34"/>
    </row>
    <row r="11" spans="1:108" customFormat="1" x14ac:dyDescent="0.25">
      <c r="A11" s="55" t="s">
        <v>48</v>
      </c>
      <c r="B11" s="18" t="s">
        <v>152</v>
      </c>
      <c r="C11" s="56"/>
      <c r="D11" s="34">
        <v>38</v>
      </c>
      <c r="E11" s="34">
        <v>28</v>
      </c>
      <c r="F11" s="34">
        <v>43</v>
      </c>
      <c r="G11" s="34">
        <v>40</v>
      </c>
      <c r="H11" s="34">
        <v>41</v>
      </c>
      <c r="I11" s="34">
        <v>35</v>
      </c>
      <c r="J11" s="34">
        <v>34</v>
      </c>
      <c r="K11" s="56"/>
      <c r="L11" s="32">
        <v>8292.2999999999993</v>
      </c>
      <c r="M11" s="18">
        <v>1585.6</v>
      </c>
      <c r="N11" s="18">
        <v>66082.559999999998</v>
      </c>
      <c r="O11" s="28">
        <f t="shared" si="0"/>
        <v>75960.459999999992</v>
      </c>
      <c r="P11" s="32">
        <v>2094.1999999999998</v>
      </c>
      <c r="Q11" s="18">
        <v>2406.34</v>
      </c>
      <c r="R11" s="18">
        <v>63205.36</v>
      </c>
      <c r="S11" s="28">
        <f t="shared" si="1"/>
        <v>67705.899999999994</v>
      </c>
      <c r="T11" s="32">
        <v>3336.4</v>
      </c>
      <c r="U11" s="18">
        <v>4419.6899999999996</v>
      </c>
      <c r="V11" s="18">
        <v>6596.45</v>
      </c>
      <c r="W11" s="28">
        <f t="shared" si="2"/>
        <v>14352.54</v>
      </c>
      <c r="X11" s="32">
        <v>2591.38</v>
      </c>
      <c r="Y11" s="18">
        <v>1613.77</v>
      </c>
      <c r="Z11" s="18">
        <v>6385.72</v>
      </c>
      <c r="AA11" s="28">
        <f t="shared" si="3"/>
        <v>10590.869999999999</v>
      </c>
      <c r="AB11" s="32">
        <v>2855.05</v>
      </c>
      <c r="AC11" s="18">
        <v>1758.04</v>
      </c>
      <c r="AD11" s="18">
        <v>5169.09</v>
      </c>
      <c r="AE11" s="28">
        <f t="shared" si="4"/>
        <v>9782.18</v>
      </c>
      <c r="AF11" s="32">
        <v>5090.37</v>
      </c>
      <c r="AG11" s="18">
        <v>931.41</v>
      </c>
      <c r="AH11" s="18">
        <v>4716.62</v>
      </c>
      <c r="AI11" s="28">
        <f t="shared" si="5"/>
        <v>10738.4</v>
      </c>
      <c r="AJ11" s="32">
        <v>4352.41</v>
      </c>
      <c r="AK11" s="18">
        <v>949.15</v>
      </c>
      <c r="AL11" s="18">
        <v>4465.78</v>
      </c>
      <c r="AM11" s="28">
        <f t="shared" si="6"/>
        <v>9767.34</v>
      </c>
      <c r="AN11" s="56"/>
      <c r="AO11" s="32"/>
      <c r="AP11" s="18"/>
      <c r="AQ11" s="18"/>
      <c r="AR11" s="28"/>
      <c r="AS11" s="27"/>
      <c r="AT11" s="18"/>
      <c r="AU11" s="18"/>
      <c r="AV11" s="28"/>
      <c r="AW11" s="32"/>
      <c r="AX11" s="18"/>
      <c r="AY11" s="18"/>
      <c r="AZ11" s="28"/>
      <c r="BA11" s="32"/>
      <c r="BB11" s="18"/>
      <c r="BC11" s="18"/>
      <c r="BD11" s="28"/>
      <c r="BE11" s="32"/>
      <c r="BF11" s="18"/>
      <c r="BG11" s="18"/>
      <c r="BH11" s="28"/>
      <c r="BI11" s="32"/>
      <c r="BJ11" s="18"/>
      <c r="BK11" s="18"/>
      <c r="BL11" s="28"/>
      <c r="BM11" s="32"/>
      <c r="BN11" s="18"/>
      <c r="BO11" s="18"/>
      <c r="BP11" s="28"/>
      <c r="BQ11" s="56"/>
      <c r="BR11" s="34"/>
      <c r="BS11" s="34"/>
      <c r="BT11" s="34"/>
      <c r="BU11" s="34">
        <v>71.25</v>
      </c>
      <c r="BV11" s="34"/>
      <c r="BW11" s="34"/>
      <c r="BX11" s="34"/>
      <c r="BY11" s="56"/>
      <c r="BZ11" s="18"/>
      <c r="CA11" s="18"/>
      <c r="CB11" s="18"/>
      <c r="CC11" s="18"/>
      <c r="CD11" s="18"/>
      <c r="CE11" s="18"/>
      <c r="CF11" s="18"/>
      <c r="CG11" s="56"/>
      <c r="CH11" s="34"/>
      <c r="CI11" s="34"/>
      <c r="CJ11" s="34"/>
      <c r="CK11" s="34">
        <v>1</v>
      </c>
      <c r="CL11" s="34"/>
      <c r="CM11" s="34"/>
      <c r="CN11" s="34"/>
      <c r="CO11" s="56"/>
      <c r="CP11" s="34"/>
      <c r="CQ11" s="34"/>
      <c r="CR11" s="34"/>
      <c r="CS11" s="34">
        <v>71.25</v>
      </c>
      <c r="CT11" s="34"/>
      <c r="CU11" s="34"/>
      <c r="CV11" s="34"/>
      <c r="CW11" s="56"/>
      <c r="CX11" s="34">
        <v>1366.28</v>
      </c>
      <c r="CY11" s="34">
        <v>2375.1</v>
      </c>
      <c r="CZ11" s="34">
        <v>6547.83</v>
      </c>
      <c r="DA11" s="34">
        <v>2216.1799999999998</v>
      </c>
      <c r="DB11" s="34">
        <v>1721.46</v>
      </c>
      <c r="DC11" s="34">
        <v>1686.35</v>
      </c>
      <c r="DD11" s="34">
        <v>359.39</v>
      </c>
    </row>
    <row r="12" spans="1:108" customFormat="1" x14ac:dyDescent="0.25">
      <c r="A12" s="55" t="s">
        <v>49</v>
      </c>
      <c r="B12" s="18" t="s">
        <v>152</v>
      </c>
      <c r="C12" s="56"/>
      <c r="D12" s="34">
        <v>2</v>
      </c>
      <c r="E12" s="34">
        <v>6</v>
      </c>
      <c r="F12" s="34">
        <v>2</v>
      </c>
      <c r="G12" s="34"/>
      <c r="H12" s="34">
        <v>1</v>
      </c>
      <c r="I12" s="34">
        <v>5</v>
      </c>
      <c r="J12" s="34">
        <v>7</v>
      </c>
      <c r="K12" s="56"/>
      <c r="L12" s="32">
        <v>81.91</v>
      </c>
      <c r="M12" s="18">
        <v>194.99</v>
      </c>
      <c r="N12" s="18"/>
      <c r="O12" s="28">
        <f t="shared" si="0"/>
        <v>276.89999999999998</v>
      </c>
      <c r="P12" s="32">
        <v>285.92</v>
      </c>
      <c r="Q12" s="18"/>
      <c r="R12" s="18">
        <v>283.7</v>
      </c>
      <c r="S12" s="28">
        <f t="shared" si="1"/>
        <v>569.62</v>
      </c>
      <c r="T12" s="32">
        <v>111.35</v>
      </c>
      <c r="U12" s="18"/>
      <c r="V12" s="18"/>
      <c r="W12" s="28">
        <f t="shared" si="2"/>
        <v>111.35</v>
      </c>
      <c r="X12" s="32"/>
      <c r="Y12" s="18"/>
      <c r="Z12" s="18"/>
      <c r="AA12" s="28">
        <f t="shared" si="3"/>
        <v>0</v>
      </c>
      <c r="AB12" s="32">
        <v>60.47</v>
      </c>
      <c r="AC12" s="18"/>
      <c r="AD12" s="18"/>
      <c r="AE12" s="28">
        <f t="shared" si="4"/>
        <v>60.47</v>
      </c>
      <c r="AF12" s="32">
        <v>219.75</v>
      </c>
      <c r="AG12" s="18">
        <v>132.21</v>
      </c>
      <c r="AH12" s="18"/>
      <c r="AI12" s="28">
        <f t="shared" si="5"/>
        <v>351.96000000000004</v>
      </c>
      <c r="AJ12" s="32">
        <v>100.78</v>
      </c>
      <c r="AK12" s="18">
        <v>196.7</v>
      </c>
      <c r="AL12" s="18">
        <v>132.21</v>
      </c>
      <c r="AM12" s="28">
        <f t="shared" si="6"/>
        <v>429.69000000000005</v>
      </c>
      <c r="AN12" s="56"/>
      <c r="AO12" s="32"/>
      <c r="AP12" s="18"/>
      <c r="AQ12" s="18"/>
      <c r="AR12" s="28"/>
      <c r="AS12" s="27"/>
      <c r="AT12" s="18"/>
      <c r="AU12" s="18"/>
      <c r="AV12" s="28"/>
      <c r="AW12" s="32"/>
      <c r="AX12" s="18"/>
      <c r="AY12" s="18"/>
      <c r="AZ12" s="28"/>
      <c r="BA12" s="32"/>
      <c r="BB12" s="18"/>
      <c r="BC12" s="18"/>
      <c r="BD12" s="28"/>
      <c r="BE12" s="32"/>
      <c r="BF12" s="18"/>
      <c r="BG12" s="18"/>
      <c r="BH12" s="28"/>
      <c r="BI12" s="32"/>
      <c r="BJ12" s="18"/>
      <c r="BK12" s="18"/>
      <c r="BL12" s="28"/>
      <c r="BM12" s="32"/>
      <c r="BN12" s="18"/>
      <c r="BO12" s="18"/>
      <c r="BP12" s="28"/>
      <c r="BQ12" s="56"/>
      <c r="BR12" s="34"/>
      <c r="BS12" s="34"/>
      <c r="BT12" s="34"/>
      <c r="BU12" s="34"/>
      <c r="BV12" s="34"/>
      <c r="BW12" s="34"/>
      <c r="BX12" s="34"/>
      <c r="BY12" s="56"/>
      <c r="BZ12" s="18"/>
      <c r="CA12" s="18"/>
      <c r="CB12" s="18"/>
      <c r="CC12" s="18"/>
      <c r="CD12" s="18"/>
      <c r="CE12" s="18"/>
      <c r="CF12" s="18"/>
      <c r="CG12" s="56"/>
      <c r="CH12" s="34"/>
      <c r="CI12" s="34"/>
      <c r="CJ12" s="34"/>
      <c r="CK12" s="34"/>
      <c r="CL12" s="34"/>
      <c r="CM12" s="34"/>
      <c r="CN12" s="34"/>
      <c r="CO12" s="56"/>
      <c r="CP12" s="34"/>
      <c r="CQ12" s="34"/>
      <c r="CR12" s="34"/>
      <c r="CS12" s="34"/>
      <c r="CT12" s="34"/>
      <c r="CU12" s="34"/>
      <c r="CV12" s="34"/>
      <c r="CW12" s="56"/>
      <c r="CX12" s="34"/>
      <c r="CY12" s="34">
        <v>365.87</v>
      </c>
      <c r="CZ12" s="34">
        <v>261.60000000000002</v>
      </c>
      <c r="DA12" s="34"/>
      <c r="DB12" s="34"/>
      <c r="DC12" s="34"/>
      <c r="DD12" s="34"/>
    </row>
    <row r="13" spans="1:108" customFormat="1" x14ac:dyDescent="0.25">
      <c r="A13" s="55" t="s">
        <v>50</v>
      </c>
      <c r="B13" s="18" t="s">
        <v>152</v>
      </c>
      <c r="C13" s="56"/>
      <c r="D13" s="34">
        <v>10</v>
      </c>
      <c r="E13" s="34">
        <v>10</v>
      </c>
      <c r="F13" s="34">
        <v>11</v>
      </c>
      <c r="G13" s="34">
        <v>9</v>
      </c>
      <c r="H13" s="34">
        <v>5</v>
      </c>
      <c r="I13" s="34">
        <v>8</v>
      </c>
      <c r="J13" s="34">
        <v>6</v>
      </c>
      <c r="K13" s="56"/>
      <c r="L13" s="32">
        <v>1480.2</v>
      </c>
      <c r="M13" s="18">
        <v>676.7</v>
      </c>
      <c r="N13" s="18">
        <v>623.52</v>
      </c>
      <c r="O13" s="28">
        <f t="shared" si="0"/>
        <v>2780.42</v>
      </c>
      <c r="P13" s="32">
        <v>1080.71</v>
      </c>
      <c r="Q13" s="18">
        <v>466.68</v>
      </c>
      <c r="R13" s="18">
        <v>559.45000000000005</v>
      </c>
      <c r="S13" s="28">
        <f t="shared" si="1"/>
        <v>2106.84</v>
      </c>
      <c r="T13" s="32">
        <v>734.36</v>
      </c>
      <c r="U13" s="18">
        <v>466.6</v>
      </c>
      <c r="V13" s="18">
        <v>1178.7</v>
      </c>
      <c r="W13" s="28">
        <f t="shared" si="2"/>
        <v>2379.66</v>
      </c>
      <c r="X13" s="32">
        <v>140.69999999999999</v>
      </c>
      <c r="Y13" s="18">
        <v>509.87</v>
      </c>
      <c r="Z13" s="18">
        <v>769.71</v>
      </c>
      <c r="AA13" s="28">
        <f t="shared" si="3"/>
        <v>1420.28</v>
      </c>
      <c r="AB13" s="32">
        <v>47.2</v>
      </c>
      <c r="AC13" s="18">
        <v>773.18</v>
      </c>
      <c r="AD13" s="18">
        <v>272.58</v>
      </c>
      <c r="AE13" s="28">
        <f t="shared" si="4"/>
        <v>1092.96</v>
      </c>
      <c r="AF13" s="32">
        <v>158.41</v>
      </c>
      <c r="AG13" s="18">
        <v>64.42</v>
      </c>
      <c r="AH13" s="18">
        <v>1500.23</v>
      </c>
      <c r="AI13" s="28">
        <f t="shared" si="5"/>
        <v>1723.06</v>
      </c>
      <c r="AJ13" s="32">
        <v>274.32</v>
      </c>
      <c r="AK13" s="18">
        <v>28.59</v>
      </c>
      <c r="AL13" s="18">
        <v>2046.58</v>
      </c>
      <c r="AM13" s="28">
        <f t="shared" si="6"/>
        <v>2349.4899999999998</v>
      </c>
      <c r="AN13" s="56"/>
      <c r="AO13" s="32"/>
      <c r="AP13" s="18"/>
      <c r="AQ13" s="18"/>
      <c r="AR13" s="28"/>
      <c r="AS13" s="27"/>
      <c r="AT13" s="18"/>
      <c r="AU13" s="18"/>
      <c r="AV13" s="28"/>
      <c r="AW13" s="32"/>
      <c r="AX13" s="18"/>
      <c r="AY13" s="18"/>
      <c r="AZ13" s="28"/>
      <c r="BA13" s="32"/>
      <c r="BB13" s="18"/>
      <c r="BC13" s="18"/>
      <c r="BD13" s="28"/>
      <c r="BE13" s="32"/>
      <c r="BF13" s="18"/>
      <c r="BG13" s="18"/>
      <c r="BH13" s="28"/>
      <c r="BI13" s="32"/>
      <c r="BJ13" s="18"/>
      <c r="BK13" s="18"/>
      <c r="BL13" s="28"/>
      <c r="BM13" s="32"/>
      <c r="BN13" s="18"/>
      <c r="BO13" s="18"/>
      <c r="BP13" s="28"/>
      <c r="BQ13" s="56"/>
      <c r="BR13" s="34"/>
      <c r="BS13" s="34"/>
      <c r="BT13" s="34"/>
      <c r="BU13" s="34"/>
      <c r="BV13" s="34"/>
      <c r="BW13" s="34"/>
      <c r="BX13" s="34"/>
      <c r="BY13" s="56"/>
      <c r="BZ13" s="18"/>
      <c r="CA13" s="18"/>
      <c r="CB13" s="18"/>
      <c r="CC13" s="18"/>
      <c r="CD13" s="18"/>
      <c r="CE13" s="18"/>
      <c r="CF13" s="18"/>
      <c r="CG13" s="56"/>
      <c r="CH13" s="34"/>
      <c r="CI13" s="34"/>
      <c r="CJ13" s="34"/>
      <c r="CK13" s="34"/>
      <c r="CL13" s="34"/>
      <c r="CM13" s="34"/>
      <c r="CN13" s="34"/>
      <c r="CO13" s="56"/>
      <c r="CP13" s="34"/>
      <c r="CQ13" s="34"/>
      <c r="CR13" s="34"/>
      <c r="CS13" s="34"/>
      <c r="CT13" s="34"/>
      <c r="CU13" s="34"/>
      <c r="CV13" s="34"/>
      <c r="CW13" s="56"/>
      <c r="CX13" s="34"/>
      <c r="CY13" s="34">
        <v>1059.69</v>
      </c>
      <c r="CZ13" s="34"/>
      <c r="DA13" s="34"/>
      <c r="DB13" s="34"/>
      <c r="DC13" s="34"/>
      <c r="DD13" s="34"/>
    </row>
    <row r="14" spans="1:108" customFormat="1" x14ac:dyDescent="0.25">
      <c r="A14" s="55" t="s">
        <v>51</v>
      </c>
      <c r="B14" s="18" t="s">
        <v>152</v>
      </c>
      <c r="C14" s="56"/>
      <c r="D14" s="34"/>
      <c r="E14" s="34"/>
      <c r="F14" s="34">
        <v>4</v>
      </c>
      <c r="G14" s="34"/>
      <c r="H14" s="34">
        <v>1</v>
      </c>
      <c r="I14" s="34">
        <v>15</v>
      </c>
      <c r="J14" s="34">
        <v>1</v>
      </c>
      <c r="K14" s="56"/>
      <c r="L14" s="32"/>
      <c r="M14" s="18"/>
      <c r="N14" s="18"/>
      <c r="O14" s="28">
        <f t="shared" si="0"/>
        <v>0</v>
      </c>
      <c r="P14" s="32"/>
      <c r="Q14" s="18"/>
      <c r="R14" s="18"/>
      <c r="S14" s="28">
        <f t="shared" si="1"/>
        <v>0</v>
      </c>
      <c r="T14" s="32">
        <v>17182.96</v>
      </c>
      <c r="U14" s="18"/>
      <c r="V14" s="18"/>
      <c r="W14" s="28">
        <f t="shared" si="2"/>
        <v>17182.96</v>
      </c>
      <c r="X14" s="32"/>
      <c r="Y14" s="18"/>
      <c r="Z14" s="18"/>
      <c r="AA14" s="28">
        <f t="shared" si="3"/>
        <v>0</v>
      </c>
      <c r="AB14" s="32">
        <v>312.16000000000003</v>
      </c>
      <c r="AC14" s="18"/>
      <c r="AD14" s="18"/>
      <c r="AE14" s="28">
        <f t="shared" si="4"/>
        <v>312.16000000000003</v>
      </c>
      <c r="AF14" s="32">
        <v>82646.929999999993</v>
      </c>
      <c r="AG14" s="18"/>
      <c r="AH14" s="18"/>
      <c r="AI14" s="28">
        <f t="shared" si="5"/>
        <v>82646.929999999993</v>
      </c>
      <c r="AJ14" s="32"/>
      <c r="AK14" s="18">
        <v>19</v>
      </c>
      <c r="AL14" s="18"/>
      <c r="AM14" s="28">
        <f t="shared" si="6"/>
        <v>19</v>
      </c>
      <c r="AN14" s="56"/>
      <c r="AO14" s="32"/>
      <c r="AP14" s="18"/>
      <c r="AQ14" s="18"/>
      <c r="AR14" s="28"/>
      <c r="AS14" s="27"/>
      <c r="AT14" s="18"/>
      <c r="AU14" s="18"/>
      <c r="AV14" s="28"/>
      <c r="AW14" s="32"/>
      <c r="AX14" s="18"/>
      <c r="AY14" s="18"/>
      <c r="AZ14" s="28"/>
      <c r="BA14" s="32"/>
      <c r="BB14" s="18"/>
      <c r="BC14" s="18"/>
      <c r="BD14" s="28"/>
      <c r="BE14" s="32"/>
      <c r="BF14" s="18"/>
      <c r="BG14" s="18"/>
      <c r="BH14" s="28"/>
      <c r="BI14" s="32"/>
      <c r="BJ14" s="18"/>
      <c r="BK14" s="18"/>
      <c r="BL14" s="28"/>
      <c r="BM14" s="32"/>
      <c r="BN14" s="18"/>
      <c r="BO14" s="18"/>
      <c r="BP14" s="28"/>
      <c r="BQ14" s="56"/>
      <c r="BR14" s="34"/>
      <c r="BS14" s="34"/>
      <c r="BT14" s="34"/>
      <c r="BU14" s="34"/>
      <c r="BV14" s="34"/>
      <c r="BW14" s="34"/>
      <c r="BX14" s="34"/>
      <c r="BY14" s="56"/>
      <c r="BZ14" s="18"/>
      <c r="CA14" s="18"/>
      <c r="CB14" s="18"/>
      <c r="CC14" s="18"/>
      <c r="CD14" s="18"/>
      <c r="CE14" s="18"/>
      <c r="CF14" s="18"/>
      <c r="CG14" s="56"/>
      <c r="CH14" s="34"/>
      <c r="CI14" s="34"/>
      <c r="CJ14" s="34"/>
      <c r="CK14" s="34"/>
      <c r="CL14" s="34"/>
      <c r="CM14" s="34"/>
      <c r="CN14" s="34"/>
      <c r="CO14" s="56"/>
      <c r="CP14" s="34"/>
      <c r="CQ14" s="34"/>
      <c r="CR14" s="34"/>
      <c r="CS14" s="34"/>
      <c r="CT14" s="34"/>
      <c r="CU14" s="34"/>
      <c r="CV14" s="34"/>
      <c r="CW14" s="56"/>
      <c r="CX14" s="34"/>
      <c r="CY14" s="34"/>
      <c r="CZ14" s="34"/>
      <c r="DA14" s="34"/>
      <c r="DB14" s="34"/>
      <c r="DC14" s="34"/>
      <c r="DD14" s="34"/>
    </row>
    <row r="15" spans="1:108" customFormat="1" x14ac:dyDescent="0.25">
      <c r="A15" s="55" t="s">
        <v>52</v>
      </c>
      <c r="B15" s="18" t="s">
        <v>152</v>
      </c>
      <c r="C15" s="56"/>
      <c r="D15" s="34">
        <v>7</v>
      </c>
      <c r="E15" s="34">
        <v>5</v>
      </c>
      <c r="F15" s="34">
        <v>5</v>
      </c>
      <c r="G15" s="34">
        <v>7</v>
      </c>
      <c r="H15" s="34">
        <v>8</v>
      </c>
      <c r="I15" s="34">
        <v>11</v>
      </c>
      <c r="J15" s="34">
        <v>6</v>
      </c>
      <c r="K15" s="56"/>
      <c r="L15" s="32">
        <v>212.89</v>
      </c>
      <c r="M15" s="18">
        <v>837.04</v>
      </c>
      <c r="N15" s="18">
        <v>275.25</v>
      </c>
      <c r="O15" s="28">
        <f t="shared" si="0"/>
        <v>1325.1799999999998</v>
      </c>
      <c r="P15" s="32">
        <v>222.69</v>
      </c>
      <c r="Q15" s="18"/>
      <c r="R15" s="18">
        <v>1002.87</v>
      </c>
      <c r="S15" s="28">
        <f t="shared" si="1"/>
        <v>1225.56</v>
      </c>
      <c r="T15" s="32">
        <v>587.04999999999995</v>
      </c>
      <c r="U15" s="18">
        <v>255.84</v>
      </c>
      <c r="V15" s="18">
        <v>799.78</v>
      </c>
      <c r="W15" s="28">
        <f t="shared" si="2"/>
        <v>1642.67</v>
      </c>
      <c r="X15" s="32">
        <v>141.28</v>
      </c>
      <c r="Y15" s="18"/>
      <c r="Z15" s="18">
        <v>904.5</v>
      </c>
      <c r="AA15" s="28">
        <f t="shared" si="3"/>
        <v>1045.78</v>
      </c>
      <c r="AB15" s="32">
        <v>802.05</v>
      </c>
      <c r="AC15" s="18">
        <v>263.57</v>
      </c>
      <c r="AD15" s="18">
        <v>346.13</v>
      </c>
      <c r="AE15" s="28">
        <f t="shared" si="4"/>
        <v>1411.75</v>
      </c>
      <c r="AF15" s="32">
        <v>787.51</v>
      </c>
      <c r="AG15" s="18">
        <v>230.71</v>
      </c>
      <c r="AH15" s="18">
        <v>442.73</v>
      </c>
      <c r="AI15" s="28">
        <f t="shared" si="5"/>
        <v>1460.95</v>
      </c>
      <c r="AJ15" s="32">
        <v>443.07</v>
      </c>
      <c r="AK15" s="18">
        <v>21.73</v>
      </c>
      <c r="AL15" s="18">
        <v>419.27</v>
      </c>
      <c r="AM15" s="28">
        <f t="shared" si="6"/>
        <v>884.06999999999994</v>
      </c>
      <c r="AN15" s="56"/>
      <c r="AO15" s="32"/>
      <c r="AP15" s="18"/>
      <c r="AQ15" s="18"/>
      <c r="AR15" s="28"/>
      <c r="AS15" s="27"/>
      <c r="AT15" s="18"/>
      <c r="AU15" s="18"/>
      <c r="AV15" s="28"/>
      <c r="AW15" s="32"/>
      <c r="AX15" s="18"/>
      <c r="AY15" s="18"/>
      <c r="AZ15" s="28"/>
      <c r="BA15" s="32"/>
      <c r="BB15" s="18"/>
      <c r="BC15" s="18"/>
      <c r="BD15" s="28"/>
      <c r="BE15" s="32"/>
      <c r="BF15" s="18"/>
      <c r="BG15" s="18"/>
      <c r="BH15" s="28"/>
      <c r="BI15" s="32"/>
      <c r="BJ15" s="18"/>
      <c r="BK15" s="18"/>
      <c r="BL15" s="28"/>
      <c r="BM15" s="32"/>
      <c r="BN15" s="18"/>
      <c r="BO15" s="18"/>
      <c r="BP15" s="28"/>
      <c r="BQ15" s="56"/>
      <c r="BR15" s="34"/>
      <c r="BS15" s="34"/>
      <c r="BT15" s="34"/>
      <c r="BU15" s="34"/>
      <c r="BV15" s="34"/>
      <c r="BW15" s="34"/>
      <c r="BX15" s="34">
        <v>230.71</v>
      </c>
      <c r="BY15" s="56"/>
      <c r="BZ15" s="18"/>
      <c r="CA15" s="18"/>
      <c r="CB15" s="18"/>
      <c r="CC15" s="18"/>
      <c r="CD15" s="18"/>
      <c r="CE15" s="18"/>
      <c r="CF15" s="18"/>
      <c r="CG15" s="56"/>
      <c r="CH15" s="34"/>
      <c r="CI15" s="34"/>
      <c r="CJ15" s="34"/>
      <c r="CK15" s="34"/>
      <c r="CL15" s="34"/>
      <c r="CM15" s="34"/>
      <c r="CN15" s="34">
        <v>1</v>
      </c>
      <c r="CO15" s="56"/>
      <c r="CP15" s="34"/>
      <c r="CQ15" s="34"/>
      <c r="CR15" s="34"/>
      <c r="CS15" s="34"/>
      <c r="CT15" s="34"/>
      <c r="CU15" s="34"/>
      <c r="CV15" s="34">
        <v>230.71</v>
      </c>
      <c r="CW15" s="56"/>
      <c r="CX15" s="34">
        <v>4644.1899999999996</v>
      </c>
      <c r="CY15" s="34">
        <v>2721.55</v>
      </c>
      <c r="CZ15" s="34">
        <v>595.25</v>
      </c>
      <c r="DA15" s="34"/>
      <c r="DB15" s="34">
        <v>161.55000000000001</v>
      </c>
      <c r="DC15" s="34"/>
      <c r="DD15" s="34"/>
    </row>
    <row r="16" spans="1:108" customFormat="1" x14ac:dyDescent="0.25">
      <c r="A16" s="55" t="s">
        <v>53</v>
      </c>
      <c r="B16" s="18" t="s">
        <v>152</v>
      </c>
      <c r="C16" s="56"/>
      <c r="D16" s="34">
        <v>3</v>
      </c>
      <c r="E16" s="34">
        <v>1</v>
      </c>
      <c r="F16" s="34">
        <v>2</v>
      </c>
      <c r="G16" s="34">
        <v>4</v>
      </c>
      <c r="H16" s="34">
        <v>1</v>
      </c>
      <c r="I16" s="34"/>
      <c r="J16" s="34">
        <v>3</v>
      </c>
      <c r="K16" s="56"/>
      <c r="L16" s="32"/>
      <c r="M16" s="18">
        <v>236.59</v>
      </c>
      <c r="N16" s="18">
        <v>108.15</v>
      </c>
      <c r="O16" s="28">
        <f t="shared" si="0"/>
        <v>344.74</v>
      </c>
      <c r="P16" s="32"/>
      <c r="Q16" s="18"/>
      <c r="R16" s="18">
        <v>292.3</v>
      </c>
      <c r="S16" s="28">
        <f t="shared" si="1"/>
        <v>292.3</v>
      </c>
      <c r="T16" s="32">
        <v>6859.02</v>
      </c>
      <c r="U16" s="18"/>
      <c r="V16" s="18">
        <v>393</v>
      </c>
      <c r="W16" s="28">
        <f t="shared" si="2"/>
        <v>7252.02</v>
      </c>
      <c r="X16" s="32">
        <v>248.63</v>
      </c>
      <c r="Y16" s="18">
        <v>6438.64</v>
      </c>
      <c r="Z16" s="18">
        <v>449.25</v>
      </c>
      <c r="AA16" s="28">
        <f t="shared" si="3"/>
        <v>7136.52</v>
      </c>
      <c r="AB16" s="32"/>
      <c r="AC16" s="18">
        <v>3138.77</v>
      </c>
      <c r="AD16" s="18"/>
      <c r="AE16" s="28">
        <f t="shared" si="4"/>
        <v>3138.77</v>
      </c>
      <c r="AF16" s="32"/>
      <c r="AG16" s="18"/>
      <c r="AH16" s="18"/>
      <c r="AI16" s="28">
        <f t="shared" si="5"/>
        <v>0</v>
      </c>
      <c r="AJ16" s="32">
        <v>6898.28</v>
      </c>
      <c r="AK16" s="18"/>
      <c r="AL16" s="18"/>
      <c r="AM16" s="28">
        <f t="shared" si="6"/>
        <v>6898.28</v>
      </c>
      <c r="AN16" s="56"/>
      <c r="AO16" s="32"/>
      <c r="AP16" s="18"/>
      <c r="AQ16" s="18"/>
      <c r="AR16" s="28"/>
      <c r="AS16" s="27"/>
      <c r="AT16" s="18"/>
      <c r="AU16" s="18"/>
      <c r="AV16" s="28"/>
      <c r="AW16" s="32"/>
      <c r="AX16" s="18"/>
      <c r="AY16" s="18"/>
      <c r="AZ16" s="28"/>
      <c r="BA16" s="32"/>
      <c r="BB16" s="18"/>
      <c r="BC16" s="18"/>
      <c r="BD16" s="28"/>
      <c r="BE16" s="32"/>
      <c r="BF16" s="18"/>
      <c r="BG16" s="18"/>
      <c r="BH16" s="28"/>
      <c r="BI16" s="32"/>
      <c r="BJ16" s="18"/>
      <c r="BK16" s="18"/>
      <c r="BL16" s="28"/>
      <c r="BM16" s="32"/>
      <c r="BN16" s="18"/>
      <c r="BO16" s="18"/>
      <c r="BP16" s="28"/>
      <c r="BQ16" s="56"/>
      <c r="BR16" s="34"/>
      <c r="BS16" s="34"/>
      <c r="BT16" s="34"/>
      <c r="BU16" s="34"/>
      <c r="BV16" s="34">
        <v>449.25</v>
      </c>
      <c r="BW16" s="34"/>
      <c r="BX16" s="34"/>
      <c r="BY16" s="56"/>
      <c r="BZ16" s="18"/>
      <c r="CA16" s="18"/>
      <c r="CB16" s="18"/>
      <c r="CC16" s="18"/>
      <c r="CD16" s="18"/>
      <c r="CE16" s="18"/>
      <c r="CF16" s="18"/>
      <c r="CG16" s="56"/>
      <c r="CH16" s="34"/>
      <c r="CI16" s="34"/>
      <c r="CJ16" s="34"/>
      <c r="CK16" s="34"/>
      <c r="CL16" s="34">
        <v>1</v>
      </c>
      <c r="CM16" s="34"/>
      <c r="CN16" s="34"/>
      <c r="CO16" s="56"/>
      <c r="CP16" s="34"/>
      <c r="CQ16" s="34"/>
      <c r="CR16" s="34"/>
      <c r="CS16" s="34"/>
      <c r="CT16" s="34">
        <v>449.25</v>
      </c>
      <c r="CU16" s="34"/>
      <c r="CV16" s="34"/>
      <c r="CW16" s="56"/>
      <c r="CX16" s="34">
        <v>1187.47</v>
      </c>
      <c r="CY16" s="34">
        <v>7598.77</v>
      </c>
      <c r="CZ16" s="34">
        <v>1338.15</v>
      </c>
      <c r="DA16" s="34"/>
      <c r="DB16" s="34">
        <v>107.99</v>
      </c>
      <c r="DC16" s="34">
        <v>1779.29</v>
      </c>
      <c r="DD16" s="34">
        <v>225.77</v>
      </c>
    </row>
    <row r="17" spans="1:108" customFormat="1" x14ac:dyDescent="0.25">
      <c r="A17" s="55" t="s">
        <v>54</v>
      </c>
      <c r="B17" s="18" t="s">
        <v>152</v>
      </c>
      <c r="C17" s="56"/>
      <c r="D17" s="34"/>
      <c r="E17" s="34">
        <v>2</v>
      </c>
      <c r="F17" s="34">
        <v>3</v>
      </c>
      <c r="G17" s="34"/>
      <c r="H17" s="34"/>
      <c r="I17" s="34"/>
      <c r="J17" s="34">
        <v>1</v>
      </c>
      <c r="K17" s="56"/>
      <c r="L17" s="32"/>
      <c r="M17" s="18"/>
      <c r="N17" s="18"/>
      <c r="O17" s="28">
        <f t="shared" si="0"/>
        <v>0</v>
      </c>
      <c r="P17" s="32">
        <v>517.5</v>
      </c>
      <c r="Q17" s="18"/>
      <c r="R17" s="18"/>
      <c r="S17" s="28">
        <f t="shared" si="1"/>
        <v>517.5</v>
      </c>
      <c r="T17" s="32">
        <v>148.91999999999999</v>
      </c>
      <c r="U17" s="18">
        <v>859.23</v>
      </c>
      <c r="V17" s="18"/>
      <c r="W17" s="28">
        <f t="shared" si="2"/>
        <v>1008.15</v>
      </c>
      <c r="X17" s="32"/>
      <c r="Y17" s="18"/>
      <c r="Z17" s="18"/>
      <c r="AA17" s="28">
        <f t="shared" si="3"/>
        <v>0</v>
      </c>
      <c r="AB17" s="32"/>
      <c r="AC17" s="18"/>
      <c r="AD17" s="18"/>
      <c r="AE17" s="28">
        <f t="shared" si="4"/>
        <v>0</v>
      </c>
      <c r="AF17" s="32"/>
      <c r="AG17" s="18"/>
      <c r="AH17" s="18"/>
      <c r="AI17" s="28">
        <f t="shared" si="5"/>
        <v>0</v>
      </c>
      <c r="AJ17" s="32">
        <v>43.88</v>
      </c>
      <c r="AK17" s="18"/>
      <c r="AL17" s="18"/>
      <c r="AM17" s="28">
        <f t="shared" si="6"/>
        <v>43.88</v>
      </c>
      <c r="AN17" s="56"/>
      <c r="AO17" s="32"/>
      <c r="AP17" s="18"/>
      <c r="AQ17" s="18"/>
      <c r="AR17" s="28"/>
      <c r="AS17" s="27"/>
      <c r="AT17" s="18"/>
      <c r="AU17" s="18"/>
      <c r="AV17" s="28"/>
      <c r="AW17" s="32"/>
      <c r="AX17" s="18"/>
      <c r="AY17" s="18"/>
      <c r="AZ17" s="28"/>
      <c r="BA17" s="32"/>
      <c r="BB17" s="18"/>
      <c r="BC17" s="18"/>
      <c r="BD17" s="28"/>
      <c r="BE17" s="32"/>
      <c r="BF17" s="18"/>
      <c r="BG17" s="18"/>
      <c r="BH17" s="28"/>
      <c r="BI17" s="32"/>
      <c r="BJ17" s="18"/>
      <c r="BK17" s="18"/>
      <c r="BL17" s="28"/>
      <c r="BM17" s="32"/>
      <c r="BN17" s="18"/>
      <c r="BO17" s="18"/>
      <c r="BP17" s="28"/>
      <c r="BQ17" s="56"/>
      <c r="BR17" s="34"/>
      <c r="BS17" s="34"/>
      <c r="BT17" s="34"/>
      <c r="BU17" s="34"/>
      <c r="BV17" s="34"/>
      <c r="BW17" s="34"/>
      <c r="BX17" s="34"/>
      <c r="BY17" s="56"/>
      <c r="BZ17" s="18"/>
      <c r="CA17" s="18"/>
      <c r="CB17" s="18"/>
      <c r="CC17" s="18"/>
      <c r="CD17" s="18"/>
      <c r="CE17" s="18"/>
      <c r="CF17" s="18"/>
      <c r="CG17" s="56"/>
      <c r="CH17" s="34"/>
      <c r="CI17" s="34"/>
      <c r="CJ17" s="34"/>
      <c r="CK17" s="34"/>
      <c r="CL17" s="34"/>
      <c r="CM17" s="34"/>
      <c r="CN17" s="34"/>
      <c r="CO17" s="56"/>
      <c r="CP17" s="34"/>
      <c r="CQ17" s="34"/>
      <c r="CR17" s="34"/>
      <c r="CS17" s="34"/>
      <c r="CT17" s="34"/>
      <c r="CU17" s="34"/>
      <c r="CV17" s="34"/>
      <c r="CW17" s="56"/>
      <c r="CX17" s="34">
        <v>1009.78</v>
      </c>
      <c r="CY17" s="34"/>
      <c r="CZ17" s="34"/>
      <c r="DA17" s="34"/>
      <c r="DB17" s="34"/>
      <c r="DC17" s="34"/>
      <c r="DD17" s="34"/>
    </row>
    <row r="18" spans="1:108" customFormat="1" x14ac:dyDescent="0.25">
      <c r="A18" s="55" t="s">
        <v>55</v>
      </c>
      <c r="B18" s="18" t="s">
        <v>152</v>
      </c>
      <c r="C18" s="56"/>
      <c r="D18" s="34">
        <v>53</v>
      </c>
      <c r="E18" s="34">
        <v>78</v>
      </c>
      <c r="F18" s="34">
        <v>97</v>
      </c>
      <c r="G18" s="34">
        <v>54</v>
      </c>
      <c r="H18" s="34">
        <v>73</v>
      </c>
      <c r="I18" s="34">
        <v>45</v>
      </c>
      <c r="J18" s="34">
        <v>63</v>
      </c>
      <c r="K18" s="56"/>
      <c r="L18" s="32">
        <v>5594.14</v>
      </c>
      <c r="M18" s="18">
        <v>12603.22</v>
      </c>
      <c r="N18" s="18">
        <v>6597.61</v>
      </c>
      <c r="O18" s="28">
        <f t="shared" si="0"/>
        <v>24794.97</v>
      </c>
      <c r="P18" s="32">
        <v>12563.06</v>
      </c>
      <c r="Q18" s="18">
        <v>6637.88</v>
      </c>
      <c r="R18" s="18">
        <v>7688.14</v>
      </c>
      <c r="S18" s="28">
        <f t="shared" si="1"/>
        <v>26889.079999999998</v>
      </c>
      <c r="T18" s="32">
        <v>11519.1</v>
      </c>
      <c r="U18" s="18">
        <v>15049.76</v>
      </c>
      <c r="V18" s="18">
        <v>9531.7000000000007</v>
      </c>
      <c r="W18" s="28">
        <f t="shared" si="2"/>
        <v>36100.559999999998</v>
      </c>
      <c r="X18" s="32">
        <v>12049.26</v>
      </c>
      <c r="Y18" s="18">
        <v>385.26</v>
      </c>
      <c r="Z18" s="18">
        <v>11904.6</v>
      </c>
      <c r="AA18" s="28">
        <f t="shared" si="3"/>
        <v>24339.120000000003</v>
      </c>
      <c r="AB18" s="32">
        <v>4653.62</v>
      </c>
      <c r="AC18" s="18">
        <v>1210.26</v>
      </c>
      <c r="AD18" s="18">
        <v>11631.25</v>
      </c>
      <c r="AE18" s="28">
        <f t="shared" si="4"/>
        <v>17495.13</v>
      </c>
      <c r="AF18" s="32">
        <v>3312.15</v>
      </c>
      <c r="AG18" s="18">
        <v>1023.5</v>
      </c>
      <c r="AH18" s="18">
        <v>10240.16</v>
      </c>
      <c r="AI18" s="28">
        <f t="shared" si="5"/>
        <v>14575.81</v>
      </c>
      <c r="AJ18" s="32">
        <v>16499.02</v>
      </c>
      <c r="AK18" s="18">
        <v>340.75</v>
      </c>
      <c r="AL18" s="18">
        <v>11850.55</v>
      </c>
      <c r="AM18" s="28">
        <f t="shared" si="6"/>
        <v>28690.32</v>
      </c>
      <c r="AN18" s="56"/>
      <c r="AO18" s="32"/>
      <c r="AP18" s="18"/>
      <c r="AQ18" s="18"/>
      <c r="AR18" s="28"/>
      <c r="AS18" s="27"/>
      <c r="AT18" s="18"/>
      <c r="AU18" s="18"/>
      <c r="AV18" s="28"/>
      <c r="AW18" s="32"/>
      <c r="AX18" s="18"/>
      <c r="AY18" s="18"/>
      <c r="AZ18" s="28"/>
      <c r="BA18" s="32"/>
      <c r="BB18" s="18"/>
      <c r="BC18" s="18"/>
      <c r="BD18" s="28"/>
      <c r="BE18" s="32"/>
      <c r="BF18" s="18"/>
      <c r="BG18" s="18"/>
      <c r="BH18" s="28"/>
      <c r="BI18" s="32"/>
      <c r="BJ18" s="18"/>
      <c r="BK18" s="18"/>
      <c r="BL18" s="28"/>
      <c r="BM18" s="32"/>
      <c r="BN18" s="18"/>
      <c r="BO18" s="18"/>
      <c r="BP18" s="28"/>
      <c r="BQ18" s="56"/>
      <c r="BR18" s="34"/>
      <c r="BS18" s="34"/>
      <c r="BT18" s="34"/>
      <c r="BU18" s="34"/>
      <c r="BV18" s="34"/>
      <c r="BW18" s="34"/>
      <c r="BX18" s="34">
        <v>86.01</v>
      </c>
      <c r="BY18" s="56"/>
      <c r="BZ18" s="18"/>
      <c r="CA18" s="18"/>
      <c r="CB18" s="18"/>
      <c r="CC18" s="18"/>
      <c r="CD18" s="18"/>
      <c r="CE18" s="18"/>
      <c r="CF18" s="18"/>
      <c r="CG18" s="56"/>
      <c r="CH18" s="34"/>
      <c r="CI18" s="34"/>
      <c r="CJ18" s="34"/>
      <c r="CK18" s="34"/>
      <c r="CL18" s="34"/>
      <c r="CM18" s="34"/>
      <c r="CN18" s="34">
        <v>1</v>
      </c>
      <c r="CO18" s="56"/>
      <c r="CP18" s="34"/>
      <c r="CQ18" s="34"/>
      <c r="CR18" s="34"/>
      <c r="CS18" s="34"/>
      <c r="CT18" s="34"/>
      <c r="CU18" s="34"/>
      <c r="CV18" s="34">
        <v>86.01</v>
      </c>
      <c r="CW18" s="56"/>
      <c r="CX18" s="34">
        <v>4173.51</v>
      </c>
      <c r="CY18" s="34">
        <v>2002.6</v>
      </c>
      <c r="CZ18" s="34">
        <v>3497.33</v>
      </c>
      <c r="DA18" s="34">
        <v>1976.56</v>
      </c>
      <c r="DB18" s="34">
        <v>1999.06</v>
      </c>
      <c r="DC18" s="34">
        <v>2985.28</v>
      </c>
      <c r="DD18" s="34">
        <v>1772.02</v>
      </c>
    </row>
    <row r="19" spans="1:108" customFormat="1" x14ac:dyDescent="0.25">
      <c r="A19" s="55" t="s">
        <v>56</v>
      </c>
      <c r="B19" s="18" t="s">
        <v>152</v>
      </c>
      <c r="C19" s="56"/>
      <c r="D19" s="34">
        <v>1</v>
      </c>
      <c r="E19" s="34"/>
      <c r="F19" s="34">
        <v>2</v>
      </c>
      <c r="G19" s="34">
        <v>3</v>
      </c>
      <c r="H19" s="34">
        <v>1</v>
      </c>
      <c r="I19" s="34">
        <v>1</v>
      </c>
      <c r="J19" s="34">
        <v>3</v>
      </c>
      <c r="K19" s="56"/>
      <c r="L19" s="32">
        <v>487.55</v>
      </c>
      <c r="M19" s="18"/>
      <c r="N19" s="18"/>
      <c r="O19" s="28">
        <f t="shared" si="0"/>
        <v>487.55</v>
      </c>
      <c r="P19" s="32"/>
      <c r="Q19" s="18"/>
      <c r="R19" s="18"/>
      <c r="S19" s="28">
        <f t="shared" si="1"/>
        <v>0</v>
      </c>
      <c r="T19" s="32">
        <v>516.63</v>
      </c>
      <c r="U19" s="18"/>
      <c r="V19" s="18"/>
      <c r="W19" s="28">
        <f t="shared" si="2"/>
        <v>516.63</v>
      </c>
      <c r="X19" s="32">
        <v>516.78</v>
      </c>
      <c r="Y19" s="18"/>
      <c r="Z19" s="18"/>
      <c r="AA19" s="28">
        <f t="shared" si="3"/>
        <v>516.78</v>
      </c>
      <c r="AB19" s="32">
        <v>13.82</v>
      </c>
      <c r="AC19" s="18"/>
      <c r="AD19" s="18"/>
      <c r="AE19" s="28">
        <f t="shared" si="4"/>
        <v>13.82</v>
      </c>
      <c r="AF19" s="32">
        <v>19.440000000000001</v>
      </c>
      <c r="AG19" s="18"/>
      <c r="AH19" s="18"/>
      <c r="AI19" s="28">
        <f t="shared" si="5"/>
        <v>19.440000000000001</v>
      </c>
      <c r="AJ19" s="32">
        <v>98.4</v>
      </c>
      <c r="AK19" s="18"/>
      <c r="AL19" s="18"/>
      <c r="AM19" s="28">
        <f t="shared" si="6"/>
        <v>98.4</v>
      </c>
      <c r="AN19" s="56"/>
      <c r="AO19" s="32"/>
      <c r="AP19" s="18"/>
      <c r="AQ19" s="18"/>
      <c r="AR19" s="28"/>
      <c r="AS19" s="27"/>
      <c r="AT19" s="18"/>
      <c r="AU19" s="18"/>
      <c r="AV19" s="28"/>
      <c r="AW19" s="32"/>
      <c r="AX19" s="18"/>
      <c r="AY19" s="18"/>
      <c r="AZ19" s="28"/>
      <c r="BA19" s="32"/>
      <c r="BB19" s="18"/>
      <c r="BC19" s="18"/>
      <c r="BD19" s="28"/>
      <c r="BE19" s="32"/>
      <c r="BF19" s="18"/>
      <c r="BG19" s="18"/>
      <c r="BH19" s="28"/>
      <c r="BI19" s="32"/>
      <c r="BJ19" s="18"/>
      <c r="BK19" s="18"/>
      <c r="BL19" s="28"/>
      <c r="BM19" s="32"/>
      <c r="BN19" s="18"/>
      <c r="BO19" s="18"/>
      <c r="BP19" s="28"/>
      <c r="BQ19" s="56"/>
      <c r="BR19" s="34"/>
      <c r="BS19" s="34"/>
      <c r="BT19" s="34"/>
      <c r="BU19" s="34"/>
      <c r="BV19" s="34"/>
      <c r="BW19" s="34"/>
      <c r="BX19" s="34"/>
      <c r="BY19" s="56"/>
      <c r="BZ19" s="18"/>
      <c r="CA19" s="18"/>
      <c r="CB19" s="18"/>
      <c r="CC19" s="18"/>
      <c r="CD19" s="18"/>
      <c r="CE19" s="18"/>
      <c r="CF19" s="18"/>
      <c r="CG19" s="56"/>
      <c r="CH19" s="34"/>
      <c r="CI19" s="34"/>
      <c r="CJ19" s="34"/>
      <c r="CK19" s="34"/>
      <c r="CL19" s="34"/>
      <c r="CM19" s="34"/>
      <c r="CN19" s="34"/>
      <c r="CO19" s="56"/>
      <c r="CP19" s="34"/>
      <c r="CQ19" s="34"/>
      <c r="CR19" s="34"/>
      <c r="CS19" s="34"/>
      <c r="CT19" s="34"/>
      <c r="CU19" s="34"/>
      <c r="CV19" s="34"/>
      <c r="CW19" s="56"/>
      <c r="CX19" s="34"/>
      <c r="CY19" s="34">
        <v>946.87</v>
      </c>
      <c r="CZ19" s="34"/>
      <c r="DA19" s="34"/>
      <c r="DB19" s="34">
        <v>50.89</v>
      </c>
      <c r="DC19" s="34"/>
      <c r="DD19" s="34"/>
    </row>
    <row r="20" spans="1:108" customFormat="1" x14ac:dyDescent="0.25">
      <c r="A20" s="55" t="s">
        <v>57</v>
      </c>
      <c r="B20" s="18" t="s">
        <v>152</v>
      </c>
      <c r="C20" s="56"/>
      <c r="D20" s="34">
        <v>32</v>
      </c>
      <c r="E20" s="34">
        <v>26</v>
      </c>
      <c r="F20" s="34">
        <v>59</v>
      </c>
      <c r="G20" s="34">
        <v>63</v>
      </c>
      <c r="H20" s="34">
        <v>29</v>
      </c>
      <c r="I20" s="34">
        <v>72</v>
      </c>
      <c r="J20" s="34">
        <v>30</v>
      </c>
      <c r="K20" s="56"/>
      <c r="L20" s="32">
        <v>14115.48</v>
      </c>
      <c r="M20" s="18">
        <v>4891.2700000000004</v>
      </c>
      <c r="N20" s="18">
        <v>10037.030000000001</v>
      </c>
      <c r="O20" s="28">
        <f t="shared" si="0"/>
        <v>29043.78</v>
      </c>
      <c r="P20" s="32">
        <v>40073.339999999997</v>
      </c>
      <c r="Q20" s="18">
        <v>4438.79</v>
      </c>
      <c r="R20" s="18">
        <v>7324.07</v>
      </c>
      <c r="S20" s="28">
        <f t="shared" si="1"/>
        <v>51836.2</v>
      </c>
      <c r="T20" s="32">
        <v>31716.09</v>
      </c>
      <c r="U20" s="18">
        <v>13337.9</v>
      </c>
      <c r="V20" s="18">
        <v>12866.42</v>
      </c>
      <c r="W20" s="28">
        <f t="shared" si="2"/>
        <v>57920.409999999996</v>
      </c>
      <c r="X20" s="32">
        <v>13712.07</v>
      </c>
      <c r="Y20" s="18">
        <v>12009.73</v>
      </c>
      <c r="Z20" s="18">
        <v>14441.81</v>
      </c>
      <c r="AA20" s="28">
        <f t="shared" si="3"/>
        <v>40163.61</v>
      </c>
      <c r="AB20" s="32">
        <v>10001.73</v>
      </c>
      <c r="AC20" s="18">
        <v>692.25</v>
      </c>
      <c r="AD20" s="18">
        <v>17819.849999999999</v>
      </c>
      <c r="AE20" s="28">
        <f t="shared" si="4"/>
        <v>28513.829999999998</v>
      </c>
      <c r="AF20" s="32">
        <v>2601.04</v>
      </c>
      <c r="AG20" s="18">
        <v>8569.9599999999991</v>
      </c>
      <c r="AH20" s="18">
        <v>21080.52</v>
      </c>
      <c r="AI20" s="28">
        <f t="shared" si="5"/>
        <v>32251.52</v>
      </c>
      <c r="AJ20" s="32">
        <v>27617.23</v>
      </c>
      <c r="AK20" s="18">
        <v>390.6</v>
      </c>
      <c r="AL20" s="18">
        <v>20804.8</v>
      </c>
      <c r="AM20" s="28">
        <f t="shared" si="6"/>
        <v>48812.63</v>
      </c>
      <c r="AN20" s="56"/>
      <c r="AO20" s="32"/>
      <c r="AP20" s="18"/>
      <c r="AQ20" s="18"/>
      <c r="AR20" s="28"/>
      <c r="AS20" s="27"/>
      <c r="AT20" s="18"/>
      <c r="AU20" s="18"/>
      <c r="AV20" s="28"/>
      <c r="AW20" s="32"/>
      <c r="AX20" s="18"/>
      <c r="AY20" s="18"/>
      <c r="AZ20" s="28"/>
      <c r="BA20" s="32"/>
      <c r="BB20" s="18"/>
      <c r="BC20" s="18"/>
      <c r="BD20" s="28"/>
      <c r="BE20" s="32"/>
      <c r="BF20" s="18"/>
      <c r="BG20" s="18"/>
      <c r="BH20" s="28"/>
      <c r="BI20" s="32"/>
      <c r="BJ20" s="18"/>
      <c r="BK20" s="18"/>
      <c r="BL20" s="28"/>
      <c r="BM20" s="32"/>
      <c r="BN20" s="18"/>
      <c r="BO20" s="18"/>
      <c r="BP20" s="28"/>
      <c r="BQ20" s="56"/>
      <c r="BR20" s="34">
        <v>750.94</v>
      </c>
      <c r="BS20" s="34"/>
      <c r="BT20" s="34"/>
      <c r="BU20" s="34"/>
      <c r="BV20" s="34"/>
      <c r="BW20" s="34"/>
      <c r="BX20" s="34"/>
      <c r="BY20" s="56"/>
      <c r="BZ20" s="18"/>
      <c r="CA20" s="18"/>
      <c r="CB20" s="18"/>
      <c r="CC20" s="18"/>
      <c r="CD20" s="18"/>
      <c r="CE20" s="18"/>
      <c r="CF20" s="18"/>
      <c r="CG20" s="56"/>
      <c r="CH20" s="34">
        <v>1</v>
      </c>
      <c r="CI20" s="34"/>
      <c r="CJ20" s="34"/>
      <c r="CK20" s="34"/>
      <c r="CL20" s="34"/>
      <c r="CM20" s="34"/>
      <c r="CN20" s="34"/>
      <c r="CO20" s="56"/>
      <c r="CP20" s="34">
        <v>750.94</v>
      </c>
      <c r="CQ20" s="34"/>
      <c r="CR20" s="34"/>
      <c r="CS20" s="34"/>
      <c r="CT20" s="34"/>
      <c r="CU20" s="34"/>
      <c r="CV20" s="34"/>
      <c r="CW20" s="56"/>
      <c r="CX20" s="34">
        <v>1647.26</v>
      </c>
      <c r="CY20" s="34">
        <v>3557.06</v>
      </c>
      <c r="CZ20" s="34">
        <v>1297.3699999999999</v>
      </c>
      <c r="DA20" s="34">
        <v>1735.25</v>
      </c>
      <c r="DB20" s="34">
        <v>1736.83</v>
      </c>
      <c r="DC20" s="34">
        <v>1506.69</v>
      </c>
      <c r="DD20" s="34">
        <v>3014.38</v>
      </c>
    </row>
    <row r="21" spans="1:108" customFormat="1" x14ac:dyDescent="0.25">
      <c r="A21" s="55" t="s">
        <v>58</v>
      </c>
      <c r="B21" s="18" t="s">
        <v>152</v>
      </c>
      <c r="C21" s="56"/>
      <c r="D21" s="34">
        <v>3</v>
      </c>
      <c r="E21" s="34">
        <v>2</v>
      </c>
      <c r="F21" s="34">
        <v>2</v>
      </c>
      <c r="G21" s="34">
        <v>2</v>
      </c>
      <c r="H21" s="34">
        <v>2</v>
      </c>
      <c r="I21" s="34">
        <v>1</v>
      </c>
      <c r="J21" s="34">
        <v>2</v>
      </c>
      <c r="K21" s="56"/>
      <c r="L21" s="32">
        <v>136.77000000000001</v>
      </c>
      <c r="M21" s="18">
        <v>497.37</v>
      </c>
      <c r="N21" s="18"/>
      <c r="O21" s="28">
        <f t="shared" si="0"/>
        <v>634.14</v>
      </c>
      <c r="P21" s="32"/>
      <c r="Q21" s="18"/>
      <c r="R21" s="18">
        <v>698.24</v>
      </c>
      <c r="S21" s="28">
        <f t="shared" si="1"/>
        <v>698.24</v>
      </c>
      <c r="T21" s="32">
        <v>150.49</v>
      </c>
      <c r="U21" s="18"/>
      <c r="V21" s="18">
        <v>301.98</v>
      </c>
      <c r="W21" s="28">
        <f t="shared" si="2"/>
        <v>452.47</v>
      </c>
      <c r="X21" s="32">
        <v>31.81</v>
      </c>
      <c r="Y21" s="18"/>
      <c r="Z21" s="18">
        <v>326.45</v>
      </c>
      <c r="AA21" s="28">
        <f t="shared" si="3"/>
        <v>358.26</v>
      </c>
      <c r="AB21" s="32">
        <v>91.65</v>
      </c>
      <c r="AC21" s="18">
        <v>49.21</v>
      </c>
      <c r="AD21" s="18"/>
      <c r="AE21" s="28">
        <f t="shared" si="4"/>
        <v>140.86000000000001</v>
      </c>
      <c r="AF21" s="32"/>
      <c r="AG21" s="18"/>
      <c r="AH21" s="18">
        <v>60.95</v>
      </c>
      <c r="AI21" s="28">
        <f t="shared" si="5"/>
        <v>60.95</v>
      </c>
      <c r="AJ21" s="32">
        <v>77.38</v>
      </c>
      <c r="AK21" s="18"/>
      <c r="AL21" s="18">
        <v>71.27</v>
      </c>
      <c r="AM21" s="28">
        <f t="shared" si="6"/>
        <v>148.64999999999998</v>
      </c>
      <c r="AN21" s="56"/>
      <c r="AO21" s="32"/>
      <c r="AP21" s="18"/>
      <c r="AQ21" s="18"/>
      <c r="AR21" s="28"/>
      <c r="AS21" s="27"/>
      <c r="AT21" s="18"/>
      <c r="AU21" s="18"/>
      <c r="AV21" s="28"/>
      <c r="AW21" s="32"/>
      <c r="AX21" s="18"/>
      <c r="AY21" s="18"/>
      <c r="AZ21" s="28"/>
      <c r="BA21" s="32"/>
      <c r="BB21" s="18"/>
      <c r="BC21" s="18"/>
      <c r="BD21" s="28"/>
      <c r="BE21" s="32"/>
      <c r="BF21" s="18"/>
      <c r="BG21" s="18"/>
      <c r="BH21" s="28"/>
      <c r="BI21" s="32"/>
      <c r="BJ21" s="18"/>
      <c r="BK21" s="18"/>
      <c r="BL21" s="28"/>
      <c r="BM21" s="32"/>
      <c r="BN21" s="18"/>
      <c r="BO21" s="18"/>
      <c r="BP21" s="28"/>
      <c r="BQ21" s="56"/>
      <c r="BR21" s="34"/>
      <c r="BS21" s="34"/>
      <c r="BT21" s="34"/>
      <c r="BU21" s="34"/>
      <c r="BV21" s="34"/>
      <c r="BW21" s="34"/>
      <c r="BX21" s="34"/>
      <c r="BY21" s="56"/>
      <c r="BZ21" s="18"/>
      <c r="CA21" s="18"/>
      <c r="CB21" s="18"/>
      <c r="CC21" s="18"/>
      <c r="CD21" s="18"/>
      <c r="CE21" s="18"/>
      <c r="CF21" s="18"/>
      <c r="CG21" s="56"/>
      <c r="CH21" s="34"/>
      <c r="CI21" s="34"/>
      <c r="CJ21" s="34"/>
      <c r="CK21" s="34"/>
      <c r="CL21" s="34"/>
      <c r="CM21" s="34"/>
      <c r="CN21" s="34"/>
      <c r="CO21" s="56"/>
      <c r="CP21" s="34"/>
      <c r="CQ21" s="34"/>
      <c r="CR21" s="34"/>
      <c r="CS21" s="34"/>
      <c r="CT21" s="34"/>
      <c r="CU21" s="34"/>
      <c r="CV21" s="34"/>
      <c r="CW21" s="56"/>
      <c r="CX21" s="34">
        <v>371.18</v>
      </c>
      <c r="CY21" s="34"/>
      <c r="CZ21" s="34"/>
      <c r="DA21" s="34"/>
      <c r="DB21" s="34"/>
      <c r="DC21" s="34"/>
      <c r="DD21" s="34"/>
    </row>
    <row r="22" spans="1:108" customFormat="1" x14ac:dyDescent="0.25">
      <c r="A22" s="55" t="s">
        <v>59</v>
      </c>
      <c r="B22" s="18" t="s">
        <v>152</v>
      </c>
      <c r="C22" s="56"/>
      <c r="D22" s="34">
        <v>14</v>
      </c>
      <c r="E22" s="34">
        <v>20</v>
      </c>
      <c r="F22" s="34">
        <v>32</v>
      </c>
      <c r="G22" s="34">
        <v>23</v>
      </c>
      <c r="H22" s="34">
        <v>35</v>
      </c>
      <c r="I22" s="34">
        <v>23</v>
      </c>
      <c r="J22" s="34">
        <v>18</v>
      </c>
      <c r="K22" s="56"/>
      <c r="L22" s="32">
        <v>5221.37</v>
      </c>
      <c r="M22" s="18">
        <v>1617.29</v>
      </c>
      <c r="N22" s="18">
        <v>798.07</v>
      </c>
      <c r="O22" s="28">
        <f t="shared" si="0"/>
        <v>7636.73</v>
      </c>
      <c r="P22" s="32">
        <v>7227.22</v>
      </c>
      <c r="Q22" s="18">
        <v>1137.33</v>
      </c>
      <c r="R22" s="18">
        <v>1767.92</v>
      </c>
      <c r="S22" s="28">
        <f t="shared" si="1"/>
        <v>10132.469999999999</v>
      </c>
      <c r="T22" s="32">
        <v>8066.63</v>
      </c>
      <c r="U22" s="18">
        <v>5748.23</v>
      </c>
      <c r="V22" s="18">
        <v>3858.24</v>
      </c>
      <c r="W22" s="28">
        <f t="shared" si="2"/>
        <v>17673.099999999999</v>
      </c>
      <c r="X22" s="32">
        <v>2504.48</v>
      </c>
      <c r="Y22" s="18">
        <v>1250.67</v>
      </c>
      <c r="Z22" s="18">
        <v>2724.78</v>
      </c>
      <c r="AA22" s="28">
        <f t="shared" si="3"/>
        <v>6479.93</v>
      </c>
      <c r="AB22" s="32">
        <v>5980.61</v>
      </c>
      <c r="AC22" s="18">
        <v>3581.89</v>
      </c>
      <c r="AD22" s="18">
        <v>2656.36</v>
      </c>
      <c r="AE22" s="28">
        <f t="shared" si="4"/>
        <v>12218.86</v>
      </c>
      <c r="AF22" s="32">
        <v>3311.04</v>
      </c>
      <c r="AG22" s="18">
        <v>3</v>
      </c>
      <c r="AH22" s="18">
        <v>3661.85</v>
      </c>
      <c r="AI22" s="28">
        <f t="shared" si="5"/>
        <v>6975.8899999999994</v>
      </c>
      <c r="AJ22" s="32">
        <v>11043.42</v>
      </c>
      <c r="AK22" s="18">
        <v>429.58</v>
      </c>
      <c r="AL22" s="18">
        <v>2852.55</v>
      </c>
      <c r="AM22" s="28">
        <f t="shared" si="6"/>
        <v>14325.55</v>
      </c>
      <c r="AN22" s="56"/>
      <c r="AO22" s="32"/>
      <c r="AP22" s="18"/>
      <c r="AQ22" s="18"/>
      <c r="AR22" s="28"/>
      <c r="AS22" s="27"/>
      <c r="AT22" s="18"/>
      <c r="AU22" s="18"/>
      <c r="AV22" s="28"/>
      <c r="AW22" s="32"/>
      <c r="AX22" s="18"/>
      <c r="AY22" s="18"/>
      <c r="AZ22" s="28"/>
      <c r="BA22" s="32"/>
      <c r="BB22" s="18"/>
      <c r="BC22" s="18"/>
      <c r="BD22" s="28"/>
      <c r="BE22" s="32"/>
      <c r="BF22" s="18"/>
      <c r="BG22" s="18"/>
      <c r="BH22" s="28"/>
      <c r="BI22" s="32"/>
      <c r="BJ22" s="18"/>
      <c r="BK22" s="18"/>
      <c r="BL22" s="28"/>
      <c r="BM22" s="32"/>
      <c r="BN22" s="18"/>
      <c r="BO22" s="18"/>
      <c r="BP22" s="28"/>
      <c r="BQ22" s="56"/>
      <c r="BR22" s="34"/>
      <c r="BS22" s="34">
        <v>121.72</v>
      </c>
      <c r="BT22" s="34"/>
      <c r="BU22" s="34"/>
      <c r="BV22" s="34"/>
      <c r="BW22" s="34"/>
      <c r="BX22" s="34"/>
      <c r="BY22" s="56"/>
      <c r="BZ22" s="18"/>
      <c r="CA22" s="18"/>
      <c r="CB22" s="18"/>
      <c r="CC22" s="18"/>
      <c r="CD22" s="18"/>
      <c r="CE22" s="18"/>
      <c r="CF22" s="18"/>
      <c r="CG22" s="56"/>
      <c r="CH22" s="34"/>
      <c r="CI22" s="34">
        <v>1</v>
      </c>
      <c r="CJ22" s="34"/>
      <c r="CK22" s="34"/>
      <c r="CL22" s="34"/>
      <c r="CM22" s="34"/>
      <c r="CN22" s="34"/>
      <c r="CO22" s="56"/>
      <c r="CP22" s="34"/>
      <c r="CQ22" s="34">
        <v>121.72</v>
      </c>
      <c r="CR22" s="34"/>
      <c r="CS22" s="34"/>
      <c r="CT22" s="34"/>
      <c r="CU22" s="34"/>
      <c r="CV22" s="34"/>
      <c r="CW22" s="56"/>
      <c r="CX22" s="34">
        <v>1492.4</v>
      </c>
      <c r="CY22" s="34">
        <v>1695.37</v>
      </c>
      <c r="CZ22" s="34">
        <v>1858.99</v>
      </c>
      <c r="DA22" s="34">
        <v>925.67</v>
      </c>
      <c r="DB22" s="34">
        <v>1249.8599999999999</v>
      </c>
      <c r="DC22" s="34">
        <v>379.57</v>
      </c>
      <c r="DD22" s="34">
        <v>405.71</v>
      </c>
    </row>
    <row r="23" spans="1:108" customFormat="1" x14ac:dyDescent="0.25">
      <c r="A23" s="55" t="s">
        <v>60</v>
      </c>
      <c r="B23" s="18" t="s">
        <v>152</v>
      </c>
      <c r="C23" s="56"/>
      <c r="D23" s="34">
        <v>8</v>
      </c>
      <c r="E23" s="34">
        <v>9</v>
      </c>
      <c r="F23" s="34">
        <v>12</v>
      </c>
      <c r="G23" s="34">
        <v>8</v>
      </c>
      <c r="H23" s="34">
        <v>8</v>
      </c>
      <c r="I23" s="34">
        <v>13</v>
      </c>
      <c r="J23" s="34">
        <v>10</v>
      </c>
      <c r="K23" s="56"/>
      <c r="L23" s="32">
        <v>3212.59</v>
      </c>
      <c r="M23" s="18">
        <v>648.4</v>
      </c>
      <c r="N23" s="18">
        <v>5588.61</v>
      </c>
      <c r="O23" s="28">
        <f t="shared" si="0"/>
        <v>9449.6</v>
      </c>
      <c r="P23" s="32">
        <v>3287.22</v>
      </c>
      <c r="Q23" s="18">
        <v>8391.02</v>
      </c>
      <c r="R23" s="18">
        <v>873.51</v>
      </c>
      <c r="S23" s="28">
        <f t="shared" si="1"/>
        <v>12551.75</v>
      </c>
      <c r="T23" s="32">
        <v>11328.14</v>
      </c>
      <c r="U23" s="18">
        <v>1831.96</v>
      </c>
      <c r="V23" s="18">
        <v>13117</v>
      </c>
      <c r="W23" s="28">
        <f t="shared" si="2"/>
        <v>26277.1</v>
      </c>
      <c r="X23" s="32">
        <v>3244.36</v>
      </c>
      <c r="Y23" s="18"/>
      <c r="Z23" s="18">
        <v>17124.240000000002</v>
      </c>
      <c r="AA23" s="28">
        <f t="shared" si="3"/>
        <v>20368.600000000002</v>
      </c>
      <c r="AB23" s="32">
        <v>2743.71</v>
      </c>
      <c r="AC23" s="18">
        <v>944.31</v>
      </c>
      <c r="AD23" s="18">
        <v>17718.53</v>
      </c>
      <c r="AE23" s="28">
        <f t="shared" si="4"/>
        <v>21406.55</v>
      </c>
      <c r="AF23" s="32">
        <v>2604.04</v>
      </c>
      <c r="AG23" s="18"/>
      <c r="AH23" s="18">
        <v>20794.46</v>
      </c>
      <c r="AI23" s="28">
        <f t="shared" si="5"/>
        <v>23398.5</v>
      </c>
      <c r="AJ23" s="32">
        <v>863.24</v>
      </c>
      <c r="AK23" s="18">
        <v>1299.3</v>
      </c>
      <c r="AL23" s="18">
        <v>23495.35</v>
      </c>
      <c r="AM23" s="28">
        <f t="shared" si="6"/>
        <v>25657.89</v>
      </c>
      <c r="AN23" s="56"/>
      <c r="AO23" s="32"/>
      <c r="AP23" s="18"/>
      <c r="AQ23" s="18"/>
      <c r="AR23" s="28"/>
      <c r="AS23" s="27"/>
      <c r="AT23" s="18"/>
      <c r="AU23" s="18"/>
      <c r="AV23" s="28"/>
      <c r="AW23" s="32"/>
      <c r="AX23" s="18"/>
      <c r="AY23" s="18"/>
      <c r="AZ23" s="28"/>
      <c r="BA23" s="32"/>
      <c r="BB23" s="18"/>
      <c r="BC23" s="18"/>
      <c r="BD23" s="28"/>
      <c r="BE23" s="32"/>
      <c r="BF23" s="18"/>
      <c r="BG23" s="18"/>
      <c r="BH23" s="28"/>
      <c r="BI23" s="32"/>
      <c r="BJ23" s="18"/>
      <c r="BK23" s="18"/>
      <c r="BL23" s="28"/>
      <c r="BM23" s="32"/>
      <c r="BN23" s="18"/>
      <c r="BO23" s="18"/>
      <c r="BP23" s="28"/>
      <c r="BQ23" s="56"/>
      <c r="BR23" s="34">
        <v>202.75</v>
      </c>
      <c r="BS23" s="34"/>
      <c r="BT23" s="34">
        <v>648.4</v>
      </c>
      <c r="BU23" s="34"/>
      <c r="BV23" s="34"/>
      <c r="BW23" s="34"/>
      <c r="BX23" s="34"/>
      <c r="BY23" s="56"/>
      <c r="BZ23" s="18"/>
      <c r="CA23" s="18"/>
      <c r="CB23" s="18"/>
      <c r="CC23" s="18"/>
      <c r="CD23" s="18"/>
      <c r="CE23" s="18"/>
      <c r="CF23" s="18"/>
      <c r="CG23" s="56"/>
      <c r="CH23" s="34">
        <v>1</v>
      </c>
      <c r="CI23" s="34"/>
      <c r="CJ23" s="34">
        <v>1</v>
      </c>
      <c r="CK23" s="34"/>
      <c r="CL23" s="34"/>
      <c r="CM23" s="34"/>
      <c r="CN23" s="34"/>
      <c r="CO23" s="56"/>
      <c r="CP23" s="34">
        <v>202.75</v>
      </c>
      <c r="CQ23" s="34"/>
      <c r="CR23" s="34">
        <v>648.4</v>
      </c>
      <c r="CS23" s="34"/>
      <c r="CT23" s="34"/>
      <c r="CU23" s="34"/>
      <c r="CV23" s="34"/>
      <c r="CW23" s="56"/>
      <c r="CX23" s="34">
        <v>2893.14</v>
      </c>
      <c r="CY23" s="34">
        <v>6004.07</v>
      </c>
      <c r="CZ23" s="34">
        <v>8447.15</v>
      </c>
      <c r="DA23" s="34">
        <v>854.03</v>
      </c>
      <c r="DB23" s="34">
        <v>1383.17</v>
      </c>
      <c r="DC23" s="34">
        <v>920.05</v>
      </c>
      <c r="DD23" s="34">
        <v>735.86</v>
      </c>
    </row>
    <row r="24" spans="1:108" customFormat="1" x14ac:dyDescent="0.25">
      <c r="A24" s="55" t="s">
        <v>61</v>
      </c>
      <c r="B24" s="18" t="s">
        <v>152</v>
      </c>
      <c r="C24" s="56"/>
      <c r="D24" s="34"/>
      <c r="E24" s="34">
        <v>1</v>
      </c>
      <c r="F24" s="34">
        <v>1</v>
      </c>
      <c r="G24" s="34"/>
      <c r="H24" s="34"/>
      <c r="I24" s="34">
        <v>1</v>
      </c>
      <c r="J24" s="34">
        <v>2</v>
      </c>
      <c r="K24" s="56"/>
      <c r="L24" s="32"/>
      <c r="M24" s="18"/>
      <c r="N24" s="18"/>
      <c r="O24" s="28">
        <f t="shared" si="0"/>
        <v>0</v>
      </c>
      <c r="P24" s="32">
        <v>126.65</v>
      </c>
      <c r="Q24" s="18"/>
      <c r="R24" s="18"/>
      <c r="S24" s="28">
        <f t="shared" si="1"/>
        <v>126.65</v>
      </c>
      <c r="T24" s="32"/>
      <c r="U24" s="18">
        <v>257.14999999999998</v>
      </c>
      <c r="V24" s="18"/>
      <c r="W24" s="28">
        <f t="shared" si="2"/>
        <v>257.14999999999998</v>
      </c>
      <c r="X24" s="32"/>
      <c r="Y24" s="18"/>
      <c r="Z24" s="18"/>
      <c r="AA24" s="28">
        <f t="shared" si="3"/>
        <v>0</v>
      </c>
      <c r="AB24" s="32"/>
      <c r="AC24" s="18"/>
      <c r="AD24" s="18"/>
      <c r="AE24" s="28">
        <f t="shared" si="4"/>
        <v>0</v>
      </c>
      <c r="AF24" s="32">
        <v>405.36</v>
      </c>
      <c r="AG24" s="18"/>
      <c r="AH24" s="18"/>
      <c r="AI24" s="28">
        <f t="shared" si="5"/>
        <v>405.36</v>
      </c>
      <c r="AJ24" s="32">
        <v>2454.5100000000002</v>
      </c>
      <c r="AK24" s="18"/>
      <c r="AL24" s="18"/>
      <c r="AM24" s="28">
        <f t="shared" si="6"/>
        <v>2454.5100000000002</v>
      </c>
      <c r="AN24" s="56"/>
      <c r="AO24" s="32"/>
      <c r="AP24" s="18"/>
      <c r="AQ24" s="18"/>
      <c r="AR24" s="28"/>
      <c r="AS24" s="27"/>
      <c r="AT24" s="18"/>
      <c r="AU24" s="18"/>
      <c r="AV24" s="28"/>
      <c r="AW24" s="32"/>
      <c r="AX24" s="18"/>
      <c r="AY24" s="18"/>
      <c r="AZ24" s="28"/>
      <c r="BA24" s="32"/>
      <c r="BB24" s="18"/>
      <c r="BC24" s="18"/>
      <c r="BD24" s="28"/>
      <c r="BE24" s="32"/>
      <c r="BF24" s="18"/>
      <c r="BG24" s="18"/>
      <c r="BH24" s="28"/>
      <c r="BI24" s="32"/>
      <c r="BJ24" s="18"/>
      <c r="BK24" s="18"/>
      <c r="BL24" s="28"/>
      <c r="BM24" s="32"/>
      <c r="BN24" s="18"/>
      <c r="BO24" s="18"/>
      <c r="BP24" s="28"/>
      <c r="BQ24" s="56"/>
      <c r="BR24" s="34"/>
      <c r="BS24" s="34"/>
      <c r="BT24" s="34"/>
      <c r="BU24" s="34"/>
      <c r="BV24" s="34"/>
      <c r="BW24" s="34"/>
      <c r="BX24" s="34"/>
      <c r="BY24" s="56"/>
      <c r="BZ24" s="18"/>
      <c r="CA24" s="18"/>
      <c r="CB24" s="18"/>
      <c r="CC24" s="18"/>
      <c r="CD24" s="18"/>
      <c r="CE24" s="18"/>
      <c r="CF24" s="18"/>
      <c r="CG24" s="56"/>
      <c r="CH24" s="34"/>
      <c r="CI24" s="34"/>
      <c r="CJ24" s="34"/>
      <c r="CK24" s="34"/>
      <c r="CL24" s="34"/>
      <c r="CM24" s="34"/>
      <c r="CN24" s="34"/>
      <c r="CO24" s="56"/>
      <c r="CP24" s="34"/>
      <c r="CQ24" s="34"/>
      <c r="CR24" s="34"/>
      <c r="CS24" s="34"/>
      <c r="CT24" s="34"/>
      <c r="CU24" s="34"/>
      <c r="CV24" s="34"/>
      <c r="CW24" s="56"/>
      <c r="CX24" s="34"/>
      <c r="CY24" s="34"/>
      <c r="CZ24" s="34"/>
      <c r="DA24" s="34"/>
      <c r="DB24" s="34"/>
      <c r="DC24" s="34"/>
      <c r="DD24" s="34"/>
    </row>
    <row r="25" spans="1:108" customFormat="1" x14ac:dyDescent="0.25">
      <c r="A25" s="55" t="s">
        <v>62</v>
      </c>
      <c r="B25" s="18" t="s">
        <v>152</v>
      </c>
      <c r="C25" s="56"/>
      <c r="D25" s="34">
        <v>6</v>
      </c>
      <c r="E25" s="34">
        <v>4</v>
      </c>
      <c r="F25" s="34">
        <v>4</v>
      </c>
      <c r="G25" s="34">
        <v>3</v>
      </c>
      <c r="H25" s="34">
        <v>5</v>
      </c>
      <c r="I25" s="34">
        <v>4</v>
      </c>
      <c r="J25" s="34">
        <v>1</v>
      </c>
      <c r="K25" s="56"/>
      <c r="L25" s="32">
        <v>611.66999999999996</v>
      </c>
      <c r="M25" s="18">
        <v>134.02000000000001</v>
      </c>
      <c r="N25" s="18">
        <v>300</v>
      </c>
      <c r="O25" s="28">
        <f t="shared" si="0"/>
        <v>1045.69</v>
      </c>
      <c r="P25" s="32">
        <v>215.23</v>
      </c>
      <c r="Q25" s="18"/>
      <c r="R25" s="18">
        <v>199.62</v>
      </c>
      <c r="S25" s="28">
        <f t="shared" si="1"/>
        <v>414.85</v>
      </c>
      <c r="T25" s="32">
        <v>6399.04</v>
      </c>
      <c r="U25" s="18">
        <v>239.98</v>
      </c>
      <c r="V25" s="18"/>
      <c r="W25" s="28">
        <f t="shared" si="2"/>
        <v>6639.0199999999995</v>
      </c>
      <c r="X25" s="32">
        <v>25.6</v>
      </c>
      <c r="Y25" s="18"/>
      <c r="Z25" s="18"/>
      <c r="AA25" s="28">
        <f t="shared" si="3"/>
        <v>25.6</v>
      </c>
      <c r="AB25" s="32">
        <v>287.02</v>
      </c>
      <c r="AC25" s="18">
        <v>273.87</v>
      </c>
      <c r="AD25" s="18"/>
      <c r="AE25" s="28">
        <f t="shared" si="4"/>
        <v>560.89</v>
      </c>
      <c r="AF25" s="32">
        <v>138.03</v>
      </c>
      <c r="AG25" s="18"/>
      <c r="AH25" s="18">
        <v>205.55</v>
      </c>
      <c r="AI25" s="28">
        <f t="shared" si="5"/>
        <v>343.58000000000004</v>
      </c>
      <c r="AJ25" s="32">
        <v>175.81</v>
      </c>
      <c r="AK25" s="18"/>
      <c r="AL25" s="18"/>
      <c r="AM25" s="28">
        <f t="shared" si="6"/>
        <v>175.81</v>
      </c>
      <c r="AN25" s="56"/>
      <c r="AO25" s="32"/>
      <c r="AP25" s="18"/>
      <c r="AQ25" s="18"/>
      <c r="AR25" s="28"/>
      <c r="AS25" s="27"/>
      <c r="AT25" s="18"/>
      <c r="AU25" s="18"/>
      <c r="AV25" s="28"/>
      <c r="AW25" s="32"/>
      <c r="AX25" s="18"/>
      <c r="AY25" s="18"/>
      <c r="AZ25" s="28"/>
      <c r="BA25" s="32"/>
      <c r="BB25" s="18"/>
      <c r="BC25" s="18"/>
      <c r="BD25" s="28"/>
      <c r="BE25" s="32"/>
      <c r="BF25" s="18"/>
      <c r="BG25" s="18"/>
      <c r="BH25" s="28"/>
      <c r="BI25" s="32"/>
      <c r="BJ25" s="18"/>
      <c r="BK25" s="18"/>
      <c r="BL25" s="28"/>
      <c r="BM25" s="32"/>
      <c r="BN25" s="18"/>
      <c r="BO25" s="18"/>
      <c r="BP25" s="28"/>
      <c r="BQ25" s="56"/>
      <c r="BR25" s="34"/>
      <c r="BS25" s="34"/>
      <c r="BT25" s="34"/>
      <c r="BU25" s="34"/>
      <c r="BV25" s="34"/>
      <c r="BW25" s="34"/>
      <c r="BX25" s="34"/>
      <c r="BY25" s="56"/>
      <c r="BZ25" s="18"/>
      <c r="CA25" s="18"/>
      <c r="CB25" s="18"/>
      <c r="CC25" s="18"/>
      <c r="CD25" s="18"/>
      <c r="CE25" s="18"/>
      <c r="CF25" s="18"/>
      <c r="CG25" s="56"/>
      <c r="CH25" s="34"/>
      <c r="CI25" s="34"/>
      <c r="CJ25" s="34"/>
      <c r="CK25" s="34"/>
      <c r="CL25" s="34"/>
      <c r="CM25" s="34"/>
      <c r="CN25" s="34"/>
      <c r="CO25" s="56"/>
      <c r="CP25" s="34"/>
      <c r="CQ25" s="34"/>
      <c r="CR25" s="34"/>
      <c r="CS25" s="34"/>
      <c r="CT25" s="34"/>
      <c r="CU25" s="34"/>
      <c r="CV25" s="34"/>
      <c r="CW25" s="56"/>
      <c r="CX25" s="34">
        <v>581.26</v>
      </c>
      <c r="CY25" s="34"/>
      <c r="CZ25" s="34">
        <v>95.27</v>
      </c>
      <c r="DA25" s="34">
        <v>125.9</v>
      </c>
      <c r="DB25" s="34">
        <v>220.78</v>
      </c>
      <c r="DC25" s="34">
        <v>332.83</v>
      </c>
      <c r="DD25" s="34"/>
    </row>
    <row r="26" spans="1:108" customFormat="1" x14ac:dyDescent="0.25">
      <c r="A26" s="55" t="s">
        <v>63</v>
      </c>
      <c r="B26" s="18" t="s">
        <v>152</v>
      </c>
      <c r="C26" s="56"/>
      <c r="D26" s="34">
        <v>9</v>
      </c>
      <c r="E26" s="34">
        <v>11</v>
      </c>
      <c r="F26" s="34">
        <v>13</v>
      </c>
      <c r="G26" s="34">
        <v>8</v>
      </c>
      <c r="H26" s="34">
        <v>17</v>
      </c>
      <c r="I26" s="34">
        <v>11</v>
      </c>
      <c r="J26" s="34">
        <v>4</v>
      </c>
      <c r="K26" s="56"/>
      <c r="L26" s="32">
        <v>8177.53</v>
      </c>
      <c r="M26" s="18">
        <v>169.48</v>
      </c>
      <c r="N26" s="18">
        <v>31</v>
      </c>
      <c r="O26" s="28">
        <f t="shared" si="0"/>
        <v>8378.01</v>
      </c>
      <c r="P26" s="32">
        <v>8504.5300000000007</v>
      </c>
      <c r="Q26" s="18">
        <v>339.78</v>
      </c>
      <c r="R26" s="18"/>
      <c r="S26" s="28">
        <f t="shared" si="1"/>
        <v>8844.3100000000013</v>
      </c>
      <c r="T26" s="32">
        <v>425.14</v>
      </c>
      <c r="U26" s="18">
        <v>15336.84</v>
      </c>
      <c r="V26" s="18">
        <v>227.07</v>
      </c>
      <c r="W26" s="28">
        <f t="shared" si="2"/>
        <v>15989.05</v>
      </c>
      <c r="X26" s="32">
        <v>242.53</v>
      </c>
      <c r="Y26" s="18">
        <v>27.05</v>
      </c>
      <c r="Z26" s="18">
        <v>288.56</v>
      </c>
      <c r="AA26" s="28">
        <f t="shared" si="3"/>
        <v>558.14</v>
      </c>
      <c r="AB26" s="32">
        <v>1669.59</v>
      </c>
      <c r="AC26" s="18">
        <v>6529.57</v>
      </c>
      <c r="AD26" s="18">
        <v>380.97</v>
      </c>
      <c r="AE26" s="28">
        <f t="shared" si="4"/>
        <v>8580.1299999999992</v>
      </c>
      <c r="AF26" s="32">
        <v>626.14</v>
      </c>
      <c r="AG26" s="18">
        <v>42.98</v>
      </c>
      <c r="AH26" s="18">
        <v>284.82</v>
      </c>
      <c r="AI26" s="28">
        <f t="shared" si="5"/>
        <v>953.94</v>
      </c>
      <c r="AJ26" s="32"/>
      <c r="AK26" s="18">
        <v>86.75</v>
      </c>
      <c r="AL26" s="18">
        <v>284.82</v>
      </c>
      <c r="AM26" s="28">
        <f t="shared" si="6"/>
        <v>371.57</v>
      </c>
      <c r="AN26" s="56"/>
      <c r="AO26" s="32"/>
      <c r="AP26" s="18"/>
      <c r="AQ26" s="18"/>
      <c r="AR26" s="28"/>
      <c r="AS26" s="27"/>
      <c r="AT26" s="18"/>
      <c r="AU26" s="18"/>
      <c r="AV26" s="28"/>
      <c r="AW26" s="32"/>
      <c r="AX26" s="18"/>
      <c r="AY26" s="18"/>
      <c r="AZ26" s="28"/>
      <c r="BA26" s="32"/>
      <c r="BB26" s="18"/>
      <c r="BC26" s="18"/>
      <c r="BD26" s="28"/>
      <c r="BE26" s="32"/>
      <c r="BF26" s="18"/>
      <c r="BG26" s="18"/>
      <c r="BH26" s="28"/>
      <c r="BI26" s="32"/>
      <c r="BJ26" s="18"/>
      <c r="BK26" s="18"/>
      <c r="BL26" s="28"/>
      <c r="BM26" s="32"/>
      <c r="BN26" s="18"/>
      <c r="BO26" s="18"/>
      <c r="BP26" s="28"/>
      <c r="BQ26" s="56"/>
      <c r="BR26" s="34"/>
      <c r="BS26" s="34"/>
      <c r="BT26" s="34"/>
      <c r="BU26" s="34"/>
      <c r="BV26" s="34"/>
      <c r="BW26" s="34">
        <v>153.85</v>
      </c>
      <c r="BX26" s="34">
        <v>16.54</v>
      </c>
      <c r="BY26" s="56"/>
      <c r="BZ26" s="18"/>
      <c r="CA26" s="18"/>
      <c r="CB26" s="18"/>
      <c r="CC26" s="18"/>
      <c r="CD26" s="18"/>
      <c r="CE26" s="18"/>
      <c r="CF26" s="18"/>
      <c r="CG26" s="56"/>
      <c r="CH26" s="34"/>
      <c r="CI26" s="34"/>
      <c r="CJ26" s="34"/>
      <c r="CK26" s="34"/>
      <c r="CL26" s="34"/>
      <c r="CM26" s="34">
        <v>1</v>
      </c>
      <c r="CN26" s="34">
        <v>1</v>
      </c>
      <c r="CO26" s="56"/>
      <c r="CP26" s="34"/>
      <c r="CQ26" s="34"/>
      <c r="CR26" s="34"/>
      <c r="CS26" s="34"/>
      <c r="CT26" s="34"/>
      <c r="CU26" s="34">
        <v>153.85</v>
      </c>
      <c r="CV26" s="34">
        <v>16.54</v>
      </c>
      <c r="CW26" s="56"/>
      <c r="CX26" s="34">
        <v>1154.68</v>
      </c>
      <c r="CY26" s="34">
        <v>708.71</v>
      </c>
      <c r="CZ26" s="34">
        <v>332.98</v>
      </c>
      <c r="DA26" s="34">
        <v>394.84</v>
      </c>
      <c r="DB26" s="34">
        <v>20.309999999999999</v>
      </c>
      <c r="DC26" s="34">
        <v>320.51</v>
      </c>
      <c r="DD26" s="34"/>
    </row>
    <row r="27" spans="1:108" customFormat="1" x14ac:dyDescent="0.25">
      <c r="A27" s="55" t="s">
        <v>64</v>
      </c>
      <c r="B27" s="18" t="s">
        <v>152</v>
      </c>
      <c r="C27" s="56"/>
      <c r="D27" s="34">
        <v>11</v>
      </c>
      <c r="E27" s="34">
        <v>12</v>
      </c>
      <c r="F27" s="34">
        <v>20</v>
      </c>
      <c r="G27" s="34">
        <v>11</v>
      </c>
      <c r="H27" s="34">
        <v>12</v>
      </c>
      <c r="I27" s="34">
        <v>14</v>
      </c>
      <c r="J27" s="34">
        <v>10</v>
      </c>
      <c r="K27" s="56"/>
      <c r="L27" s="32">
        <v>1088.52</v>
      </c>
      <c r="M27" s="18">
        <v>2030.64</v>
      </c>
      <c r="N27" s="18">
        <v>799.25</v>
      </c>
      <c r="O27" s="28">
        <f t="shared" si="0"/>
        <v>3918.41</v>
      </c>
      <c r="P27" s="32">
        <v>1750.8</v>
      </c>
      <c r="Q27" s="18">
        <v>741.29</v>
      </c>
      <c r="R27" s="18">
        <v>1551.73</v>
      </c>
      <c r="S27" s="28">
        <f t="shared" si="1"/>
        <v>4043.82</v>
      </c>
      <c r="T27" s="32">
        <v>1355.11</v>
      </c>
      <c r="U27" s="18">
        <v>2067.54</v>
      </c>
      <c r="V27" s="18">
        <v>1490.01</v>
      </c>
      <c r="W27" s="28">
        <f t="shared" si="2"/>
        <v>4912.66</v>
      </c>
      <c r="X27" s="32">
        <v>6142.24</v>
      </c>
      <c r="Y27" s="18">
        <v>481.34</v>
      </c>
      <c r="Z27" s="18">
        <v>1186.3699999999999</v>
      </c>
      <c r="AA27" s="28">
        <f t="shared" si="3"/>
        <v>7809.95</v>
      </c>
      <c r="AB27" s="32">
        <v>2185.64</v>
      </c>
      <c r="AC27" s="18"/>
      <c r="AD27" s="18">
        <v>1262.96</v>
      </c>
      <c r="AE27" s="28">
        <f t="shared" si="4"/>
        <v>3448.6</v>
      </c>
      <c r="AF27" s="32">
        <v>2189.44</v>
      </c>
      <c r="AG27" s="18">
        <v>981.44</v>
      </c>
      <c r="AH27" s="18">
        <v>1237.18</v>
      </c>
      <c r="AI27" s="28">
        <f t="shared" si="5"/>
        <v>4408.0600000000004</v>
      </c>
      <c r="AJ27" s="32">
        <v>571</v>
      </c>
      <c r="AK27" s="18"/>
      <c r="AL27" s="18">
        <v>2026.85</v>
      </c>
      <c r="AM27" s="28">
        <f t="shared" si="6"/>
        <v>2597.85</v>
      </c>
      <c r="AN27" s="56"/>
      <c r="AO27" s="32"/>
      <c r="AP27" s="18"/>
      <c r="AQ27" s="18"/>
      <c r="AR27" s="28"/>
      <c r="AS27" s="27"/>
      <c r="AT27" s="18"/>
      <c r="AU27" s="18"/>
      <c r="AV27" s="28"/>
      <c r="AW27" s="32"/>
      <c r="AX27" s="18"/>
      <c r="AY27" s="18"/>
      <c r="AZ27" s="28"/>
      <c r="BA27" s="32"/>
      <c r="BB27" s="18"/>
      <c r="BC27" s="18"/>
      <c r="BD27" s="28"/>
      <c r="BE27" s="32"/>
      <c r="BF27" s="18"/>
      <c r="BG27" s="18"/>
      <c r="BH27" s="28"/>
      <c r="BI27" s="32"/>
      <c r="BJ27" s="18"/>
      <c r="BK27" s="18"/>
      <c r="BL27" s="28"/>
      <c r="BM27" s="32"/>
      <c r="BN27" s="18"/>
      <c r="BO27" s="18"/>
      <c r="BP27" s="28"/>
      <c r="BQ27" s="56"/>
      <c r="BR27" s="34"/>
      <c r="BS27" s="34"/>
      <c r="BT27" s="34"/>
      <c r="BU27" s="34"/>
      <c r="BV27" s="34"/>
      <c r="BW27" s="34"/>
      <c r="BX27" s="34"/>
      <c r="BY27" s="56"/>
      <c r="BZ27" s="18"/>
      <c r="CA27" s="18"/>
      <c r="CB27" s="18"/>
      <c r="CC27" s="18"/>
      <c r="CD27" s="18"/>
      <c r="CE27" s="18"/>
      <c r="CF27" s="18"/>
      <c r="CG27" s="56"/>
      <c r="CH27" s="34"/>
      <c r="CI27" s="34"/>
      <c r="CJ27" s="34"/>
      <c r="CK27" s="34"/>
      <c r="CL27" s="34"/>
      <c r="CM27" s="34"/>
      <c r="CN27" s="34"/>
      <c r="CO27" s="56"/>
      <c r="CP27" s="34"/>
      <c r="CQ27" s="34"/>
      <c r="CR27" s="34"/>
      <c r="CS27" s="34"/>
      <c r="CT27" s="34"/>
      <c r="CU27" s="34"/>
      <c r="CV27" s="34"/>
      <c r="CW27" s="56"/>
      <c r="CX27" s="34">
        <v>868.14</v>
      </c>
      <c r="CY27" s="34">
        <v>5756.01</v>
      </c>
      <c r="CZ27" s="34">
        <v>750.27</v>
      </c>
      <c r="DA27" s="34">
        <v>511.2</v>
      </c>
      <c r="DB27" s="34">
        <v>748.73</v>
      </c>
      <c r="DC27" s="34">
        <v>794.44</v>
      </c>
      <c r="DD27" s="34">
        <v>1189.58</v>
      </c>
    </row>
    <row r="28" spans="1:108" customFormat="1" x14ac:dyDescent="0.25">
      <c r="A28" s="55" t="s">
        <v>65</v>
      </c>
      <c r="B28" s="18" t="s">
        <v>152</v>
      </c>
      <c r="C28" s="56"/>
      <c r="D28" s="34">
        <v>4</v>
      </c>
      <c r="E28" s="34">
        <v>6</v>
      </c>
      <c r="F28" s="34">
        <v>8</v>
      </c>
      <c r="G28" s="34">
        <v>7</v>
      </c>
      <c r="H28" s="34">
        <v>6</v>
      </c>
      <c r="I28" s="34">
        <v>7</v>
      </c>
      <c r="J28" s="34">
        <v>4</v>
      </c>
      <c r="K28" s="56"/>
      <c r="L28" s="32">
        <v>500.4</v>
      </c>
      <c r="M28" s="18">
        <v>1439.87</v>
      </c>
      <c r="N28" s="18"/>
      <c r="O28" s="28">
        <f t="shared" si="0"/>
        <v>1940.27</v>
      </c>
      <c r="P28" s="32">
        <v>2721.03</v>
      </c>
      <c r="Q28" s="18"/>
      <c r="R28" s="18"/>
      <c r="S28" s="28">
        <f t="shared" si="1"/>
        <v>2721.03</v>
      </c>
      <c r="T28" s="32">
        <v>242.99</v>
      </c>
      <c r="U28" s="18">
        <v>5383.33</v>
      </c>
      <c r="V28" s="18"/>
      <c r="W28" s="28">
        <f t="shared" si="2"/>
        <v>5626.32</v>
      </c>
      <c r="X28" s="32">
        <v>55.1</v>
      </c>
      <c r="Y28" s="18">
        <v>140.94</v>
      </c>
      <c r="Z28" s="18">
        <v>5260.18</v>
      </c>
      <c r="AA28" s="28">
        <f t="shared" si="3"/>
        <v>5456.22</v>
      </c>
      <c r="AB28" s="32">
        <v>509.53</v>
      </c>
      <c r="AC28" s="18"/>
      <c r="AD28" s="18">
        <v>8917.51</v>
      </c>
      <c r="AE28" s="28">
        <f t="shared" si="4"/>
        <v>9427.0400000000009</v>
      </c>
      <c r="AF28" s="32">
        <v>494.96</v>
      </c>
      <c r="AG28" s="18">
        <v>34.630000000000003</v>
      </c>
      <c r="AH28" s="18">
        <v>9824.08</v>
      </c>
      <c r="AI28" s="28">
        <f t="shared" si="5"/>
        <v>10353.67</v>
      </c>
      <c r="AJ28" s="32">
        <v>20</v>
      </c>
      <c r="AK28" s="18">
        <v>75.010000000000005</v>
      </c>
      <c r="AL28" s="18">
        <v>9742.5</v>
      </c>
      <c r="AM28" s="28">
        <f t="shared" si="6"/>
        <v>9837.51</v>
      </c>
      <c r="AN28" s="56"/>
      <c r="AO28" s="32"/>
      <c r="AP28" s="18"/>
      <c r="AQ28" s="18"/>
      <c r="AR28" s="28"/>
      <c r="AS28" s="27"/>
      <c r="AT28" s="18"/>
      <c r="AU28" s="18"/>
      <c r="AV28" s="28"/>
      <c r="AW28" s="32"/>
      <c r="AX28" s="18"/>
      <c r="AY28" s="18"/>
      <c r="AZ28" s="28"/>
      <c r="BA28" s="32"/>
      <c r="BB28" s="18"/>
      <c r="BC28" s="18"/>
      <c r="BD28" s="28"/>
      <c r="BE28" s="32"/>
      <c r="BF28" s="18"/>
      <c r="BG28" s="18"/>
      <c r="BH28" s="28"/>
      <c r="BI28" s="32"/>
      <c r="BJ28" s="18"/>
      <c r="BK28" s="18"/>
      <c r="BL28" s="28"/>
      <c r="BM28" s="32"/>
      <c r="BN28" s="18"/>
      <c r="BO28" s="18"/>
      <c r="BP28" s="28"/>
      <c r="BQ28" s="56"/>
      <c r="BR28" s="34"/>
      <c r="BS28" s="34">
        <v>1361.22</v>
      </c>
      <c r="BT28" s="34"/>
      <c r="BU28" s="34"/>
      <c r="BV28" s="34"/>
      <c r="BW28" s="34"/>
      <c r="BX28" s="34"/>
      <c r="BY28" s="56"/>
      <c r="BZ28" s="18"/>
      <c r="CA28" s="18"/>
      <c r="CB28" s="18"/>
      <c r="CC28" s="18"/>
      <c r="CD28" s="18"/>
      <c r="CE28" s="18"/>
      <c r="CF28" s="18"/>
      <c r="CG28" s="56"/>
      <c r="CH28" s="34"/>
      <c r="CI28" s="34">
        <v>1</v>
      </c>
      <c r="CJ28" s="34"/>
      <c r="CK28" s="34"/>
      <c r="CL28" s="34"/>
      <c r="CM28" s="34"/>
      <c r="CN28" s="34"/>
      <c r="CO28" s="56"/>
      <c r="CP28" s="34"/>
      <c r="CQ28" s="34">
        <v>1361.22</v>
      </c>
      <c r="CR28" s="34"/>
      <c r="CS28" s="34"/>
      <c r="CT28" s="34"/>
      <c r="CU28" s="34"/>
      <c r="CV28" s="34"/>
      <c r="CW28" s="56"/>
      <c r="CX28" s="34"/>
      <c r="CY28" s="34">
        <v>738.86</v>
      </c>
      <c r="CZ28" s="34">
        <v>1336.34</v>
      </c>
      <c r="DA28" s="34"/>
      <c r="DB28" s="34">
        <v>128.88</v>
      </c>
      <c r="DC28" s="34">
        <v>266.77</v>
      </c>
      <c r="DD28" s="34"/>
    </row>
    <row r="29" spans="1:108" customFormat="1" x14ac:dyDescent="0.25">
      <c r="A29" s="55" t="s">
        <v>66</v>
      </c>
      <c r="B29" s="18" t="s">
        <v>152</v>
      </c>
      <c r="C29" s="56"/>
      <c r="D29" s="34">
        <v>8</v>
      </c>
      <c r="E29" s="34">
        <v>10</v>
      </c>
      <c r="F29" s="34">
        <v>11</v>
      </c>
      <c r="G29" s="34">
        <v>12</v>
      </c>
      <c r="H29" s="34">
        <v>10</v>
      </c>
      <c r="I29" s="34">
        <v>11</v>
      </c>
      <c r="J29" s="34">
        <v>12</v>
      </c>
      <c r="K29" s="56"/>
      <c r="L29" s="32">
        <v>4554.28</v>
      </c>
      <c r="M29" s="18">
        <v>3424.29</v>
      </c>
      <c r="N29" s="18"/>
      <c r="O29" s="28">
        <f t="shared" si="0"/>
        <v>7978.57</v>
      </c>
      <c r="P29" s="32">
        <v>4622.18</v>
      </c>
      <c r="Q29" s="18">
        <v>1020.83</v>
      </c>
      <c r="R29" s="18">
        <v>3462.26</v>
      </c>
      <c r="S29" s="28">
        <f t="shared" si="1"/>
        <v>9105.27</v>
      </c>
      <c r="T29" s="32">
        <v>2431.9499999999998</v>
      </c>
      <c r="U29" s="18">
        <v>3649.43</v>
      </c>
      <c r="V29" s="18">
        <v>101.12</v>
      </c>
      <c r="W29" s="28">
        <f t="shared" si="2"/>
        <v>6182.4999999999991</v>
      </c>
      <c r="X29" s="32">
        <v>2206.35</v>
      </c>
      <c r="Y29" s="18"/>
      <c r="Z29" s="18">
        <v>133.46</v>
      </c>
      <c r="AA29" s="28">
        <f t="shared" si="3"/>
        <v>2339.81</v>
      </c>
      <c r="AB29" s="32">
        <v>1203.9100000000001</v>
      </c>
      <c r="AC29" s="18">
        <v>2022.08</v>
      </c>
      <c r="AD29" s="18"/>
      <c r="AE29" s="28">
        <f t="shared" si="4"/>
        <v>3225.99</v>
      </c>
      <c r="AF29" s="32">
        <v>2272.4699999999998</v>
      </c>
      <c r="AG29" s="18"/>
      <c r="AH29" s="18">
        <v>74.73</v>
      </c>
      <c r="AI29" s="28">
        <f t="shared" si="5"/>
        <v>2347.1999999999998</v>
      </c>
      <c r="AJ29" s="32">
        <v>490.21</v>
      </c>
      <c r="AK29" s="18">
        <v>1128.93</v>
      </c>
      <c r="AL29" s="18">
        <v>2838.1</v>
      </c>
      <c r="AM29" s="28">
        <f t="shared" si="6"/>
        <v>4457.24</v>
      </c>
      <c r="AN29" s="56"/>
      <c r="AO29" s="32"/>
      <c r="AP29" s="18"/>
      <c r="AQ29" s="18"/>
      <c r="AR29" s="28"/>
      <c r="AS29" s="27"/>
      <c r="AT29" s="18"/>
      <c r="AU29" s="18"/>
      <c r="AV29" s="28"/>
      <c r="AW29" s="32"/>
      <c r="AX29" s="18"/>
      <c r="AY29" s="18"/>
      <c r="AZ29" s="28"/>
      <c r="BA29" s="32"/>
      <c r="BB29" s="18"/>
      <c r="BC29" s="18"/>
      <c r="BD29" s="28"/>
      <c r="BE29" s="32"/>
      <c r="BF29" s="18"/>
      <c r="BG29" s="18"/>
      <c r="BH29" s="28"/>
      <c r="BI29" s="32"/>
      <c r="BJ29" s="18"/>
      <c r="BK29" s="18"/>
      <c r="BL29" s="28"/>
      <c r="BM29" s="32"/>
      <c r="BN29" s="18"/>
      <c r="BO29" s="18"/>
      <c r="BP29" s="28"/>
      <c r="BQ29" s="56"/>
      <c r="BR29" s="34"/>
      <c r="BS29" s="34"/>
      <c r="BT29" s="34"/>
      <c r="BU29" s="34"/>
      <c r="BV29" s="34"/>
      <c r="BW29" s="34"/>
      <c r="BX29" s="34"/>
      <c r="BY29" s="56"/>
      <c r="BZ29" s="18"/>
      <c r="CA29" s="18"/>
      <c r="CB29" s="18"/>
      <c r="CC29" s="18"/>
      <c r="CD29" s="18"/>
      <c r="CE29" s="18"/>
      <c r="CF29" s="18"/>
      <c r="CG29" s="56"/>
      <c r="CH29" s="34"/>
      <c r="CI29" s="34"/>
      <c r="CJ29" s="34"/>
      <c r="CK29" s="34"/>
      <c r="CL29" s="34"/>
      <c r="CM29" s="34"/>
      <c r="CN29" s="34"/>
      <c r="CO29" s="56"/>
      <c r="CP29" s="34"/>
      <c r="CQ29" s="34"/>
      <c r="CR29" s="34"/>
      <c r="CS29" s="34"/>
      <c r="CT29" s="34"/>
      <c r="CU29" s="34"/>
      <c r="CV29" s="34"/>
      <c r="CW29" s="56"/>
      <c r="CX29" s="34">
        <v>51.2</v>
      </c>
      <c r="CY29" s="34">
        <v>1022.09</v>
      </c>
      <c r="CZ29" s="34"/>
      <c r="DA29" s="34">
        <v>195.38</v>
      </c>
      <c r="DB29" s="34">
        <v>436.29</v>
      </c>
      <c r="DC29" s="34"/>
      <c r="DD29" s="34">
        <v>203.77</v>
      </c>
    </row>
    <row r="30" spans="1:108" customFormat="1" x14ac:dyDescent="0.25">
      <c r="A30" s="55" t="s">
        <v>67</v>
      </c>
      <c r="B30" s="18" t="s">
        <v>152</v>
      </c>
      <c r="C30" s="56"/>
      <c r="D30" s="34">
        <v>5</v>
      </c>
      <c r="E30" s="34">
        <v>13</v>
      </c>
      <c r="F30" s="34">
        <v>7</v>
      </c>
      <c r="G30" s="34">
        <v>13</v>
      </c>
      <c r="H30" s="34">
        <v>5</v>
      </c>
      <c r="I30" s="34">
        <v>4</v>
      </c>
      <c r="J30" s="34">
        <v>7</v>
      </c>
      <c r="K30" s="56"/>
      <c r="L30" s="32">
        <v>26.17</v>
      </c>
      <c r="M30" s="18">
        <v>6641.02</v>
      </c>
      <c r="N30" s="18"/>
      <c r="O30" s="28">
        <f t="shared" si="0"/>
        <v>6667.1900000000005</v>
      </c>
      <c r="P30" s="32">
        <v>13314.32</v>
      </c>
      <c r="Q30" s="18">
        <v>2835.9</v>
      </c>
      <c r="R30" s="18">
        <v>4235.66</v>
      </c>
      <c r="S30" s="28">
        <f t="shared" si="1"/>
        <v>20385.879999999997</v>
      </c>
      <c r="T30" s="32">
        <v>93.81</v>
      </c>
      <c r="U30" s="18">
        <v>2894.94</v>
      </c>
      <c r="V30" s="18">
        <v>1765.88</v>
      </c>
      <c r="W30" s="28">
        <f t="shared" si="2"/>
        <v>4754.63</v>
      </c>
      <c r="X30" s="32">
        <v>544.20000000000005</v>
      </c>
      <c r="Y30" s="18">
        <v>2883.24</v>
      </c>
      <c r="Z30" s="18">
        <v>3515.14</v>
      </c>
      <c r="AA30" s="28">
        <f t="shared" si="3"/>
        <v>6942.58</v>
      </c>
      <c r="AB30" s="32">
        <v>1.46</v>
      </c>
      <c r="AC30" s="18">
        <v>295.85000000000002</v>
      </c>
      <c r="AD30" s="18">
        <v>1940</v>
      </c>
      <c r="AE30" s="28">
        <f t="shared" si="4"/>
        <v>2237.31</v>
      </c>
      <c r="AF30" s="32">
        <v>28.99</v>
      </c>
      <c r="AG30" s="18"/>
      <c r="AH30" s="18">
        <v>5310.18</v>
      </c>
      <c r="AI30" s="28">
        <f t="shared" si="5"/>
        <v>5339.17</v>
      </c>
      <c r="AJ30" s="32">
        <v>379.48</v>
      </c>
      <c r="AK30" s="18">
        <v>32.94</v>
      </c>
      <c r="AL30" s="18">
        <v>5658.13</v>
      </c>
      <c r="AM30" s="28">
        <f t="shared" si="6"/>
        <v>6070.55</v>
      </c>
      <c r="AN30" s="56"/>
      <c r="AO30" s="32"/>
      <c r="AP30" s="18"/>
      <c r="AQ30" s="18"/>
      <c r="AR30" s="28"/>
      <c r="AS30" s="27"/>
      <c r="AT30" s="18"/>
      <c r="AU30" s="18"/>
      <c r="AV30" s="28"/>
      <c r="AW30" s="32"/>
      <c r="AX30" s="18"/>
      <c r="AY30" s="18"/>
      <c r="AZ30" s="28"/>
      <c r="BA30" s="32"/>
      <c r="BB30" s="18"/>
      <c r="BC30" s="18"/>
      <c r="BD30" s="28"/>
      <c r="BE30" s="32"/>
      <c r="BF30" s="18"/>
      <c r="BG30" s="18"/>
      <c r="BH30" s="28"/>
      <c r="BI30" s="32"/>
      <c r="BJ30" s="18"/>
      <c r="BK30" s="18"/>
      <c r="BL30" s="28"/>
      <c r="BM30" s="32"/>
      <c r="BN30" s="18"/>
      <c r="BO30" s="18"/>
      <c r="BP30" s="28"/>
      <c r="BQ30" s="56"/>
      <c r="BR30" s="34"/>
      <c r="BS30" s="34"/>
      <c r="BT30" s="34"/>
      <c r="BU30" s="34"/>
      <c r="BV30" s="34"/>
      <c r="BW30" s="34"/>
      <c r="BX30" s="34"/>
      <c r="BY30" s="56"/>
      <c r="BZ30" s="18"/>
      <c r="CA30" s="18"/>
      <c r="CB30" s="18"/>
      <c r="CC30" s="18"/>
      <c r="CD30" s="18"/>
      <c r="CE30" s="18"/>
      <c r="CF30" s="18"/>
      <c r="CG30" s="56"/>
      <c r="CH30" s="34"/>
      <c r="CI30" s="34"/>
      <c r="CJ30" s="34"/>
      <c r="CK30" s="34"/>
      <c r="CL30" s="34"/>
      <c r="CM30" s="34"/>
      <c r="CN30" s="34"/>
      <c r="CO30" s="56"/>
      <c r="CP30" s="34"/>
      <c r="CQ30" s="34"/>
      <c r="CR30" s="34"/>
      <c r="CS30" s="34"/>
      <c r="CT30" s="34"/>
      <c r="CU30" s="34"/>
      <c r="CV30" s="34"/>
      <c r="CW30" s="56"/>
      <c r="CX30" s="34"/>
      <c r="CY30" s="34"/>
      <c r="CZ30" s="34">
        <v>946.38</v>
      </c>
      <c r="DA30" s="34"/>
      <c r="DB30" s="34"/>
      <c r="DC30" s="34">
        <v>143.36000000000001</v>
      </c>
      <c r="DD30" s="34"/>
    </row>
    <row r="31" spans="1:108" customFormat="1" x14ac:dyDescent="0.25">
      <c r="A31" s="55" t="s">
        <v>68</v>
      </c>
      <c r="B31" s="18" t="s">
        <v>152</v>
      </c>
      <c r="C31" s="56"/>
      <c r="D31" s="34">
        <v>10</v>
      </c>
      <c r="E31" s="34">
        <v>9</v>
      </c>
      <c r="F31" s="34">
        <v>9</v>
      </c>
      <c r="G31" s="34">
        <v>5</v>
      </c>
      <c r="H31" s="34">
        <v>3</v>
      </c>
      <c r="I31" s="34">
        <v>3</v>
      </c>
      <c r="J31" s="34">
        <v>6</v>
      </c>
      <c r="K31" s="56"/>
      <c r="L31" s="32">
        <v>1075.1199999999999</v>
      </c>
      <c r="M31" s="18"/>
      <c r="N31" s="18">
        <v>5115.04</v>
      </c>
      <c r="O31" s="28">
        <f t="shared" si="0"/>
        <v>6190.16</v>
      </c>
      <c r="P31" s="32">
        <v>17.12</v>
      </c>
      <c r="Q31" s="18">
        <v>3813.61</v>
      </c>
      <c r="R31" s="18">
        <v>6925.19</v>
      </c>
      <c r="S31" s="28">
        <f t="shared" si="1"/>
        <v>10755.92</v>
      </c>
      <c r="T31" s="32">
        <v>0.18</v>
      </c>
      <c r="U31" s="18">
        <v>3892.19</v>
      </c>
      <c r="V31" s="18">
        <v>8690.58</v>
      </c>
      <c r="W31" s="28">
        <f t="shared" si="2"/>
        <v>12582.95</v>
      </c>
      <c r="X31" s="32">
        <v>149.6</v>
      </c>
      <c r="Y31" s="18"/>
      <c r="Z31" s="18">
        <v>326.95999999999998</v>
      </c>
      <c r="AA31" s="28">
        <f t="shared" si="3"/>
        <v>476.55999999999995</v>
      </c>
      <c r="AB31" s="32">
        <v>0.18</v>
      </c>
      <c r="AC31" s="18">
        <v>186.77</v>
      </c>
      <c r="AD31" s="18">
        <v>364.03</v>
      </c>
      <c r="AE31" s="28">
        <f t="shared" si="4"/>
        <v>550.98</v>
      </c>
      <c r="AF31" s="32">
        <v>189.62</v>
      </c>
      <c r="AG31" s="18"/>
      <c r="AH31" s="18">
        <v>403.82</v>
      </c>
      <c r="AI31" s="28">
        <f t="shared" si="5"/>
        <v>593.44000000000005</v>
      </c>
      <c r="AJ31" s="32">
        <v>783.49</v>
      </c>
      <c r="AK31" s="18"/>
      <c r="AL31" s="18">
        <v>449.71</v>
      </c>
      <c r="AM31" s="28">
        <f t="shared" si="6"/>
        <v>1233.2</v>
      </c>
      <c r="AN31" s="56"/>
      <c r="AO31" s="32"/>
      <c r="AP31" s="18"/>
      <c r="AQ31" s="18"/>
      <c r="AR31" s="28"/>
      <c r="AS31" s="27"/>
      <c r="AT31" s="18"/>
      <c r="AU31" s="18"/>
      <c r="AV31" s="28"/>
      <c r="AW31" s="32"/>
      <c r="AX31" s="18"/>
      <c r="AY31" s="18"/>
      <c r="AZ31" s="28"/>
      <c r="BA31" s="32"/>
      <c r="BB31" s="18"/>
      <c r="BC31" s="18"/>
      <c r="BD31" s="28"/>
      <c r="BE31" s="32"/>
      <c r="BF31" s="18"/>
      <c r="BG31" s="18"/>
      <c r="BH31" s="28"/>
      <c r="BI31" s="32"/>
      <c r="BJ31" s="18"/>
      <c r="BK31" s="18"/>
      <c r="BL31" s="28"/>
      <c r="BM31" s="32"/>
      <c r="BN31" s="18"/>
      <c r="BO31" s="18"/>
      <c r="BP31" s="28"/>
      <c r="BQ31" s="56"/>
      <c r="BR31" s="34"/>
      <c r="BS31" s="34"/>
      <c r="BT31" s="34"/>
      <c r="BU31" s="34"/>
      <c r="BV31" s="34"/>
      <c r="BW31" s="34"/>
      <c r="BX31" s="34"/>
      <c r="BY31" s="56"/>
      <c r="BZ31" s="18"/>
      <c r="CA31" s="18"/>
      <c r="CB31" s="18"/>
      <c r="CC31" s="18"/>
      <c r="CD31" s="18"/>
      <c r="CE31" s="18"/>
      <c r="CF31" s="18"/>
      <c r="CG31" s="56"/>
      <c r="CH31" s="34"/>
      <c r="CI31" s="34"/>
      <c r="CJ31" s="34"/>
      <c r="CK31" s="34"/>
      <c r="CL31" s="34"/>
      <c r="CM31" s="34"/>
      <c r="CN31" s="34"/>
      <c r="CO31" s="56"/>
      <c r="CP31" s="34"/>
      <c r="CQ31" s="34"/>
      <c r="CR31" s="34"/>
      <c r="CS31" s="34"/>
      <c r="CT31" s="34"/>
      <c r="CU31" s="34"/>
      <c r="CV31" s="34"/>
      <c r="CW31" s="56"/>
      <c r="CX31" s="34">
        <v>2396.5500000000002</v>
      </c>
      <c r="CY31" s="34">
        <v>3221.34</v>
      </c>
      <c r="CZ31" s="34">
        <v>146.80000000000001</v>
      </c>
      <c r="DA31" s="34">
        <v>504.88</v>
      </c>
      <c r="DB31" s="34">
        <v>96.83</v>
      </c>
      <c r="DC31" s="34">
        <v>31.11</v>
      </c>
      <c r="DD31" s="34"/>
    </row>
    <row r="32" spans="1:108" customFormat="1" x14ac:dyDescent="0.25">
      <c r="A32" s="55" t="s">
        <v>69</v>
      </c>
      <c r="B32" s="18" t="s">
        <v>152</v>
      </c>
      <c r="C32" s="56"/>
      <c r="D32" s="34">
        <v>6</v>
      </c>
      <c r="E32" s="34">
        <v>6</v>
      </c>
      <c r="F32" s="34">
        <v>6</v>
      </c>
      <c r="G32" s="34">
        <v>5</v>
      </c>
      <c r="H32" s="34">
        <v>8</v>
      </c>
      <c r="I32" s="34">
        <v>9</v>
      </c>
      <c r="J32" s="34">
        <v>7</v>
      </c>
      <c r="K32" s="56"/>
      <c r="L32" s="32">
        <v>725.5</v>
      </c>
      <c r="M32" s="18"/>
      <c r="N32" s="18">
        <v>338.88</v>
      </c>
      <c r="O32" s="28">
        <f t="shared" si="0"/>
        <v>1064.3800000000001</v>
      </c>
      <c r="P32" s="32">
        <v>267.64</v>
      </c>
      <c r="Q32" s="18">
        <v>550</v>
      </c>
      <c r="R32" s="18">
        <v>505.49</v>
      </c>
      <c r="S32" s="28">
        <f t="shared" si="1"/>
        <v>1323.13</v>
      </c>
      <c r="T32" s="32">
        <v>940.99</v>
      </c>
      <c r="U32" s="18">
        <v>597.08000000000004</v>
      </c>
      <c r="V32" s="18">
        <v>238.88</v>
      </c>
      <c r="W32" s="28">
        <f t="shared" si="2"/>
        <v>1776.9500000000003</v>
      </c>
      <c r="X32" s="32">
        <v>42.28</v>
      </c>
      <c r="Y32" s="18"/>
      <c r="Z32" s="18">
        <v>1202.2</v>
      </c>
      <c r="AA32" s="28">
        <f t="shared" si="3"/>
        <v>1244.48</v>
      </c>
      <c r="AB32" s="32">
        <v>1183</v>
      </c>
      <c r="AC32" s="18">
        <v>63.48</v>
      </c>
      <c r="AD32" s="18">
        <v>298.68</v>
      </c>
      <c r="AE32" s="28">
        <f t="shared" si="4"/>
        <v>1545.16</v>
      </c>
      <c r="AF32" s="32">
        <v>697.72</v>
      </c>
      <c r="AG32" s="18">
        <v>577.86</v>
      </c>
      <c r="AH32" s="18">
        <v>392.19</v>
      </c>
      <c r="AI32" s="28">
        <f t="shared" si="5"/>
        <v>1667.77</v>
      </c>
      <c r="AJ32" s="32"/>
      <c r="AK32" s="18">
        <v>435.05</v>
      </c>
      <c r="AL32" s="18">
        <v>1030.54</v>
      </c>
      <c r="AM32" s="28">
        <f t="shared" si="6"/>
        <v>1465.59</v>
      </c>
      <c r="AN32" s="56"/>
      <c r="AO32" s="32"/>
      <c r="AP32" s="18"/>
      <c r="AQ32" s="18"/>
      <c r="AR32" s="28"/>
      <c r="AS32" s="27"/>
      <c r="AT32" s="18"/>
      <c r="AU32" s="18"/>
      <c r="AV32" s="28"/>
      <c r="AW32" s="32"/>
      <c r="AX32" s="18"/>
      <c r="AY32" s="18"/>
      <c r="AZ32" s="28"/>
      <c r="BA32" s="32"/>
      <c r="BB32" s="18"/>
      <c r="BC32" s="18"/>
      <c r="BD32" s="28"/>
      <c r="BE32" s="32"/>
      <c r="BF32" s="18"/>
      <c r="BG32" s="18"/>
      <c r="BH32" s="28"/>
      <c r="BI32" s="32"/>
      <c r="BJ32" s="18"/>
      <c r="BK32" s="18"/>
      <c r="BL32" s="28"/>
      <c r="BM32" s="32"/>
      <c r="BN32" s="18"/>
      <c r="BO32" s="18"/>
      <c r="BP32" s="28"/>
      <c r="BQ32" s="56"/>
      <c r="BR32" s="34"/>
      <c r="BS32" s="34"/>
      <c r="BT32" s="34"/>
      <c r="BU32" s="34"/>
      <c r="BV32" s="34"/>
      <c r="BW32" s="34"/>
      <c r="BX32" s="34"/>
      <c r="BY32" s="56"/>
      <c r="BZ32" s="18"/>
      <c r="CA32" s="18"/>
      <c r="CB32" s="18"/>
      <c r="CC32" s="18"/>
      <c r="CD32" s="18"/>
      <c r="CE32" s="18"/>
      <c r="CF32" s="18"/>
      <c r="CG32" s="56"/>
      <c r="CH32" s="34"/>
      <c r="CI32" s="34"/>
      <c r="CJ32" s="34"/>
      <c r="CK32" s="34"/>
      <c r="CL32" s="34"/>
      <c r="CM32" s="34"/>
      <c r="CN32" s="34"/>
      <c r="CO32" s="56"/>
      <c r="CP32" s="34"/>
      <c r="CQ32" s="34"/>
      <c r="CR32" s="34"/>
      <c r="CS32" s="34"/>
      <c r="CT32" s="34"/>
      <c r="CU32" s="34"/>
      <c r="CV32" s="34"/>
      <c r="CW32" s="56"/>
      <c r="CX32" s="34">
        <v>1031.6500000000001</v>
      </c>
      <c r="CY32" s="34"/>
      <c r="CZ32" s="34"/>
      <c r="DA32" s="34"/>
      <c r="DB32" s="34">
        <v>841.06</v>
      </c>
      <c r="DC32" s="34">
        <v>88.74</v>
      </c>
      <c r="DD32" s="34"/>
    </row>
    <row r="33" spans="1:108" customFormat="1" x14ac:dyDescent="0.25">
      <c r="A33" s="55" t="s">
        <v>70</v>
      </c>
      <c r="B33" s="18" t="s">
        <v>152</v>
      </c>
      <c r="C33" s="56"/>
      <c r="D33" s="34">
        <v>1</v>
      </c>
      <c r="E33" s="34"/>
      <c r="F33" s="34">
        <v>1</v>
      </c>
      <c r="G33" s="34">
        <v>2</v>
      </c>
      <c r="H33" s="34"/>
      <c r="I33" s="34"/>
      <c r="J33" s="34">
        <v>1</v>
      </c>
      <c r="K33" s="56"/>
      <c r="L33" s="32">
        <v>25.35</v>
      </c>
      <c r="M33" s="18"/>
      <c r="N33" s="18"/>
      <c r="O33" s="28">
        <f t="shared" si="0"/>
        <v>25.35</v>
      </c>
      <c r="P33" s="32"/>
      <c r="Q33" s="18"/>
      <c r="R33" s="18"/>
      <c r="S33" s="28">
        <f t="shared" si="1"/>
        <v>0</v>
      </c>
      <c r="T33" s="32">
        <v>27.35</v>
      </c>
      <c r="U33" s="18"/>
      <c r="V33" s="18"/>
      <c r="W33" s="28">
        <f t="shared" si="2"/>
        <v>27.35</v>
      </c>
      <c r="X33" s="32">
        <v>1.86</v>
      </c>
      <c r="Y33" s="18">
        <v>27.35</v>
      </c>
      <c r="Z33" s="18"/>
      <c r="AA33" s="28">
        <f t="shared" si="3"/>
        <v>29.21</v>
      </c>
      <c r="AB33" s="32"/>
      <c r="AC33" s="18"/>
      <c r="AD33" s="18"/>
      <c r="AE33" s="28">
        <f t="shared" si="4"/>
        <v>0</v>
      </c>
      <c r="AF33" s="32"/>
      <c r="AG33" s="18"/>
      <c r="AH33" s="18"/>
      <c r="AI33" s="28">
        <f t="shared" si="5"/>
        <v>0</v>
      </c>
      <c r="AJ33" s="32">
        <v>27.35</v>
      </c>
      <c r="AK33" s="18"/>
      <c r="AL33" s="18"/>
      <c r="AM33" s="28">
        <f t="shared" si="6"/>
        <v>27.35</v>
      </c>
      <c r="AN33" s="56"/>
      <c r="AO33" s="32"/>
      <c r="AP33" s="18"/>
      <c r="AQ33" s="18"/>
      <c r="AR33" s="28"/>
      <c r="AS33" s="27"/>
      <c r="AT33" s="18"/>
      <c r="AU33" s="18"/>
      <c r="AV33" s="28"/>
      <c r="AW33" s="32"/>
      <c r="AX33" s="18"/>
      <c r="AY33" s="18"/>
      <c r="AZ33" s="28"/>
      <c r="BA33" s="32"/>
      <c r="BB33" s="18"/>
      <c r="BC33" s="18"/>
      <c r="BD33" s="28"/>
      <c r="BE33" s="32"/>
      <c r="BF33" s="18"/>
      <c r="BG33" s="18"/>
      <c r="BH33" s="28"/>
      <c r="BI33" s="32"/>
      <c r="BJ33" s="18"/>
      <c r="BK33" s="18"/>
      <c r="BL33" s="28"/>
      <c r="BM33" s="32"/>
      <c r="BN33" s="18"/>
      <c r="BO33" s="18"/>
      <c r="BP33" s="28"/>
      <c r="BQ33" s="56"/>
      <c r="BR33" s="34"/>
      <c r="BS33" s="34"/>
      <c r="BT33" s="34"/>
      <c r="BU33" s="34"/>
      <c r="BV33" s="34"/>
      <c r="BW33" s="34"/>
      <c r="BX33" s="34"/>
      <c r="BY33" s="56"/>
      <c r="BZ33" s="18"/>
      <c r="CA33" s="18"/>
      <c r="CB33" s="18"/>
      <c r="CC33" s="18"/>
      <c r="CD33" s="18"/>
      <c r="CE33" s="18"/>
      <c r="CF33" s="18"/>
      <c r="CG33" s="56"/>
      <c r="CH33" s="34"/>
      <c r="CI33" s="34"/>
      <c r="CJ33" s="34"/>
      <c r="CK33" s="34"/>
      <c r="CL33" s="34"/>
      <c r="CM33" s="34"/>
      <c r="CN33" s="34"/>
      <c r="CO33" s="56"/>
      <c r="CP33" s="34"/>
      <c r="CQ33" s="34"/>
      <c r="CR33" s="34"/>
      <c r="CS33" s="34"/>
      <c r="CT33" s="34"/>
      <c r="CU33" s="34"/>
      <c r="CV33" s="34"/>
      <c r="CW33" s="56"/>
      <c r="CX33" s="34"/>
      <c r="CY33" s="34">
        <v>448.98</v>
      </c>
      <c r="CZ33" s="34"/>
      <c r="DA33" s="34"/>
      <c r="DB33" s="34">
        <v>69.930000000000007</v>
      </c>
      <c r="DC33" s="34"/>
      <c r="DD33" s="34"/>
    </row>
    <row r="34" spans="1:108" customFormat="1" x14ac:dyDescent="0.25">
      <c r="A34" s="55" t="s">
        <v>71</v>
      </c>
      <c r="B34" s="18" t="s">
        <v>152</v>
      </c>
      <c r="C34" s="56"/>
      <c r="D34" s="34"/>
      <c r="E34" s="34"/>
      <c r="F34" s="34"/>
      <c r="G34" s="34"/>
      <c r="H34" s="34"/>
      <c r="I34" s="34"/>
      <c r="J34" s="34"/>
      <c r="K34" s="56"/>
      <c r="L34" s="32"/>
      <c r="M34" s="18"/>
      <c r="N34" s="18"/>
      <c r="O34" s="28">
        <f t="shared" si="0"/>
        <v>0</v>
      </c>
      <c r="P34" s="32"/>
      <c r="Q34" s="18"/>
      <c r="R34" s="18"/>
      <c r="S34" s="28">
        <f t="shared" si="1"/>
        <v>0</v>
      </c>
      <c r="T34" s="32"/>
      <c r="U34" s="18"/>
      <c r="V34" s="18"/>
      <c r="W34" s="28">
        <f t="shared" si="2"/>
        <v>0</v>
      </c>
      <c r="X34" s="32"/>
      <c r="Y34" s="18"/>
      <c r="Z34" s="18"/>
      <c r="AA34" s="28">
        <f t="shared" si="3"/>
        <v>0</v>
      </c>
      <c r="AB34" s="32"/>
      <c r="AC34" s="18"/>
      <c r="AD34" s="18"/>
      <c r="AE34" s="28">
        <f t="shared" si="4"/>
        <v>0</v>
      </c>
      <c r="AF34" s="32"/>
      <c r="AG34" s="18"/>
      <c r="AH34" s="18"/>
      <c r="AI34" s="28">
        <f t="shared" si="5"/>
        <v>0</v>
      </c>
      <c r="AJ34" s="32"/>
      <c r="AK34" s="18"/>
      <c r="AL34" s="18"/>
      <c r="AM34" s="28">
        <f t="shared" si="6"/>
        <v>0</v>
      </c>
      <c r="AN34" s="56"/>
      <c r="AO34" s="32"/>
      <c r="AP34" s="18"/>
      <c r="AQ34" s="18"/>
      <c r="AR34" s="28"/>
      <c r="AS34" s="27"/>
      <c r="AT34" s="18"/>
      <c r="AU34" s="18"/>
      <c r="AV34" s="28"/>
      <c r="AW34" s="32"/>
      <c r="AX34" s="18"/>
      <c r="AY34" s="18"/>
      <c r="AZ34" s="28"/>
      <c r="BA34" s="32"/>
      <c r="BB34" s="18"/>
      <c r="BC34" s="18"/>
      <c r="BD34" s="28"/>
      <c r="BE34" s="32"/>
      <c r="BF34" s="18"/>
      <c r="BG34" s="18"/>
      <c r="BH34" s="28"/>
      <c r="BI34" s="32"/>
      <c r="BJ34" s="18"/>
      <c r="BK34" s="18"/>
      <c r="BL34" s="28"/>
      <c r="BM34" s="32"/>
      <c r="BN34" s="18"/>
      <c r="BO34" s="18"/>
      <c r="BP34" s="28"/>
      <c r="BQ34" s="56"/>
      <c r="BR34" s="34"/>
      <c r="BS34" s="34"/>
      <c r="BT34" s="34"/>
      <c r="BU34" s="34"/>
      <c r="BV34" s="34"/>
      <c r="BW34" s="34"/>
      <c r="BX34" s="34"/>
      <c r="BY34" s="56"/>
      <c r="BZ34" s="18"/>
      <c r="CA34" s="18"/>
      <c r="CB34" s="18"/>
      <c r="CC34" s="18"/>
      <c r="CD34" s="18"/>
      <c r="CE34" s="18"/>
      <c r="CF34" s="18"/>
      <c r="CG34" s="56"/>
      <c r="CH34" s="34"/>
      <c r="CI34" s="34"/>
      <c r="CJ34" s="34"/>
      <c r="CK34" s="34"/>
      <c r="CL34" s="34"/>
      <c r="CM34" s="34"/>
      <c r="CN34" s="34"/>
      <c r="CO34" s="56"/>
      <c r="CP34" s="34"/>
      <c r="CQ34" s="34"/>
      <c r="CR34" s="34"/>
      <c r="CS34" s="34"/>
      <c r="CT34" s="34"/>
      <c r="CU34" s="34"/>
      <c r="CV34" s="34"/>
      <c r="CW34" s="56"/>
      <c r="CX34" s="34"/>
      <c r="CY34" s="34"/>
      <c r="CZ34" s="34"/>
      <c r="DA34" s="34"/>
      <c r="DB34" s="34"/>
      <c r="DC34" s="34"/>
      <c r="DD34" s="34"/>
    </row>
    <row r="35" spans="1:108" customFormat="1" x14ac:dyDescent="0.25">
      <c r="A35" s="55" t="s">
        <v>72</v>
      </c>
      <c r="B35" s="18" t="s">
        <v>152</v>
      </c>
      <c r="C35" s="56"/>
      <c r="D35" s="34">
        <v>18</v>
      </c>
      <c r="E35" s="34">
        <v>22</v>
      </c>
      <c r="F35" s="34">
        <v>22</v>
      </c>
      <c r="G35" s="34">
        <v>18</v>
      </c>
      <c r="H35" s="34">
        <v>14</v>
      </c>
      <c r="I35" s="34">
        <v>20</v>
      </c>
      <c r="J35" s="34">
        <v>32</v>
      </c>
      <c r="K35" s="56"/>
      <c r="L35" s="32">
        <v>2599.08</v>
      </c>
      <c r="M35" s="18">
        <v>1349.65</v>
      </c>
      <c r="N35" s="18">
        <v>329.54</v>
      </c>
      <c r="O35" s="28">
        <f t="shared" si="0"/>
        <v>4278.2700000000004</v>
      </c>
      <c r="P35" s="32">
        <v>14228.53</v>
      </c>
      <c r="Q35" s="18">
        <v>1693.81</v>
      </c>
      <c r="R35" s="18">
        <v>1318.87</v>
      </c>
      <c r="S35" s="28">
        <f t="shared" si="1"/>
        <v>17241.21</v>
      </c>
      <c r="T35" s="32">
        <v>1074.33</v>
      </c>
      <c r="U35" s="18">
        <v>11752</v>
      </c>
      <c r="V35" s="18">
        <v>1751.5</v>
      </c>
      <c r="W35" s="28">
        <f t="shared" si="2"/>
        <v>14577.83</v>
      </c>
      <c r="X35" s="32">
        <v>259.35000000000002</v>
      </c>
      <c r="Y35" s="18">
        <v>313.33999999999997</v>
      </c>
      <c r="Z35" s="18">
        <v>9045.18</v>
      </c>
      <c r="AA35" s="28">
        <f t="shared" si="3"/>
        <v>9617.8700000000008</v>
      </c>
      <c r="AB35" s="32">
        <v>1230.56</v>
      </c>
      <c r="AC35" s="18">
        <v>341.77</v>
      </c>
      <c r="AD35" s="18">
        <v>8742.77</v>
      </c>
      <c r="AE35" s="28">
        <f t="shared" si="4"/>
        <v>10315.1</v>
      </c>
      <c r="AF35" s="32">
        <v>197.22</v>
      </c>
      <c r="AG35" s="18">
        <v>1128.8800000000001</v>
      </c>
      <c r="AH35" s="18">
        <v>8516.66</v>
      </c>
      <c r="AI35" s="28">
        <f t="shared" si="5"/>
        <v>9842.76</v>
      </c>
      <c r="AJ35" s="32">
        <v>835.1</v>
      </c>
      <c r="AK35" s="18">
        <v>175.52</v>
      </c>
      <c r="AL35" s="18">
        <v>8411.86</v>
      </c>
      <c r="AM35" s="28">
        <f t="shared" si="6"/>
        <v>9422.4800000000014</v>
      </c>
      <c r="AN35" s="56"/>
      <c r="AO35" s="32"/>
      <c r="AP35" s="18"/>
      <c r="AQ35" s="18"/>
      <c r="AR35" s="28"/>
      <c r="AS35" s="27"/>
      <c r="AT35" s="18"/>
      <c r="AU35" s="18"/>
      <c r="AV35" s="28"/>
      <c r="AW35" s="32"/>
      <c r="AX35" s="18"/>
      <c r="AY35" s="18"/>
      <c r="AZ35" s="28"/>
      <c r="BA35" s="32"/>
      <c r="BB35" s="18"/>
      <c r="BC35" s="18"/>
      <c r="BD35" s="28"/>
      <c r="BE35" s="32"/>
      <c r="BF35" s="18"/>
      <c r="BG35" s="18"/>
      <c r="BH35" s="28"/>
      <c r="BI35" s="32"/>
      <c r="BJ35" s="18"/>
      <c r="BK35" s="18"/>
      <c r="BL35" s="28"/>
      <c r="BM35" s="32"/>
      <c r="BN35" s="18"/>
      <c r="BO35" s="18"/>
      <c r="BP35" s="28"/>
      <c r="BQ35" s="56"/>
      <c r="BR35" s="34"/>
      <c r="BS35" s="34">
        <v>161.24</v>
      </c>
      <c r="BT35" s="34"/>
      <c r="BU35" s="34"/>
      <c r="BV35" s="34"/>
      <c r="BW35" s="34">
        <v>27.09</v>
      </c>
      <c r="BX35" s="34"/>
      <c r="BY35" s="56"/>
      <c r="BZ35" s="18"/>
      <c r="CA35" s="18"/>
      <c r="CB35" s="18"/>
      <c r="CC35" s="18"/>
      <c r="CD35" s="18"/>
      <c r="CE35" s="18"/>
      <c r="CF35" s="18"/>
      <c r="CG35" s="56"/>
      <c r="CH35" s="34"/>
      <c r="CI35" s="34">
        <v>1</v>
      </c>
      <c r="CJ35" s="34"/>
      <c r="CK35" s="34"/>
      <c r="CL35" s="34"/>
      <c r="CM35" s="34">
        <v>1</v>
      </c>
      <c r="CN35" s="34"/>
      <c r="CO35" s="56"/>
      <c r="CP35" s="34"/>
      <c r="CQ35" s="34">
        <v>161.24</v>
      </c>
      <c r="CR35" s="34"/>
      <c r="CS35" s="34"/>
      <c r="CT35" s="34"/>
      <c r="CU35" s="34">
        <v>27.09</v>
      </c>
      <c r="CV35" s="34"/>
      <c r="CW35" s="56"/>
      <c r="CX35" s="34">
        <v>699.77</v>
      </c>
      <c r="CY35" s="34">
        <v>534.29</v>
      </c>
      <c r="CZ35" s="34">
        <v>1260.5</v>
      </c>
      <c r="DA35" s="34">
        <v>553.25</v>
      </c>
      <c r="DB35" s="34">
        <v>452.49</v>
      </c>
      <c r="DC35" s="34"/>
      <c r="DD35" s="34">
        <v>672.24</v>
      </c>
    </row>
    <row r="36" spans="1:108" customFormat="1" x14ac:dyDescent="0.25">
      <c r="A36" s="55" t="s">
        <v>73</v>
      </c>
      <c r="B36" s="18" t="s">
        <v>152</v>
      </c>
      <c r="C36" s="56"/>
      <c r="D36" s="34">
        <v>1</v>
      </c>
      <c r="E36" s="34">
        <v>2</v>
      </c>
      <c r="F36" s="34">
        <v>1</v>
      </c>
      <c r="G36" s="34">
        <v>2</v>
      </c>
      <c r="H36" s="34">
        <v>2</v>
      </c>
      <c r="I36" s="34">
        <v>6</v>
      </c>
      <c r="J36" s="34">
        <v>6</v>
      </c>
      <c r="K36" s="56"/>
      <c r="L36" s="32">
        <v>99.66</v>
      </c>
      <c r="M36" s="18"/>
      <c r="N36" s="18"/>
      <c r="O36" s="28">
        <f t="shared" si="0"/>
        <v>99.66</v>
      </c>
      <c r="P36" s="32">
        <v>78.459999999999994</v>
      </c>
      <c r="Q36" s="18"/>
      <c r="R36" s="18"/>
      <c r="S36" s="28">
        <f t="shared" si="1"/>
        <v>78.459999999999994</v>
      </c>
      <c r="T36" s="32">
        <v>41.14</v>
      </c>
      <c r="U36" s="18"/>
      <c r="V36" s="18"/>
      <c r="W36" s="28">
        <f t="shared" si="2"/>
        <v>41.14</v>
      </c>
      <c r="X36" s="32">
        <v>169.86</v>
      </c>
      <c r="Y36" s="18">
        <v>81.91</v>
      </c>
      <c r="Z36" s="18"/>
      <c r="AA36" s="28">
        <f t="shared" si="3"/>
        <v>251.77</v>
      </c>
      <c r="AB36" s="32">
        <v>37.14</v>
      </c>
      <c r="AC36" s="18"/>
      <c r="AD36" s="18">
        <v>122.44</v>
      </c>
      <c r="AE36" s="28">
        <f t="shared" si="4"/>
        <v>159.57999999999998</v>
      </c>
      <c r="AF36" s="32">
        <v>330.25</v>
      </c>
      <c r="AG36" s="18">
        <v>37.14</v>
      </c>
      <c r="AH36" s="18"/>
      <c r="AI36" s="28">
        <f t="shared" si="5"/>
        <v>367.39</v>
      </c>
      <c r="AJ36" s="32">
        <v>448.86</v>
      </c>
      <c r="AK36" s="18">
        <v>48.79</v>
      </c>
      <c r="AL36" s="18"/>
      <c r="AM36" s="28">
        <f t="shared" si="6"/>
        <v>497.65000000000003</v>
      </c>
      <c r="AN36" s="56"/>
      <c r="AO36" s="32"/>
      <c r="AP36" s="18"/>
      <c r="AQ36" s="18"/>
      <c r="AR36" s="28"/>
      <c r="AS36" s="27"/>
      <c r="AT36" s="18"/>
      <c r="AU36" s="18"/>
      <c r="AV36" s="28"/>
      <c r="AW36" s="32"/>
      <c r="AX36" s="18"/>
      <c r="AY36" s="18"/>
      <c r="AZ36" s="28"/>
      <c r="BA36" s="32"/>
      <c r="BB36" s="18"/>
      <c r="BC36" s="18"/>
      <c r="BD36" s="28"/>
      <c r="BE36" s="32"/>
      <c r="BF36" s="18"/>
      <c r="BG36" s="18"/>
      <c r="BH36" s="28"/>
      <c r="BI36" s="32"/>
      <c r="BJ36" s="18"/>
      <c r="BK36" s="18"/>
      <c r="BL36" s="28"/>
      <c r="BM36" s="32"/>
      <c r="BN36" s="18"/>
      <c r="BO36" s="18"/>
      <c r="BP36" s="28"/>
      <c r="BQ36" s="56"/>
      <c r="BR36" s="34"/>
      <c r="BS36" s="34"/>
      <c r="BT36" s="34"/>
      <c r="BU36" s="34"/>
      <c r="BV36" s="34"/>
      <c r="BW36" s="34"/>
      <c r="BX36" s="34">
        <v>37.14</v>
      </c>
      <c r="BY36" s="56"/>
      <c r="BZ36" s="18"/>
      <c r="CA36" s="18"/>
      <c r="CB36" s="18"/>
      <c r="CC36" s="18"/>
      <c r="CD36" s="18"/>
      <c r="CE36" s="18"/>
      <c r="CF36" s="18"/>
      <c r="CG36" s="56"/>
      <c r="CH36" s="34"/>
      <c r="CI36" s="34"/>
      <c r="CJ36" s="34"/>
      <c r="CK36" s="34"/>
      <c r="CL36" s="34"/>
      <c r="CM36" s="34"/>
      <c r="CN36" s="34">
        <v>1</v>
      </c>
      <c r="CO36" s="56"/>
      <c r="CP36" s="34"/>
      <c r="CQ36" s="34"/>
      <c r="CR36" s="34"/>
      <c r="CS36" s="34"/>
      <c r="CT36" s="34"/>
      <c r="CU36" s="34"/>
      <c r="CV36" s="34">
        <v>37.14</v>
      </c>
      <c r="CW36" s="56"/>
      <c r="CX36" s="34">
        <v>957.4</v>
      </c>
      <c r="CY36" s="34"/>
      <c r="CZ36" s="34"/>
      <c r="DA36" s="34"/>
      <c r="DB36" s="34"/>
      <c r="DC36" s="34"/>
      <c r="DD36" s="34"/>
    </row>
    <row r="37" spans="1:108" customFormat="1" x14ac:dyDescent="0.25">
      <c r="A37" s="55" t="s">
        <v>74</v>
      </c>
      <c r="B37" s="18" t="s">
        <v>152</v>
      </c>
      <c r="C37" s="56"/>
      <c r="D37" s="34">
        <v>5</v>
      </c>
      <c r="E37" s="34">
        <v>4</v>
      </c>
      <c r="F37" s="34">
        <v>5</v>
      </c>
      <c r="G37" s="34">
        <v>5</v>
      </c>
      <c r="H37" s="34">
        <v>6</v>
      </c>
      <c r="I37" s="34">
        <v>3</v>
      </c>
      <c r="J37" s="34">
        <v>9</v>
      </c>
      <c r="K37" s="56"/>
      <c r="L37" s="32">
        <v>182.69</v>
      </c>
      <c r="M37" s="18"/>
      <c r="N37" s="18">
        <v>176.96</v>
      </c>
      <c r="O37" s="28">
        <f t="shared" si="0"/>
        <v>359.65</v>
      </c>
      <c r="P37" s="32">
        <v>565.99</v>
      </c>
      <c r="Q37" s="18">
        <v>3484.27</v>
      </c>
      <c r="R37" s="18">
        <v>76.92</v>
      </c>
      <c r="S37" s="28">
        <f t="shared" si="1"/>
        <v>4127.18</v>
      </c>
      <c r="T37" s="32">
        <v>650.47</v>
      </c>
      <c r="U37" s="18"/>
      <c r="V37" s="18">
        <v>109.7</v>
      </c>
      <c r="W37" s="28">
        <f t="shared" si="2"/>
        <v>760.17000000000007</v>
      </c>
      <c r="X37" s="32">
        <v>248.12</v>
      </c>
      <c r="Y37" s="18">
        <v>188.77</v>
      </c>
      <c r="Z37" s="18">
        <v>103.49</v>
      </c>
      <c r="AA37" s="28">
        <f t="shared" si="3"/>
        <v>540.38</v>
      </c>
      <c r="AB37" s="32">
        <v>75.03</v>
      </c>
      <c r="AC37" s="18">
        <v>285.69</v>
      </c>
      <c r="AD37" s="18">
        <v>305.13</v>
      </c>
      <c r="AE37" s="28">
        <f t="shared" si="4"/>
        <v>665.85</v>
      </c>
      <c r="AF37" s="32"/>
      <c r="AG37" s="18">
        <v>166.06</v>
      </c>
      <c r="AH37" s="18">
        <v>154.99</v>
      </c>
      <c r="AI37" s="28">
        <f t="shared" si="5"/>
        <v>321.05</v>
      </c>
      <c r="AJ37" s="32">
        <v>221.93</v>
      </c>
      <c r="AK37" s="18"/>
      <c r="AL37" s="18">
        <v>122.57</v>
      </c>
      <c r="AM37" s="28">
        <f t="shared" si="6"/>
        <v>344.5</v>
      </c>
      <c r="AN37" s="56"/>
      <c r="AO37" s="32"/>
      <c r="AP37" s="18"/>
      <c r="AQ37" s="18"/>
      <c r="AR37" s="28"/>
      <c r="AS37" s="27"/>
      <c r="AT37" s="18"/>
      <c r="AU37" s="18"/>
      <c r="AV37" s="28"/>
      <c r="AW37" s="32"/>
      <c r="AX37" s="18"/>
      <c r="AY37" s="18"/>
      <c r="AZ37" s="28"/>
      <c r="BA37" s="32"/>
      <c r="BB37" s="18"/>
      <c r="BC37" s="18"/>
      <c r="BD37" s="28"/>
      <c r="BE37" s="32"/>
      <c r="BF37" s="18"/>
      <c r="BG37" s="18"/>
      <c r="BH37" s="28"/>
      <c r="BI37" s="32"/>
      <c r="BJ37" s="18"/>
      <c r="BK37" s="18"/>
      <c r="BL37" s="28"/>
      <c r="BM37" s="32"/>
      <c r="BN37" s="18"/>
      <c r="BO37" s="18"/>
      <c r="BP37" s="28"/>
      <c r="BQ37" s="56"/>
      <c r="BR37" s="34"/>
      <c r="BS37" s="34"/>
      <c r="BT37" s="34"/>
      <c r="BU37" s="34"/>
      <c r="BV37" s="34"/>
      <c r="BW37" s="34"/>
      <c r="BX37" s="34"/>
      <c r="BY37" s="56"/>
      <c r="BZ37" s="18"/>
      <c r="CA37" s="18"/>
      <c r="CB37" s="18"/>
      <c r="CC37" s="18"/>
      <c r="CD37" s="18"/>
      <c r="CE37" s="18"/>
      <c r="CF37" s="18"/>
      <c r="CG37" s="56"/>
      <c r="CH37" s="34"/>
      <c r="CI37" s="34"/>
      <c r="CJ37" s="34"/>
      <c r="CK37" s="34"/>
      <c r="CL37" s="34"/>
      <c r="CM37" s="34"/>
      <c r="CN37" s="34"/>
      <c r="CO37" s="56"/>
      <c r="CP37" s="34"/>
      <c r="CQ37" s="34"/>
      <c r="CR37" s="34"/>
      <c r="CS37" s="34"/>
      <c r="CT37" s="34"/>
      <c r="CU37" s="34"/>
      <c r="CV37" s="34"/>
      <c r="CW37" s="56"/>
      <c r="CX37" s="34">
        <v>2854.03</v>
      </c>
      <c r="CY37" s="34">
        <v>6220.68</v>
      </c>
      <c r="CZ37" s="34">
        <v>102.25</v>
      </c>
      <c r="DA37" s="34"/>
      <c r="DB37" s="34"/>
      <c r="DC37" s="34"/>
      <c r="DD37" s="34"/>
    </row>
    <row r="38" spans="1:108" customFormat="1" x14ac:dyDescent="0.25">
      <c r="A38" s="55" t="s">
        <v>75</v>
      </c>
      <c r="B38" s="18" t="s">
        <v>152</v>
      </c>
      <c r="C38" s="56"/>
      <c r="D38" s="34">
        <v>4</v>
      </c>
      <c r="E38" s="34">
        <v>5</v>
      </c>
      <c r="F38" s="34">
        <v>5</v>
      </c>
      <c r="G38" s="34">
        <v>3</v>
      </c>
      <c r="H38" s="34">
        <v>5</v>
      </c>
      <c r="I38" s="34">
        <v>6</v>
      </c>
      <c r="J38" s="34">
        <v>4</v>
      </c>
      <c r="K38" s="56"/>
      <c r="L38" s="32">
        <v>1471.44</v>
      </c>
      <c r="M38" s="18">
        <v>114.7</v>
      </c>
      <c r="N38" s="18"/>
      <c r="O38" s="28">
        <f t="shared" si="0"/>
        <v>1586.14</v>
      </c>
      <c r="P38" s="32">
        <v>991.7</v>
      </c>
      <c r="Q38" s="18">
        <v>893.14</v>
      </c>
      <c r="R38" s="18"/>
      <c r="S38" s="28">
        <f t="shared" si="1"/>
        <v>1884.8400000000001</v>
      </c>
      <c r="T38" s="32">
        <v>788.19</v>
      </c>
      <c r="U38" s="18">
        <v>811.87</v>
      </c>
      <c r="V38" s="18">
        <v>98.86</v>
      </c>
      <c r="W38" s="28">
        <f t="shared" si="2"/>
        <v>1698.9199999999998</v>
      </c>
      <c r="X38" s="32"/>
      <c r="Y38" s="18"/>
      <c r="Z38" s="18">
        <v>776</v>
      </c>
      <c r="AA38" s="28">
        <f t="shared" si="3"/>
        <v>776</v>
      </c>
      <c r="AB38" s="32">
        <v>192.51</v>
      </c>
      <c r="AC38" s="18"/>
      <c r="AD38" s="18">
        <v>554.75</v>
      </c>
      <c r="AE38" s="28">
        <f t="shared" si="4"/>
        <v>747.26</v>
      </c>
      <c r="AF38" s="32">
        <v>1027.93</v>
      </c>
      <c r="AG38" s="18">
        <v>164.59</v>
      </c>
      <c r="AH38" s="18">
        <v>58.72</v>
      </c>
      <c r="AI38" s="28">
        <f t="shared" si="5"/>
        <v>1251.24</v>
      </c>
      <c r="AJ38" s="32">
        <v>549.12</v>
      </c>
      <c r="AK38" s="18">
        <v>65.63</v>
      </c>
      <c r="AL38" s="18">
        <v>311.22000000000003</v>
      </c>
      <c r="AM38" s="28">
        <f t="shared" si="6"/>
        <v>925.97</v>
      </c>
      <c r="AN38" s="56"/>
      <c r="AO38" s="32"/>
      <c r="AP38" s="18"/>
      <c r="AQ38" s="18"/>
      <c r="AR38" s="28"/>
      <c r="AS38" s="27"/>
      <c r="AT38" s="18"/>
      <c r="AU38" s="18"/>
      <c r="AV38" s="28"/>
      <c r="AW38" s="32"/>
      <c r="AX38" s="18"/>
      <c r="AY38" s="18"/>
      <c r="AZ38" s="28"/>
      <c r="BA38" s="32"/>
      <c r="BB38" s="18"/>
      <c r="BC38" s="18"/>
      <c r="BD38" s="28"/>
      <c r="BE38" s="32"/>
      <c r="BF38" s="18"/>
      <c r="BG38" s="18"/>
      <c r="BH38" s="28"/>
      <c r="BI38" s="32"/>
      <c r="BJ38" s="18"/>
      <c r="BK38" s="18"/>
      <c r="BL38" s="28"/>
      <c r="BM38" s="32"/>
      <c r="BN38" s="18"/>
      <c r="BO38" s="18"/>
      <c r="BP38" s="28"/>
      <c r="BQ38" s="56"/>
      <c r="BR38" s="34"/>
      <c r="BS38" s="34"/>
      <c r="BT38" s="34"/>
      <c r="BU38" s="34"/>
      <c r="BV38" s="34"/>
      <c r="BW38" s="34"/>
      <c r="BX38" s="34"/>
      <c r="BY38" s="56"/>
      <c r="BZ38" s="18"/>
      <c r="CA38" s="18"/>
      <c r="CB38" s="18"/>
      <c r="CC38" s="18"/>
      <c r="CD38" s="18"/>
      <c r="CE38" s="18"/>
      <c r="CF38" s="18"/>
      <c r="CG38" s="56"/>
      <c r="CH38" s="34"/>
      <c r="CI38" s="34"/>
      <c r="CJ38" s="34"/>
      <c r="CK38" s="34"/>
      <c r="CL38" s="34"/>
      <c r="CM38" s="34"/>
      <c r="CN38" s="34"/>
      <c r="CO38" s="56"/>
      <c r="CP38" s="34"/>
      <c r="CQ38" s="34"/>
      <c r="CR38" s="34"/>
      <c r="CS38" s="34"/>
      <c r="CT38" s="34"/>
      <c r="CU38" s="34"/>
      <c r="CV38" s="34"/>
      <c r="CW38" s="56"/>
      <c r="CX38" s="34">
        <v>102.7</v>
      </c>
      <c r="CY38" s="34"/>
      <c r="CZ38" s="34">
        <v>407.47</v>
      </c>
      <c r="DA38" s="34">
        <v>1319.98</v>
      </c>
      <c r="DB38" s="34"/>
      <c r="DC38" s="34">
        <v>1318.78</v>
      </c>
      <c r="DD38" s="34"/>
    </row>
    <row r="39" spans="1:108" customFormat="1" x14ac:dyDescent="0.25">
      <c r="A39" s="55" t="s">
        <v>76</v>
      </c>
      <c r="B39" s="18" t="s">
        <v>152</v>
      </c>
      <c r="C39" s="56"/>
      <c r="D39" s="34">
        <v>3</v>
      </c>
      <c r="E39" s="34">
        <v>3</v>
      </c>
      <c r="F39" s="34">
        <v>2</v>
      </c>
      <c r="G39" s="34">
        <v>1</v>
      </c>
      <c r="H39" s="34">
        <v>3</v>
      </c>
      <c r="I39" s="34">
        <v>3</v>
      </c>
      <c r="J39" s="34">
        <v>1</v>
      </c>
      <c r="K39" s="56"/>
      <c r="L39" s="32">
        <v>466.13</v>
      </c>
      <c r="M39" s="18"/>
      <c r="N39" s="18"/>
      <c r="O39" s="28">
        <f t="shared" si="0"/>
        <v>466.13</v>
      </c>
      <c r="P39" s="32">
        <v>50.97</v>
      </c>
      <c r="Q39" s="18">
        <v>263.83</v>
      </c>
      <c r="R39" s="18"/>
      <c r="S39" s="28">
        <f t="shared" si="1"/>
        <v>314.79999999999995</v>
      </c>
      <c r="T39" s="32">
        <v>1827.98</v>
      </c>
      <c r="U39" s="18"/>
      <c r="V39" s="18"/>
      <c r="W39" s="28">
        <f t="shared" si="2"/>
        <v>1827.98</v>
      </c>
      <c r="X39" s="32">
        <v>164.59</v>
      </c>
      <c r="Y39" s="18"/>
      <c r="Z39" s="18"/>
      <c r="AA39" s="28">
        <f t="shared" si="3"/>
        <v>164.59</v>
      </c>
      <c r="AB39" s="32">
        <v>267.51</v>
      </c>
      <c r="AC39" s="18">
        <v>330.67</v>
      </c>
      <c r="AD39" s="18"/>
      <c r="AE39" s="28">
        <f t="shared" si="4"/>
        <v>598.18000000000006</v>
      </c>
      <c r="AF39" s="32">
        <v>852.3</v>
      </c>
      <c r="AG39" s="18">
        <v>280.37</v>
      </c>
      <c r="AH39" s="18">
        <v>494.16</v>
      </c>
      <c r="AI39" s="28">
        <f t="shared" si="5"/>
        <v>1626.8300000000002</v>
      </c>
      <c r="AJ39" s="32">
        <v>107.39</v>
      </c>
      <c r="AK39" s="18"/>
      <c r="AL39" s="18"/>
      <c r="AM39" s="28">
        <f t="shared" si="6"/>
        <v>107.39</v>
      </c>
      <c r="AN39" s="56"/>
      <c r="AO39" s="32"/>
      <c r="AP39" s="18"/>
      <c r="AQ39" s="18"/>
      <c r="AR39" s="28"/>
      <c r="AS39" s="27"/>
      <c r="AT39" s="18"/>
      <c r="AU39" s="18"/>
      <c r="AV39" s="28"/>
      <c r="AW39" s="32"/>
      <c r="AX39" s="18"/>
      <c r="AY39" s="18"/>
      <c r="AZ39" s="28"/>
      <c r="BA39" s="32"/>
      <c r="BB39" s="18"/>
      <c r="BC39" s="18"/>
      <c r="BD39" s="28"/>
      <c r="BE39" s="32"/>
      <c r="BF39" s="18"/>
      <c r="BG39" s="18"/>
      <c r="BH39" s="28"/>
      <c r="BI39" s="32"/>
      <c r="BJ39" s="18"/>
      <c r="BK39" s="18"/>
      <c r="BL39" s="28"/>
      <c r="BM39" s="32"/>
      <c r="BN39" s="18"/>
      <c r="BO39" s="18"/>
      <c r="BP39" s="28"/>
      <c r="BQ39" s="56"/>
      <c r="BR39" s="34"/>
      <c r="BS39" s="34"/>
      <c r="BT39" s="34"/>
      <c r="BU39" s="34"/>
      <c r="BV39" s="34"/>
      <c r="BW39" s="34"/>
      <c r="BX39" s="34"/>
      <c r="BY39" s="56"/>
      <c r="BZ39" s="18"/>
      <c r="CA39" s="18"/>
      <c r="CB39" s="18"/>
      <c r="CC39" s="18"/>
      <c r="CD39" s="18"/>
      <c r="CE39" s="18"/>
      <c r="CF39" s="18"/>
      <c r="CG39" s="56"/>
      <c r="CH39" s="34"/>
      <c r="CI39" s="34"/>
      <c r="CJ39" s="34"/>
      <c r="CK39" s="34"/>
      <c r="CL39" s="34"/>
      <c r="CM39" s="34"/>
      <c r="CN39" s="34"/>
      <c r="CO39" s="56"/>
      <c r="CP39" s="34"/>
      <c r="CQ39" s="34"/>
      <c r="CR39" s="34"/>
      <c r="CS39" s="34"/>
      <c r="CT39" s="34"/>
      <c r="CU39" s="34"/>
      <c r="CV39" s="34"/>
      <c r="CW39" s="56"/>
      <c r="CX39" s="34">
        <v>1679.21</v>
      </c>
      <c r="CY39" s="34">
        <v>538.66</v>
      </c>
      <c r="CZ39" s="34">
        <v>318.08</v>
      </c>
      <c r="DA39" s="34"/>
      <c r="DB39" s="34">
        <v>252.37</v>
      </c>
      <c r="DC39" s="34">
        <v>428.06</v>
      </c>
      <c r="DD39" s="34"/>
    </row>
    <row r="40" spans="1:108" customFormat="1" x14ac:dyDescent="0.25">
      <c r="A40" s="55" t="s">
        <v>77</v>
      </c>
      <c r="B40" s="18" t="s">
        <v>152</v>
      </c>
      <c r="C40" s="56"/>
      <c r="D40" s="34">
        <v>3</v>
      </c>
      <c r="E40" s="34">
        <v>7</v>
      </c>
      <c r="F40" s="34">
        <v>6</v>
      </c>
      <c r="G40" s="34">
        <v>5</v>
      </c>
      <c r="H40" s="34">
        <v>5</v>
      </c>
      <c r="I40" s="34">
        <v>4</v>
      </c>
      <c r="J40" s="34">
        <v>2</v>
      </c>
      <c r="K40" s="56"/>
      <c r="L40" s="32"/>
      <c r="M40" s="18"/>
      <c r="N40" s="18">
        <v>2774.54</v>
      </c>
      <c r="O40" s="28">
        <f t="shared" si="0"/>
        <v>2774.54</v>
      </c>
      <c r="P40" s="32">
        <v>180.31</v>
      </c>
      <c r="Q40" s="18"/>
      <c r="R40" s="18">
        <v>2782.69</v>
      </c>
      <c r="S40" s="28">
        <f t="shared" si="1"/>
        <v>2963</v>
      </c>
      <c r="T40" s="32">
        <v>73.63</v>
      </c>
      <c r="U40" s="18">
        <v>195.95</v>
      </c>
      <c r="V40" s="18">
        <v>2972.93</v>
      </c>
      <c r="W40" s="28">
        <f t="shared" si="2"/>
        <v>3242.5099999999998</v>
      </c>
      <c r="X40" s="32"/>
      <c r="Y40" s="18">
        <v>27.46</v>
      </c>
      <c r="Z40" s="18">
        <v>3552.45</v>
      </c>
      <c r="AA40" s="28">
        <f t="shared" si="3"/>
        <v>3579.91</v>
      </c>
      <c r="AB40" s="32">
        <v>118.35</v>
      </c>
      <c r="AC40" s="18"/>
      <c r="AD40" s="18">
        <v>3521.13</v>
      </c>
      <c r="AE40" s="28">
        <f t="shared" si="4"/>
        <v>3639.48</v>
      </c>
      <c r="AF40" s="32">
        <v>127.41</v>
      </c>
      <c r="AG40" s="18"/>
      <c r="AH40" s="18">
        <v>3774.37</v>
      </c>
      <c r="AI40" s="28">
        <f t="shared" si="5"/>
        <v>3901.7799999999997</v>
      </c>
      <c r="AJ40" s="32">
        <v>44.13</v>
      </c>
      <c r="AK40" s="18"/>
      <c r="AL40" s="18">
        <v>1813.35</v>
      </c>
      <c r="AM40" s="28">
        <f t="shared" si="6"/>
        <v>1857.48</v>
      </c>
      <c r="AN40" s="56"/>
      <c r="AO40" s="32"/>
      <c r="AP40" s="18"/>
      <c r="AQ40" s="18"/>
      <c r="AR40" s="28"/>
      <c r="AS40" s="27"/>
      <c r="AT40" s="18"/>
      <c r="AU40" s="18"/>
      <c r="AV40" s="28"/>
      <c r="AW40" s="32"/>
      <c r="AX40" s="18"/>
      <c r="AY40" s="18"/>
      <c r="AZ40" s="28"/>
      <c r="BA40" s="32"/>
      <c r="BB40" s="18"/>
      <c r="BC40" s="18"/>
      <c r="BD40" s="28"/>
      <c r="BE40" s="32"/>
      <c r="BF40" s="18"/>
      <c r="BG40" s="18"/>
      <c r="BH40" s="28"/>
      <c r="BI40" s="32"/>
      <c r="BJ40" s="18"/>
      <c r="BK40" s="18"/>
      <c r="BL40" s="28"/>
      <c r="BM40" s="32"/>
      <c r="BN40" s="18"/>
      <c r="BO40" s="18"/>
      <c r="BP40" s="28"/>
      <c r="BQ40" s="56"/>
      <c r="BR40" s="34"/>
      <c r="BS40" s="34"/>
      <c r="BT40" s="34"/>
      <c r="BU40" s="34"/>
      <c r="BV40" s="34"/>
      <c r="BW40" s="34"/>
      <c r="BX40" s="34"/>
      <c r="BY40" s="56"/>
      <c r="BZ40" s="18"/>
      <c r="CA40" s="18"/>
      <c r="CB40" s="18"/>
      <c r="CC40" s="18"/>
      <c r="CD40" s="18"/>
      <c r="CE40" s="18"/>
      <c r="CF40" s="18"/>
      <c r="CG40" s="56"/>
      <c r="CH40" s="34"/>
      <c r="CI40" s="34"/>
      <c r="CJ40" s="34"/>
      <c r="CK40" s="34"/>
      <c r="CL40" s="34"/>
      <c r="CM40" s="34"/>
      <c r="CN40" s="34"/>
      <c r="CO40" s="56"/>
      <c r="CP40" s="34"/>
      <c r="CQ40" s="34"/>
      <c r="CR40" s="34"/>
      <c r="CS40" s="34"/>
      <c r="CT40" s="34"/>
      <c r="CU40" s="34"/>
      <c r="CV40" s="34"/>
      <c r="CW40" s="56"/>
      <c r="CX40" s="34">
        <v>84.08</v>
      </c>
      <c r="CY40" s="34">
        <v>68.73</v>
      </c>
      <c r="CZ40" s="34">
        <v>2012.21</v>
      </c>
      <c r="DA40" s="34">
        <v>568.08000000000004</v>
      </c>
      <c r="DB40" s="34"/>
      <c r="DC40" s="34">
        <v>316.93</v>
      </c>
      <c r="DD40" s="34"/>
    </row>
    <row r="41" spans="1:108" customFormat="1" x14ac:dyDescent="0.25">
      <c r="A41" s="55" t="s">
        <v>78</v>
      </c>
      <c r="B41" s="18" t="s">
        <v>152</v>
      </c>
      <c r="C41" s="56"/>
      <c r="D41" s="34">
        <v>1</v>
      </c>
      <c r="E41" s="34"/>
      <c r="F41" s="34"/>
      <c r="G41" s="34">
        <v>1</v>
      </c>
      <c r="H41" s="34">
        <v>1</v>
      </c>
      <c r="I41" s="34"/>
      <c r="J41" s="34">
        <v>1</v>
      </c>
      <c r="K41" s="56"/>
      <c r="L41" s="32">
        <v>447.05</v>
      </c>
      <c r="M41" s="18"/>
      <c r="N41" s="18"/>
      <c r="O41" s="28">
        <f t="shared" si="0"/>
        <v>447.05</v>
      </c>
      <c r="P41" s="32"/>
      <c r="Q41" s="18"/>
      <c r="R41" s="18"/>
      <c r="S41" s="28">
        <f t="shared" si="1"/>
        <v>0</v>
      </c>
      <c r="T41" s="32"/>
      <c r="U41" s="18"/>
      <c r="V41" s="18"/>
      <c r="W41" s="28">
        <f t="shared" si="2"/>
        <v>0</v>
      </c>
      <c r="X41" s="32">
        <v>256.70999999999998</v>
      </c>
      <c r="Y41" s="18"/>
      <c r="Z41" s="18"/>
      <c r="AA41" s="28">
        <f t="shared" si="3"/>
        <v>256.70999999999998</v>
      </c>
      <c r="AB41" s="32">
        <v>117.29</v>
      </c>
      <c r="AC41" s="18"/>
      <c r="AD41" s="18"/>
      <c r="AE41" s="28">
        <f t="shared" si="4"/>
        <v>117.29</v>
      </c>
      <c r="AF41" s="32"/>
      <c r="AG41" s="18"/>
      <c r="AH41" s="18"/>
      <c r="AI41" s="28">
        <f t="shared" si="5"/>
        <v>0</v>
      </c>
      <c r="AJ41" s="32">
        <v>121.13</v>
      </c>
      <c r="AK41" s="18"/>
      <c r="AL41" s="18"/>
      <c r="AM41" s="28">
        <f t="shared" si="6"/>
        <v>121.13</v>
      </c>
      <c r="AN41" s="56"/>
      <c r="AO41" s="32"/>
      <c r="AP41" s="18"/>
      <c r="AQ41" s="18"/>
      <c r="AR41" s="28"/>
      <c r="AS41" s="27"/>
      <c r="AT41" s="18"/>
      <c r="AU41" s="18"/>
      <c r="AV41" s="28"/>
      <c r="AW41" s="32"/>
      <c r="AX41" s="18"/>
      <c r="AY41" s="18"/>
      <c r="AZ41" s="28"/>
      <c r="BA41" s="32"/>
      <c r="BB41" s="18"/>
      <c r="BC41" s="18"/>
      <c r="BD41" s="28"/>
      <c r="BE41" s="32"/>
      <c r="BF41" s="18"/>
      <c r="BG41" s="18"/>
      <c r="BH41" s="28"/>
      <c r="BI41" s="32"/>
      <c r="BJ41" s="18"/>
      <c r="BK41" s="18"/>
      <c r="BL41" s="28"/>
      <c r="BM41" s="32"/>
      <c r="BN41" s="18"/>
      <c r="BO41" s="18"/>
      <c r="BP41" s="28"/>
      <c r="BQ41" s="56"/>
      <c r="BR41" s="34"/>
      <c r="BS41" s="34"/>
      <c r="BT41" s="34"/>
      <c r="BU41" s="34"/>
      <c r="BV41" s="34"/>
      <c r="BW41" s="34"/>
      <c r="BX41" s="34"/>
      <c r="BY41" s="56"/>
      <c r="BZ41" s="18"/>
      <c r="CA41" s="18"/>
      <c r="CB41" s="18"/>
      <c r="CC41" s="18"/>
      <c r="CD41" s="18"/>
      <c r="CE41" s="18"/>
      <c r="CF41" s="18"/>
      <c r="CG41" s="56"/>
      <c r="CH41" s="34"/>
      <c r="CI41" s="34"/>
      <c r="CJ41" s="34"/>
      <c r="CK41" s="34"/>
      <c r="CL41" s="34"/>
      <c r="CM41" s="34"/>
      <c r="CN41" s="34"/>
      <c r="CO41" s="56"/>
      <c r="CP41" s="34"/>
      <c r="CQ41" s="34"/>
      <c r="CR41" s="34"/>
      <c r="CS41" s="34"/>
      <c r="CT41" s="34"/>
      <c r="CU41" s="34"/>
      <c r="CV41" s="34"/>
      <c r="CW41" s="56"/>
      <c r="CX41" s="34"/>
      <c r="CY41" s="34"/>
      <c r="CZ41" s="34"/>
      <c r="DA41" s="34"/>
      <c r="DB41" s="34"/>
      <c r="DC41" s="34"/>
      <c r="DD41" s="34"/>
    </row>
    <row r="42" spans="1:108" customFormat="1" x14ac:dyDescent="0.25">
      <c r="A42" s="55" t="s">
        <v>79</v>
      </c>
      <c r="B42" s="18" t="s">
        <v>152</v>
      </c>
      <c r="C42" s="56"/>
      <c r="D42" s="34"/>
      <c r="E42" s="34"/>
      <c r="F42" s="34"/>
      <c r="G42" s="34"/>
      <c r="H42" s="34"/>
      <c r="I42" s="34"/>
      <c r="J42" s="34"/>
      <c r="K42" s="56"/>
      <c r="L42" s="32"/>
      <c r="M42" s="18"/>
      <c r="N42" s="18"/>
      <c r="O42" s="28">
        <f t="shared" si="0"/>
        <v>0</v>
      </c>
      <c r="P42" s="32"/>
      <c r="Q42" s="18"/>
      <c r="R42" s="18"/>
      <c r="S42" s="28">
        <f t="shared" si="1"/>
        <v>0</v>
      </c>
      <c r="T42" s="32"/>
      <c r="U42" s="18"/>
      <c r="V42" s="18"/>
      <c r="W42" s="28">
        <f t="shared" si="2"/>
        <v>0</v>
      </c>
      <c r="X42" s="32"/>
      <c r="Y42" s="18"/>
      <c r="Z42" s="18"/>
      <c r="AA42" s="28">
        <f t="shared" si="3"/>
        <v>0</v>
      </c>
      <c r="AB42" s="32"/>
      <c r="AC42" s="18"/>
      <c r="AD42" s="18"/>
      <c r="AE42" s="28">
        <f t="shared" si="4"/>
        <v>0</v>
      </c>
      <c r="AF42" s="32"/>
      <c r="AG42" s="18"/>
      <c r="AH42" s="18"/>
      <c r="AI42" s="28">
        <f t="shared" si="5"/>
        <v>0</v>
      </c>
      <c r="AJ42" s="32"/>
      <c r="AK42" s="18"/>
      <c r="AL42" s="18"/>
      <c r="AM42" s="28">
        <f t="shared" si="6"/>
        <v>0</v>
      </c>
      <c r="AN42" s="56"/>
      <c r="AO42" s="32"/>
      <c r="AP42" s="18"/>
      <c r="AQ42" s="18"/>
      <c r="AR42" s="28"/>
      <c r="AS42" s="27"/>
      <c r="AT42" s="18"/>
      <c r="AU42" s="18"/>
      <c r="AV42" s="28"/>
      <c r="AW42" s="32"/>
      <c r="AX42" s="18"/>
      <c r="AY42" s="18"/>
      <c r="AZ42" s="28"/>
      <c r="BA42" s="32"/>
      <c r="BB42" s="18"/>
      <c r="BC42" s="18"/>
      <c r="BD42" s="28"/>
      <c r="BE42" s="32"/>
      <c r="BF42" s="18"/>
      <c r="BG42" s="18"/>
      <c r="BH42" s="28"/>
      <c r="BI42" s="32"/>
      <c r="BJ42" s="18"/>
      <c r="BK42" s="18"/>
      <c r="BL42" s="28"/>
      <c r="BM42" s="32"/>
      <c r="BN42" s="18"/>
      <c r="BO42" s="18"/>
      <c r="BP42" s="28"/>
      <c r="BQ42" s="56"/>
      <c r="BR42" s="34"/>
      <c r="BS42" s="34"/>
      <c r="BT42" s="34"/>
      <c r="BU42" s="34"/>
      <c r="BV42" s="34"/>
      <c r="BW42" s="34"/>
      <c r="BX42" s="34"/>
      <c r="BY42" s="56"/>
      <c r="BZ42" s="18"/>
      <c r="CA42" s="18"/>
      <c r="CB42" s="18"/>
      <c r="CC42" s="18"/>
      <c r="CD42" s="18"/>
      <c r="CE42" s="18"/>
      <c r="CF42" s="18"/>
      <c r="CG42" s="56"/>
      <c r="CH42" s="34"/>
      <c r="CI42" s="34"/>
      <c r="CJ42" s="34"/>
      <c r="CK42" s="34"/>
      <c r="CL42" s="34"/>
      <c r="CM42" s="34"/>
      <c r="CN42" s="34"/>
      <c r="CO42" s="56"/>
      <c r="CP42" s="34"/>
      <c r="CQ42" s="34"/>
      <c r="CR42" s="34"/>
      <c r="CS42" s="34"/>
      <c r="CT42" s="34"/>
      <c r="CU42" s="34"/>
      <c r="CV42" s="34"/>
      <c r="CW42" s="56"/>
      <c r="CX42" s="34"/>
      <c r="CY42" s="34"/>
      <c r="CZ42" s="34"/>
      <c r="DA42" s="34"/>
      <c r="DB42" s="34"/>
      <c r="DC42" s="34"/>
      <c r="DD42" s="34"/>
    </row>
    <row r="43" spans="1:108" customFormat="1" x14ac:dyDescent="0.25">
      <c r="A43" s="55" t="s">
        <v>80</v>
      </c>
      <c r="B43" s="18" t="s">
        <v>152</v>
      </c>
      <c r="C43" s="56"/>
      <c r="D43" s="34">
        <v>36</v>
      </c>
      <c r="E43" s="34">
        <v>29</v>
      </c>
      <c r="F43" s="34">
        <v>27</v>
      </c>
      <c r="G43" s="34">
        <v>23</v>
      </c>
      <c r="H43" s="34">
        <v>15</v>
      </c>
      <c r="I43" s="34">
        <v>17</v>
      </c>
      <c r="J43" s="34">
        <v>25</v>
      </c>
      <c r="K43" s="56"/>
      <c r="L43" s="32">
        <v>5444</v>
      </c>
      <c r="M43" s="18">
        <v>2302.69</v>
      </c>
      <c r="N43" s="18">
        <v>7721.13</v>
      </c>
      <c r="O43" s="28">
        <f t="shared" si="0"/>
        <v>15467.82</v>
      </c>
      <c r="P43" s="32">
        <v>4438.8500000000004</v>
      </c>
      <c r="Q43" s="18">
        <v>1820.26</v>
      </c>
      <c r="R43" s="18">
        <v>8258.36</v>
      </c>
      <c r="S43" s="28">
        <f t="shared" si="1"/>
        <v>14517.470000000001</v>
      </c>
      <c r="T43" s="32">
        <v>10609.19</v>
      </c>
      <c r="U43" s="18">
        <v>3415.6</v>
      </c>
      <c r="V43" s="18">
        <v>9154.2199999999993</v>
      </c>
      <c r="W43" s="28">
        <f t="shared" si="2"/>
        <v>23179.010000000002</v>
      </c>
      <c r="X43" s="32">
        <v>2229.9299999999998</v>
      </c>
      <c r="Y43" s="18">
        <v>23614.78</v>
      </c>
      <c r="Z43" s="18">
        <v>10517.38</v>
      </c>
      <c r="AA43" s="28">
        <f t="shared" si="3"/>
        <v>36362.089999999997</v>
      </c>
      <c r="AB43" s="32">
        <v>444.94</v>
      </c>
      <c r="AC43" s="18">
        <v>3840.08</v>
      </c>
      <c r="AD43" s="18">
        <v>35930.019999999997</v>
      </c>
      <c r="AE43" s="28">
        <f t="shared" si="4"/>
        <v>40215.039999999994</v>
      </c>
      <c r="AF43" s="32">
        <v>287.64999999999998</v>
      </c>
      <c r="AG43" s="18">
        <v>34.33</v>
      </c>
      <c r="AH43" s="18">
        <v>50654.39</v>
      </c>
      <c r="AI43" s="28">
        <f t="shared" si="5"/>
        <v>50976.37</v>
      </c>
      <c r="AJ43" s="32">
        <v>2032.6</v>
      </c>
      <c r="AK43" s="18">
        <v>4844.6499999999996</v>
      </c>
      <c r="AL43" s="18">
        <v>47034.18</v>
      </c>
      <c r="AM43" s="28">
        <f t="shared" si="6"/>
        <v>53911.43</v>
      </c>
      <c r="AN43" s="56"/>
      <c r="AO43" s="32"/>
      <c r="AP43" s="18"/>
      <c r="AQ43" s="18"/>
      <c r="AR43" s="28"/>
      <c r="AS43" s="27"/>
      <c r="AT43" s="18"/>
      <c r="AU43" s="18"/>
      <c r="AV43" s="28"/>
      <c r="AW43" s="32"/>
      <c r="AX43" s="18"/>
      <c r="AY43" s="18"/>
      <c r="AZ43" s="28"/>
      <c r="BA43" s="32"/>
      <c r="BB43" s="18"/>
      <c r="BC43" s="18"/>
      <c r="BD43" s="28"/>
      <c r="BE43" s="32"/>
      <c r="BF43" s="18"/>
      <c r="BG43" s="18"/>
      <c r="BH43" s="28"/>
      <c r="BI43" s="32"/>
      <c r="BJ43" s="18"/>
      <c r="BK43" s="18"/>
      <c r="BL43" s="28"/>
      <c r="BM43" s="32"/>
      <c r="BN43" s="18"/>
      <c r="BO43" s="18"/>
      <c r="BP43" s="28"/>
      <c r="BQ43" s="56"/>
      <c r="BR43" s="34"/>
      <c r="BS43" s="34"/>
      <c r="BT43" s="34">
        <v>27</v>
      </c>
      <c r="BU43" s="34"/>
      <c r="BV43" s="34"/>
      <c r="BW43" s="34"/>
      <c r="BX43" s="34"/>
      <c r="BY43" s="56"/>
      <c r="BZ43" s="18"/>
      <c r="CA43" s="18"/>
      <c r="CB43" s="18"/>
      <c r="CC43" s="18"/>
      <c r="CD43" s="18"/>
      <c r="CE43" s="18"/>
      <c r="CF43" s="18"/>
      <c r="CG43" s="56"/>
      <c r="CH43" s="34"/>
      <c r="CI43" s="34"/>
      <c r="CJ43" s="34">
        <v>1</v>
      </c>
      <c r="CK43" s="34"/>
      <c r="CL43" s="34"/>
      <c r="CM43" s="34"/>
      <c r="CN43" s="34"/>
      <c r="CO43" s="56"/>
      <c r="CP43" s="34"/>
      <c r="CQ43" s="34"/>
      <c r="CR43" s="34">
        <v>27</v>
      </c>
      <c r="CS43" s="34"/>
      <c r="CT43" s="34"/>
      <c r="CU43" s="34"/>
      <c r="CV43" s="34"/>
      <c r="CW43" s="56"/>
      <c r="CX43" s="34">
        <v>1957.37</v>
      </c>
      <c r="CY43" s="34">
        <v>1316.12</v>
      </c>
      <c r="CZ43" s="34">
        <v>1286.07</v>
      </c>
      <c r="DA43" s="34">
        <v>164.9</v>
      </c>
      <c r="DB43" s="34">
        <v>4325.41</v>
      </c>
      <c r="DC43" s="34"/>
      <c r="DD43" s="34">
        <v>99.47</v>
      </c>
    </row>
    <row r="44" spans="1:108" customFormat="1" x14ac:dyDescent="0.25">
      <c r="A44" s="55" t="s">
        <v>81</v>
      </c>
      <c r="B44" s="18" t="s">
        <v>152</v>
      </c>
      <c r="C44" s="56"/>
      <c r="D44" s="34">
        <v>6</v>
      </c>
      <c r="E44" s="34">
        <v>6</v>
      </c>
      <c r="F44" s="34">
        <v>4</v>
      </c>
      <c r="G44" s="34">
        <v>5</v>
      </c>
      <c r="H44" s="34">
        <v>6</v>
      </c>
      <c r="I44" s="34">
        <v>8</v>
      </c>
      <c r="J44" s="34">
        <v>8</v>
      </c>
      <c r="K44" s="56"/>
      <c r="L44" s="32">
        <v>997.41</v>
      </c>
      <c r="M44" s="18">
        <v>1218.0999999999999</v>
      </c>
      <c r="N44" s="18">
        <v>668.64</v>
      </c>
      <c r="O44" s="28">
        <f t="shared" si="0"/>
        <v>2884.1499999999996</v>
      </c>
      <c r="P44" s="32">
        <v>872.26</v>
      </c>
      <c r="Q44" s="18">
        <v>24.69</v>
      </c>
      <c r="R44" s="18">
        <v>1800.49</v>
      </c>
      <c r="S44" s="28">
        <f t="shared" si="1"/>
        <v>2697.44</v>
      </c>
      <c r="T44" s="32">
        <v>57.78</v>
      </c>
      <c r="U44" s="18"/>
      <c r="V44" s="18">
        <v>2725.52</v>
      </c>
      <c r="W44" s="28">
        <f t="shared" si="2"/>
        <v>2783.3</v>
      </c>
      <c r="X44" s="32">
        <v>66.64</v>
      </c>
      <c r="Y44" s="18">
        <v>107.23</v>
      </c>
      <c r="Z44" s="18">
        <v>3150.94</v>
      </c>
      <c r="AA44" s="28">
        <f t="shared" si="3"/>
        <v>3324.81</v>
      </c>
      <c r="AB44" s="32">
        <v>664.08</v>
      </c>
      <c r="AC44" s="18"/>
      <c r="AD44" s="18">
        <v>3584.89</v>
      </c>
      <c r="AE44" s="28">
        <f t="shared" si="4"/>
        <v>4248.97</v>
      </c>
      <c r="AF44" s="32">
        <v>1174.9000000000001</v>
      </c>
      <c r="AG44" s="18">
        <v>85.45</v>
      </c>
      <c r="AH44" s="18">
        <v>3205.64</v>
      </c>
      <c r="AI44" s="28">
        <f t="shared" si="5"/>
        <v>4465.99</v>
      </c>
      <c r="AJ44" s="32">
        <v>111.83</v>
      </c>
      <c r="AK44" s="18">
        <v>769.55</v>
      </c>
      <c r="AL44" s="18">
        <v>3775.17</v>
      </c>
      <c r="AM44" s="28">
        <f t="shared" si="6"/>
        <v>4656.55</v>
      </c>
      <c r="AN44" s="56"/>
      <c r="AO44" s="32"/>
      <c r="AP44" s="18"/>
      <c r="AQ44" s="18"/>
      <c r="AR44" s="28"/>
      <c r="AS44" s="27"/>
      <c r="AT44" s="18"/>
      <c r="AU44" s="18"/>
      <c r="AV44" s="28"/>
      <c r="AW44" s="32"/>
      <c r="AX44" s="18"/>
      <c r="AY44" s="18"/>
      <c r="AZ44" s="28"/>
      <c r="BA44" s="32"/>
      <c r="BB44" s="18"/>
      <c r="BC44" s="18"/>
      <c r="BD44" s="28"/>
      <c r="BE44" s="32"/>
      <c r="BF44" s="18"/>
      <c r="BG44" s="18"/>
      <c r="BH44" s="28"/>
      <c r="BI44" s="32"/>
      <c r="BJ44" s="18"/>
      <c r="BK44" s="18"/>
      <c r="BL44" s="28"/>
      <c r="BM44" s="32"/>
      <c r="BN44" s="18"/>
      <c r="BO44" s="18"/>
      <c r="BP44" s="28"/>
      <c r="BQ44" s="56"/>
      <c r="BR44" s="34"/>
      <c r="BS44" s="34"/>
      <c r="BT44" s="34"/>
      <c r="BU44" s="34"/>
      <c r="BV44" s="34">
        <v>84.97</v>
      </c>
      <c r="BW44" s="34"/>
      <c r="BX44" s="34"/>
      <c r="BY44" s="56"/>
      <c r="BZ44" s="18"/>
      <c r="CA44" s="18"/>
      <c r="CB44" s="18"/>
      <c r="CC44" s="18"/>
      <c r="CD44" s="18"/>
      <c r="CE44" s="18"/>
      <c r="CF44" s="18"/>
      <c r="CG44" s="56"/>
      <c r="CH44" s="34"/>
      <c r="CI44" s="34"/>
      <c r="CJ44" s="34"/>
      <c r="CK44" s="34"/>
      <c r="CL44" s="34">
        <v>1</v>
      </c>
      <c r="CM44" s="34"/>
      <c r="CN44" s="34"/>
      <c r="CO44" s="56"/>
      <c r="CP44" s="34"/>
      <c r="CQ44" s="34"/>
      <c r="CR44" s="34"/>
      <c r="CS44" s="34"/>
      <c r="CT44" s="34">
        <v>84.97</v>
      </c>
      <c r="CU44" s="34"/>
      <c r="CV44" s="34"/>
      <c r="CW44" s="56"/>
      <c r="CX44" s="34">
        <v>1052.1500000000001</v>
      </c>
      <c r="CY44" s="34"/>
      <c r="CZ44" s="34">
        <v>484.04</v>
      </c>
      <c r="DA44" s="34">
        <v>129.88</v>
      </c>
      <c r="DB44" s="34">
        <v>483.24</v>
      </c>
      <c r="DC44" s="34"/>
      <c r="DD44" s="34">
        <v>268.16000000000003</v>
      </c>
    </row>
    <row r="45" spans="1:108" customFormat="1" x14ac:dyDescent="0.25">
      <c r="A45" s="55" t="s">
        <v>82</v>
      </c>
      <c r="B45" s="18" t="s">
        <v>152</v>
      </c>
      <c r="C45" s="56"/>
      <c r="D45" s="34">
        <v>11</v>
      </c>
      <c r="E45" s="34">
        <v>17</v>
      </c>
      <c r="F45" s="34">
        <v>16</v>
      </c>
      <c r="G45" s="34">
        <v>10</v>
      </c>
      <c r="H45" s="34">
        <v>14</v>
      </c>
      <c r="I45" s="34">
        <v>16</v>
      </c>
      <c r="J45" s="34">
        <v>8</v>
      </c>
      <c r="K45" s="56"/>
      <c r="L45" s="32">
        <v>17551.439999999999</v>
      </c>
      <c r="M45" s="18">
        <v>748.94</v>
      </c>
      <c r="N45" s="18">
        <v>590.54</v>
      </c>
      <c r="O45" s="28">
        <f t="shared" si="0"/>
        <v>18890.919999999998</v>
      </c>
      <c r="P45" s="32">
        <v>3856.75</v>
      </c>
      <c r="Q45" s="18">
        <v>365.96</v>
      </c>
      <c r="R45" s="18">
        <v>1883.38</v>
      </c>
      <c r="S45" s="28">
        <f t="shared" si="1"/>
        <v>6106.09</v>
      </c>
      <c r="T45" s="32">
        <v>1489.51</v>
      </c>
      <c r="U45" s="18">
        <v>809.44</v>
      </c>
      <c r="V45" s="18">
        <v>2095.35</v>
      </c>
      <c r="W45" s="28">
        <f t="shared" si="2"/>
        <v>4394.2999999999993</v>
      </c>
      <c r="X45" s="32">
        <v>100</v>
      </c>
      <c r="Y45" s="18">
        <v>468.04</v>
      </c>
      <c r="Z45" s="18">
        <v>6373.25</v>
      </c>
      <c r="AA45" s="28">
        <f t="shared" si="3"/>
        <v>6941.29</v>
      </c>
      <c r="AB45" s="32">
        <v>2449.86</v>
      </c>
      <c r="AC45" s="18"/>
      <c r="AD45" s="18">
        <v>5025.6400000000003</v>
      </c>
      <c r="AE45" s="28">
        <f t="shared" si="4"/>
        <v>7475.5</v>
      </c>
      <c r="AF45" s="32">
        <v>1590.17</v>
      </c>
      <c r="AG45" s="18">
        <v>2860.76</v>
      </c>
      <c r="AH45" s="18">
        <v>3298.53</v>
      </c>
      <c r="AI45" s="28">
        <f t="shared" si="5"/>
        <v>7749.4600000000009</v>
      </c>
      <c r="AJ45" s="32">
        <v>527.04</v>
      </c>
      <c r="AK45" s="18">
        <v>500</v>
      </c>
      <c r="AL45" s="18">
        <v>3340.75</v>
      </c>
      <c r="AM45" s="28">
        <f t="shared" si="6"/>
        <v>4367.79</v>
      </c>
      <c r="AN45" s="56"/>
      <c r="AO45" s="32"/>
      <c r="AP45" s="18"/>
      <c r="AQ45" s="18"/>
      <c r="AR45" s="28"/>
      <c r="AS45" s="27"/>
      <c r="AT45" s="18"/>
      <c r="AU45" s="18"/>
      <c r="AV45" s="28"/>
      <c r="AW45" s="32"/>
      <c r="AX45" s="18"/>
      <c r="AY45" s="18"/>
      <c r="AZ45" s="28"/>
      <c r="BA45" s="32"/>
      <c r="BB45" s="18"/>
      <c r="BC45" s="18"/>
      <c r="BD45" s="28"/>
      <c r="BE45" s="32"/>
      <c r="BF45" s="18"/>
      <c r="BG45" s="18"/>
      <c r="BH45" s="28"/>
      <c r="BI45" s="32"/>
      <c r="BJ45" s="18"/>
      <c r="BK45" s="18"/>
      <c r="BL45" s="28"/>
      <c r="BM45" s="32"/>
      <c r="BN45" s="18"/>
      <c r="BO45" s="18"/>
      <c r="BP45" s="28"/>
      <c r="BQ45" s="56"/>
      <c r="BR45" s="34"/>
      <c r="BS45" s="34"/>
      <c r="BT45" s="34"/>
      <c r="BU45" s="34"/>
      <c r="BV45" s="34"/>
      <c r="BW45" s="34"/>
      <c r="BX45" s="34">
        <v>277.16000000000003</v>
      </c>
      <c r="BY45" s="56"/>
      <c r="BZ45" s="18"/>
      <c r="CA45" s="18"/>
      <c r="CB45" s="18"/>
      <c r="CC45" s="18"/>
      <c r="CD45" s="18"/>
      <c r="CE45" s="18"/>
      <c r="CF45" s="18"/>
      <c r="CG45" s="56"/>
      <c r="CH45" s="34"/>
      <c r="CI45" s="34"/>
      <c r="CJ45" s="34"/>
      <c r="CK45" s="34"/>
      <c r="CL45" s="34"/>
      <c r="CM45" s="34"/>
      <c r="CN45" s="34">
        <v>1</v>
      </c>
      <c r="CO45" s="56"/>
      <c r="CP45" s="34"/>
      <c r="CQ45" s="34"/>
      <c r="CR45" s="34"/>
      <c r="CS45" s="34"/>
      <c r="CT45" s="34"/>
      <c r="CU45" s="34"/>
      <c r="CV45" s="34">
        <v>277.16000000000003</v>
      </c>
      <c r="CW45" s="56"/>
      <c r="CX45" s="34">
        <v>3088.98</v>
      </c>
      <c r="CY45" s="34">
        <v>3655.76</v>
      </c>
      <c r="CZ45" s="34">
        <v>3262.3</v>
      </c>
      <c r="DA45" s="34">
        <v>370.79</v>
      </c>
      <c r="DB45" s="34">
        <v>746.43</v>
      </c>
      <c r="DC45" s="34">
        <v>1711.52</v>
      </c>
      <c r="DD45" s="34"/>
    </row>
    <row r="46" spans="1:108" customFormat="1" x14ac:dyDescent="0.25">
      <c r="A46" s="55" t="s">
        <v>83</v>
      </c>
      <c r="B46" s="18" t="s">
        <v>152</v>
      </c>
      <c r="C46" s="56"/>
      <c r="D46" s="34">
        <v>5</v>
      </c>
      <c r="E46" s="34">
        <v>5</v>
      </c>
      <c r="F46" s="34">
        <v>4</v>
      </c>
      <c r="G46" s="34">
        <v>2</v>
      </c>
      <c r="H46" s="34">
        <v>4</v>
      </c>
      <c r="I46" s="34">
        <v>4</v>
      </c>
      <c r="J46" s="34">
        <v>3</v>
      </c>
      <c r="K46" s="56"/>
      <c r="L46" s="32">
        <v>3948.74</v>
      </c>
      <c r="M46" s="18"/>
      <c r="N46" s="18"/>
      <c r="O46" s="28">
        <f t="shared" si="0"/>
        <v>3948.74</v>
      </c>
      <c r="P46" s="32">
        <v>3521.52</v>
      </c>
      <c r="Q46" s="18"/>
      <c r="R46" s="18"/>
      <c r="S46" s="28">
        <f t="shared" si="1"/>
        <v>3521.52</v>
      </c>
      <c r="T46" s="32">
        <v>1928.94</v>
      </c>
      <c r="U46" s="18">
        <v>145.93</v>
      </c>
      <c r="V46" s="18"/>
      <c r="W46" s="28">
        <f t="shared" si="2"/>
        <v>2074.87</v>
      </c>
      <c r="X46" s="32">
        <v>22.66</v>
      </c>
      <c r="Y46" s="18"/>
      <c r="Z46" s="18">
        <v>160.44</v>
      </c>
      <c r="AA46" s="28">
        <f t="shared" si="3"/>
        <v>183.1</v>
      </c>
      <c r="AB46" s="32">
        <v>153.65</v>
      </c>
      <c r="AC46" s="18"/>
      <c r="AD46" s="18">
        <v>216.16</v>
      </c>
      <c r="AE46" s="28">
        <f t="shared" si="4"/>
        <v>369.81</v>
      </c>
      <c r="AF46" s="32">
        <v>48.35</v>
      </c>
      <c r="AG46" s="18"/>
      <c r="AH46" s="18">
        <v>328.82</v>
      </c>
      <c r="AI46" s="28">
        <f t="shared" si="5"/>
        <v>377.17</v>
      </c>
      <c r="AJ46" s="32">
        <v>103.01</v>
      </c>
      <c r="AK46" s="18"/>
      <c r="AL46" s="18"/>
      <c r="AM46" s="28">
        <f t="shared" si="6"/>
        <v>103.01</v>
      </c>
      <c r="AN46" s="56"/>
      <c r="AO46" s="32"/>
      <c r="AP46" s="18"/>
      <c r="AQ46" s="18"/>
      <c r="AR46" s="28"/>
      <c r="AS46" s="27"/>
      <c r="AT46" s="18"/>
      <c r="AU46" s="18"/>
      <c r="AV46" s="28"/>
      <c r="AW46" s="32"/>
      <c r="AX46" s="18"/>
      <c r="AY46" s="18"/>
      <c r="AZ46" s="28"/>
      <c r="BA46" s="32"/>
      <c r="BB46" s="18"/>
      <c r="BC46" s="18"/>
      <c r="BD46" s="28"/>
      <c r="BE46" s="32"/>
      <c r="BF46" s="18"/>
      <c r="BG46" s="18"/>
      <c r="BH46" s="28"/>
      <c r="BI46" s="32"/>
      <c r="BJ46" s="18"/>
      <c r="BK46" s="18"/>
      <c r="BL46" s="28"/>
      <c r="BM46" s="32"/>
      <c r="BN46" s="18"/>
      <c r="BO46" s="18"/>
      <c r="BP46" s="28"/>
      <c r="BQ46" s="56"/>
      <c r="BR46" s="34"/>
      <c r="BS46" s="34"/>
      <c r="BT46" s="34"/>
      <c r="BU46" s="34"/>
      <c r="BV46" s="34"/>
      <c r="BW46" s="34"/>
      <c r="BX46" s="34"/>
      <c r="BY46" s="56"/>
      <c r="BZ46" s="18"/>
      <c r="CA46" s="18"/>
      <c r="CB46" s="18"/>
      <c r="CC46" s="18"/>
      <c r="CD46" s="18"/>
      <c r="CE46" s="18"/>
      <c r="CF46" s="18"/>
      <c r="CG46" s="56"/>
      <c r="CH46" s="34"/>
      <c r="CI46" s="34"/>
      <c r="CJ46" s="34"/>
      <c r="CK46" s="34"/>
      <c r="CL46" s="34"/>
      <c r="CM46" s="34"/>
      <c r="CN46" s="34"/>
      <c r="CO46" s="56"/>
      <c r="CP46" s="34"/>
      <c r="CQ46" s="34"/>
      <c r="CR46" s="34"/>
      <c r="CS46" s="34"/>
      <c r="CT46" s="34"/>
      <c r="CU46" s="34"/>
      <c r="CV46" s="34"/>
      <c r="CW46" s="56"/>
      <c r="CX46" s="34"/>
      <c r="CY46" s="34">
        <v>634.01</v>
      </c>
      <c r="CZ46" s="34"/>
      <c r="DA46" s="34"/>
      <c r="DB46" s="34">
        <v>44.93</v>
      </c>
      <c r="DC46" s="34"/>
      <c r="DD46" s="34"/>
    </row>
    <row r="47" spans="1:108" customFormat="1" x14ac:dyDescent="0.25">
      <c r="A47" s="55" t="s">
        <v>84</v>
      </c>
      <c r="B47" s="18" t="s">
        <v>152</v>
      </c>
      <c r="C47" s="56"/>
      <c r="D47" s="34">
        <v>97</v>
      </c>
      <c r="E47" s="34">
        <v>91</v>
      </c>
      <c r="F47" s="34">
        <v>75</v>
      </c>
      <c r="G47" s="34">
        <v>51</v>
      </c>
      <c r="H47" s="34">
        <v>52</v>
      </c>
      <c r="I47" s="34">
        <v>54</v>
      </c>
      <c r="J47" s="34">
        <v>50</v>
      </c>
      <c r="K47" s="56"/>
      <c r="L47" s="32">
        <v>16088.98</v>
      </c>
      <c r="M47" s="18">
        <v>6253.47</v>
      </c>
      <c r="N47" s="18">
        <v>7170.77</v>
      </c>
      <c r="O47" s="28">
        <f t="shared" si="0"/>
        <v>29513.22</v>
      </c>
      <c r="P47" s="32">
        <v>17311.98</v>
      </c>
      <c r="Q47" s="18">
        <v>10139.209999999999</v>
      </c>
      <c r="R47" s="18">
        <v>16026.89</v>
      </c>
      <c r="S47" s="28">
        <f t="shared" si="1"/>
        <v>43478.080000000002</v>
      </c>
      <c r="T47" s="32">
        <v>8768.0300000000007</v>
      </c>
      <c r="U47" s="18">
        <v>15871.78</v>
      </c>
      <c r="V47" s="18">
        <v>19943.419999999998</v>
      </c>
      <c r="W47" s="28">
        <f t="shared" si="2"/>
        <v>44583.229999999996</v>
      </c>
      <c r="X47" s="32">
        <v>5922.2</v>
      </c>
      <c r="Y47" s="18">
        <v>4499.72</v>
      </c>
      <c r="Z47" s="18">
        <v>30846</v>
      </c>
      <c r="AA47" s="28">
        <f t="shared" si="3"/>
        <v>41267.919999999998</v>
      </c>
      <c r="AB47" s="32">
        <v>3123.68</v>
      </c>
      <c r="AC47" s="18">
        <v>643.78</v>
      </c>
      <c r="AD47" s="18">
        <v>39576.03</v>
      </c>
      <c r="AE47" s="28">
        <f t="shared" si="4"/>
        <v>43343.49</v>
      </c>
      <c r="AF47" s="32">
        <v>5652.78</v>
      </c>
      <c r="AG47" s="18">
        <v>373.4</v>
      </c>
      <c r="AH47" s="18">
        <v>27497.16</v>
      </c>
      <c r="AI47" s="28">
        <f t="shared" si="5"/>
        <v>33523.339999999997</v>
      </c>
      <c r="AJ47" s="32">
        <v>3742.36</v>
      </c>
      <c r="AK47" s="18">
        <v>2662.47</v>
      </c>
      <c r="AL47" s="18">
        <v>29023.01</v>
      </c>
      <c r="AM47" s="28">
        <f t="shared" si="6"/>
        <v>35427.839999999997</v>
      </c>
      <c r="AN47" s="56"/>
      <c r="AO47" s="32"/>
      <c r="AP47" s="18"/>
      <c r="AQ47" s="18"/>
      <c r="AR47" s="28"/>
      <c r="AS47" s="27"/>
      <c r="AT47" s="18"/>
      <c r="AU47" s="18"/>
      <c r="AV47" s="28"/>
      <c r="AW47" s="32"/>
      <c r="AX47" s="18"/>
      <c r="AY47" s="18"/>
      <c r="AZ47" s="28"/>
      <c r="BA47" s="32"/>
      <c r="BB47" s="18"/>
      <c r="BC47" s="18"/>
      <c r="BD47" s="28"/>
      <c r="BE47" s="32"/>
      <c r="BF47" s="18"/>
      <c r="BG47" s="18"/>
      <c r="BH47" s="28"/>
      <c r="BI47" s="32"/>
      <c r="BJ47" s="18"/>
      <c r="BK47" s="18"/>
      <c r="BL47" s="28"/>
      <c r="BM47" s="32"/>
      <c r="BN47" s="18"/>
      <c r="BO47" s="18"/>
      <c r="BP47" s="28"/>
      <c r="BQ47" s="56"/>
      <c r="BR47" s="34">
        <v>938.31</v>
      </c>
      <c r="BS47" s="34"/>
      <c r="BT47" s="34"/>
      <c r="BU47" s="34">
        <v>741.72</v>
      </c>
      <c r="BV47" s="34"/>
      <c r="BW47" s="34"/>
      <c r="BX47" s="34"/>
      <c r="BY47" s="56"/>
      <c r="BZ47" s="18"/>
      <c r="CA47" s="18"/>
      <c r="CB47" s="18"/>
      <c r="CC47" s="18"/>
      <c r="CD47" s="18"/>
      <c r="CE47" s="18"/>
      <c r="CF47" s="18"/>
      <c r="CG47" s="56"/>
      <c r="CH47" s="34">
        <v>1</v>
      </c>
      <c r="CI47" s="34"/>
      <c r="CJ47" s="34"/>
      <c r="CK47" s="34">
        <v>2</v>
      </c>
      <c r="CL47" s="34"/>
      <c r="CM47" s="34"/>
      <c r="CN47" s="34"/>
      <c r="CO47" s="56"/>
      <c r="CP47" s="34">
        <v>938.31</v>
      </c>
      <c r="CQ47" s="34"/>
      <c r="CR47" s="34"/>
      <c r="CS47" s="34">
        <v>741.72</v>
      </c>
      <c r="CT47" s="34"/>
      <c r="CU47" s="34"/>
      <c r="CV47" s="34"/>
      <c r="CW47" s="56"/>
      <c r="CX47" s="34">
        <v>10254.290000000001</v>
      </c>
      <c r="CY47" s="34">
        <v>5333.19</v>
      </c>
      <c r="CZ47" s="34">
        <v>5675.05</v>
      </c>
      <c r="DA47" s="34">
        <v>1923.27</v>
      </c>
      <c r="DB47" s="34">
        <v>2471.17</v>
      </c>
      <c r="DC47" s="34">
        <v>1412.8</v>
      </c>
      <c r="DD47" s="34">
        <v>1645.32</v>
      </c>
    </row>
    <row r="48" spans="1:108" customFormat="1" x14ac:dyDescent="0.25">
      <c r="A48" s="55" t="s">
        <v>85</v>
      </c>
      <c r="B48" s="18" t="s">
        <v>152</v>
      </c>
      <c r="C48" s="56"/>
      <c r="D48" s="34">
        <v>7</v>
      </c>
      <c r="E48" s="34">
        <v>6</v>
      </c>
      <c r="F48" s="34">
        <v>7</v>
      </c>
      <c r="G48" s="34">
        <v>6</v>
      </c>
      <c r="H48" s="34">
        <v>5</v>
      </c>
      <c r="I48" s="34">
        <v>5</v>
      </c>
      <c r="J48" s="34">
        <v>7</v>
      </c>
      <c r="K48" s="56"/>
      <c r="L48" s="32"/>
      <c r="M48" s="18">
        <v>16874.87</v>
      </c>
      <c r="N48" s="18">
        <v>491.76</v>
      </c>
      <c r="O48" s="28">
        <f t="shared" si="0"/>
        <v>17366.629999999997</v>
      </c>
      <c r="P48" s="32"/>
      <c r="Q48" s="18">
        <v>14509.38</v>
      </c>
      <c r="R48" s="18">
        <v>2752.51</v>
      </c>
      <c r="S48" s="28">
        <f t="shared" si="1"/>
        <v>17261.89</v>
      </c>
      <c r="T48" s="32">
        <v>152.16</v>
      </c>
      <c r="U48" s="18">
        <v>9548.15</v>
      </c>
      <c r="V48" s="18">
        <v>3071.07</v>
      </c>
      <c r="W48" s="28">
        <f t="shared" si="2"/>
        <v>12771.38</v>
      </c>
      <c r="X48" s="32">
        <v>110.84</v>
      </c>
      <c r="Y48" s="18">
        <v>6017.09</v>
      </c>
      <c r="Z48" s="18">
        <v>3409.2</v>
      </c>
      <c r="AA48" s="28">
        <f t="shared" si="3"/>
        <v>9537.130000000001</v>
      </c>
      <c r="AB48" s="32">
        <v>65.760000000000005</v>
      </c>
      <c r="AC48" s="18">
        <v>3909.23</v>
      </c>
      <c r="AD48" s="18">
        <v>734.34</v>
      </c>
      <c r="AE48" s="28">
        <f t="shared" si="4"/>
        <v>4709.33</v>
      </c>
      <c r="AF48" s="32"/>
      <c r="AG48" s="18">
        <v>3618.08</v>
      </c>
      <c r="AH48" s="18">
        <v>3662.79</v>
      </c>
      <c r="AI48" s="28">
        <f t="shared" si="5"/>
        <v>7280.87</v>
      </c>
      <c r="AJ48" s="32">
        <v>185.12</v>
      </c>
      <c r="AK48" s="18">
        <v>44.41</v>
      </c>
      <c r="AL48" s="18">
        <v>7137.26</v>
      </c>
      <c r="AM48" s="28">
        <f t="shared" si="6"/>
        <v>7366.79</v>
      </c>
      <c r="AN48" s="56"/>
      <c r="AO48" s="32"/>
      <c r="AP48" s="18"/>
      <c r="AQ48" s="18"/>
      <c r="AR48" s="28"/>
      <c r="AS48" s="27"/>
      <c r="AT48" s="18"/>
      <c r="AU48" s="18"/>
      <c r="AV48" s="28"/>
      <c r="AW48" s="32"/>
      <c r="AX48" s="18"/>
      <c r="AY48" s="18"/>
      <c r="AZ48" s="28"/>
      <c r="BA48" s="32"/>
      <c r="BB48" s="18"/>
      <c r="BC48" s="18"/>
      <c r="BD48" s="28"/>
      <c r="BE48" s="32"/>
      <c r="BF48" s="18"/>
      <c r="BG48" s="18"/>
      <c r="BH48" s="28"/>
      <c r="BI48" s="32"/>
      <c r="BJ48" s="18"/>
      <c r="BK48" s="18"/>
      <c r="BL48" s="28"/>
      <c r="BM48" s="32"/>
      <c r="BN48" s="18"/>
      <c r="BO48" s="18"/>
      <c r="BP48" s="28"/>
      <c r="BQ48" s="56"/>
      <c r="BR48" s="34"/>
      <c r="BS48" s="34"/>
      <c r="BT48" s="34"/>
      <c r="BU48" s="34"/>
      <c r="BV48" s="34"/>
      <c r="BW48" s="34"/>
      <c r="BX48" s="34"/>
      <c r="BY48" s="56"/>
      <c r="BZ48" s="18"/>
      <c r="CA48" s="18"/>
      <c r="CB48" s="18"/>
      <c r="CC48" s="18"/>
      <c r="CD48" s="18"/>
      <c r="CE48" s="18"/>
      <c r="CF48" s="18"/>
      <c r="CG48" s="56"/>
      <c r="CH48" s="34"/>
      <c r="CI48" s="34"/>
      <c r="CJ48" s="34"/>
      <c r="CK48" s="34"/>
      <c r="CL48" s="34"/>
      <c r="CM48" s="34"/>
      <c r="CN48" s="34"/>
      <c r="CO48" s="56"/>
      <c r="CP48" s="34"/>
      <c r="CQ48" s="34"/>
      <c r="CR48" s="34"/>
      <c r="CS48" s="34"/>
      <c r="CT48" s="34"/>
      <c r="CU48" s="34"/>
      <c r="CV48" s="34"/>
      <c r="CW48" s="56"/>
      <c r="CX48" s="34">
        <v>84.99</v>
      </c>
      <c r="CY48" s="34"/>
      <c r="CZ48" s="34"/>
      <c r="DA48" s="34">
        <v>909.07</v>
      </c>
      <c r="DB48" s="34"/>
      <c r="DC48" s="34"/>
      <c r="DD48" s="34">
        <v>706.39</v>
      </c>
    </row>
    <row r="49" spans="1:108" customFormat="1" x14ac:dyDescent="0.25">
      <c r="A49" s="55" t="s">
        <v>86</v>
      </c>
      <c r="B49" s="18" t="s">
        <v>152</v>
      </c>
      <c r="C49" s="56"/>
      <c r="D49" s="34">
        <v>23</v>
      </c>
      <c r="E49" s="34">
        <v>24</v>
      </c>
      <c r="F49" s="34">
        <v>28</v>
      </c>
      <c r="G49" s="34">
        <v>19</v>
      </c>
      <c r="H49" s="34">
        <v>16</v>
      </c>
      <c r="I49" s="34">
        <v>25</v>
      </c>
      <c r="J49" s="34">
        <v>20</v>
      </c>
      <c r="K49" s="56"/>
      <c r="L49" s="32">
        <v>27308.87</v>
      </c>
      <c r="M49" s="18">
        <v>2371.96</v>
      </c>
      <c r="N49" s="18">
        <v>1221.4100000000001</v>
      </c>
      <c r="O49" s="28">
        <f t="shared" si="0"/>
        <v>30902.239999999998</v>
      </c>
      <c r="P49" s="32">
        <v>31928.03</v>
      </c>
      <c r="Q49" s="18">
        <v>11125.05</v>
      </c>
      <c r="R49" s="18">
        <v>2460.02</v>
      </c>
      <c r="S49" s="28">
        <f t="shared" si="1"/>
        <v>45513.1</v>
      </c>
      <c r="T49" s="32">
        <v>7686.63</v>
      </c>
      <c r="U49" s="18">
        <v>5844.85</v>
      </c>
      <c r="V49" s="18">
        <v>2927.3</v>
      </c>
      <c r="W49" s="28">
        <f t="shared" si="2"/>
        <v>16458.78</v>
      </c>
      <c r="X49" s="32">
        <v>8145.29</v>
      </c>
      <c r="Y49" s="18">
        <v>1079.1099999999999</v>
      </c>
      <c r="Z49" s="18">
        <v>10585.95</v>
      </c>
      <c r="AA49" s="28">
        <f t="shared" si="3"/>
        <v>19810.349999999999</v>
      </c>
      <c r="AB49" s="32">
        <v>6608.66</v>
      </c>
      <c r="AC49" s="18">
        <v>19.05</v>
      </c>
      <c r="AD49" s="18">
        <v>4950.37</v>
      </c>
      <c r="AE49" s="28">
        <f t="shared" si="4"/>
        <v>11578.08</v>
      </c>
      <c r="AF49" s="32">
        <v>4224.41</v>
      </c>
      <c r="AG49" s="18">
        <v>11323.98</v>
      </c>
      <c r="AH49" s="18">
        <v>16021.06</v>
      </c>
      <c r="AI49" s="28">
        <f t="shared" si="5"/>
        <v>31569.449999999997</v>
      </c>
      <c r="AJ49" s="32">
        <v>1526.18</v>
      </c>
      <c r="AK49" s="18">
        <v>6684.65</v>
      </c>
      <c r="AL49" s="18">
        <v>17470.47</v>
      </c>
      <c r="AM49" s="28">
        <f t="shared" si="6"/>
        <v>25681.300000000003</v>
      </c>
      <c r="AN49" s="56"/>
      <c r="AO49" s="32"/>
      <c r="AP49" s="18"/>
      <c r="AQ49" s="18"/>
      <c r="AR49" s="28"/>
      <c r="AS49" s="27"/>
      <c r="AT49" s="18"/>
      <c r="AU49" s="18"/>
      <c r="AV49" s="28"/>
      <c r="AW49" s="32"/>
      <c r="AX49" s="18"/>
      <c r="AY49" s="18"/>
      <c r="AZ49" s="28"/>
      <c r="BA49" s="32"/>
      <c r="BB49" s="18"/>
      <c r="BC49" s="18"/>
      <c r="BD49" s="28"/>
      <c r="BE49" s="32"/>
      <c r="BF49" s="18"/>
      <c r="BG49" s="18"/>
      <c r="BH49" s="28"/>
      <c r="BI49" s="32"/>
      <c r="BJ49" s="18"/>
      <c r="BK49" s="18"/>
      <c r="BL49" s="28"/>
      <c r="BM49" s="32"/>
      <c r="BN49" s="18"/>
      <c r="BO49" s="18"/>
      <c r="BP49" s="28"/>
      <c r="BQ49" s="56"/>
      <c r="BR49" s="34"/>
      <c r="BS49" s="34"/>
      <c r="BT49" s="34"/>
      <c r="BU49" s="34"/>
      <c r="BV49" s="34"/>
      <c r="BW49" s="34"/>
      <c r="BX49" s="34"/>
      <c r="BY49" s="56"/>
      <c r="BZ49" s="18"/>
      <c r="CA49" s="18"/>
      <c r="CB49" s="18"/>
      <c r="CC49" s="18"/>
      <c r="CD49" s="18"/>
      <c r="CE49" s="18"/>
      <c r="CF49" s="18"/>
      <c r="CG49" s="56"/>
      <c r="CH49" s="34"/>
      <c r="CI49" s="34"/>
      <c r="CJ49" s="34"/>
      <c r="CK49" s="34"/>
      <c r="CL49" s="34"/>
      <c r="CM49" s="34"/>
      <c r="CN49" s="34"/>
      <c r="CO49" s="56"/>
      <c r="CP49" s="34"/>
      <c r="CQ49" s="34"/>
      <c r="CR49" s="34"/>
      <c r="CS49" s="34"/>
      <c r="CT49" s="34"/>
      <c r="CU49" s="34"/>
      <c r="CV49" s="34"/>
      <c r="CW49" s="56"/>
      <c r="CX49" s="34">
        <v>664.36</v>
      </c>
      <c r="CY49" s="34">
        <v>248.14</v>
      </c>
      <c r="CZ49" s="34">
        <v>585.94000000000005</v>
      </c>
      <c r="DA49" s="34">
        <v>934.15</v>
      </c>
      <c r="DB49" s="34">
        <v>321.07</v>
      </c>
      <c r="DC49" s="34">
        <v>1134.98</v>
      </c>
      <c r="DD49" s="34">
        <v>299.99</v>
      </c>
    </row>
    <row r="50" spans="1:108" customFormat="1" x14ac:dyDescent="0.25">
      <c r="A50" s="55" t="s">
        <v>87</v>
      </c>
      <c r="B50" s="18" t="s">
        <v>152</v>
      </c>
      <c r="C50" s="56"/>
      <c r="D50" s="34">
        <v>3</v>
      </c>
      <c r="E50" s="34">
        <v>5</v>
      </c>
      <c r="F50" s="34">
        <v>6</v>
      </c>
      <c r="G50" s="34">
        <v>1</v>
      </c>
      <c r="H50" s="34">
        <v>6</v>
      </c>
      <c r="I50" s="34">
        <v>4</v>
      </c>
      <c r="J50" s="34">
        <v>2</v>
      </c>
      <c r="K50" s="56"/>
      <c r="L50" s="32">
        <v>397.36</v>
      </c>
      <c r="M50" s="18">
        <v>165.7</v>
      </c>
      <c r="N50" s="18">
        <v>160.36000000000001</v>
      </c>
      <c r="O50" s="28">
        <f t="shared" si="0"/>
        <v>723.42</v>
      </c>
      <c r="P50" s="32">
        <v>501.08</v>
      </c>
      <c r="Q50" s="18"/>
      <c r="R50" s="18">
        <v>169.86</v>
      </c>
      <c r="S50" s="28">
        <f t="shared" si="1"/>
        <v>670.94</v>
      </c>
      <c r="T50" s="32">
        <v>145.62</v>
      </c>
      <c r="U50" s="18">
        <v>335.63</v>
      </c>
      <c r="V50" s="18">
        <v>179.36</v>
      </c>
      <c r="W50" s="28">
        <f t="shared" si="2"/>
        <v>660.61</v>
      </c>
      <c r="X50" s="32"/>
      <c r="Y50" s="18"/>
      <c r="Z50" s="18">
        <v>293.72000000000003</v>
      </c>
      <c r="AA50" s="28">
        <f t="shared" si="3"/>
        <v>293.72000000000003</v>
      </c>
      <c r="AB50" s="32">
        <v>55.05</v>
      </c>
      <c r="AC50" s="18"/>
      <c r="AD50" s="18">
        <v>380.14</v>
      </c>
      <c r="AE50" s="28">
        <f t="shared" si="4"/>
        <v>435.19</v>
      </c>
      <c r="AF50" s="32">
        <v>222.13</v>
      </c>
      <c r="AG50" s="18"/>
      <c r="AH50" s="18">
        <v>466.87</v>
      </c>
      <c r="AI50" s="28">
        <f t="shared" si="5"/>
        <v>689</v>
      </c>
      <c r="AJ50" s="32">
        <v>414.19</v>
      </c>
      <c r="AK50" s="18"/>
      <c r="AL50" s="18">
        <v>455.55</v>
      </c>
      <c r="AM50" s="28">
        <f t="shared" si="6"/>
        <v>869.74</v>
      </c>
      <c r="AN50" s="56"/>
      <c r="AO50" s="32"/>
      <c r="AP50" s="18"/>
      <c r="AQ50" s="18"/>
      <c r="AR50" s="28"/>
      <c r="AS50" s="27"/>
      <c r="AT50" s="18"/>
      <c r="AU50" s="18"/>
      <c r="AV50" s="28"/>
      <c r="AW50" s="32"/>
      <c r="AX50" s="18"/>
      <c r="AY50" s="18"/>
      <c r="AZ50" s="28"/>
      <c r="BA50" s="32"/>
      <c r="BB50" s="18"/>
      <c r="BC50" s="18"/>
      <c r="BD50" s="28"/>
      <c r="BE50" s="32"/>
      <c r="BF50" s="18"/>
      <c r="BG50" s="18"/>
      <c r="BH50" s="28"/>
      <c r="BI50" s="32"/>
      <c r="BJ50" s="18"/>
      <c r="BK50" s="18"/>
      <c r="BL50" s="28"/>
      <c r="BM50" s="32"/>
      <c r="BN50" s="18"/>
      <c r="BO50" s="18"/>
      <c r="BP50" s="28"/>
      <c r="BQ50" s="56"/>
      <c r="BR50" s="34"/>
      <c r="BS50" s="34"/>
      <c r="BT50" s="34"/>
      <c r="BU50" s="34"/>
      <c r="BV50" s="34"/>
      <c r="BW50" s="34"/>
      <c r="BX50" s="34"/>
      <c r="BY50" s="56"/>
      <c r="BZ50" s="18"/>
      <c r="CA50" s="18"/>
      <c r="CB50" s="18"/>
      <c r="CC50" s="18"/>
      <c r="CD50" s="18"/>
      <c r="CE50" s="18"/>
      <c r="CF50" s="18"/>
      <c r="CG50" s="56"/>
      <c r="CH50" s="34"/>
      <c r="CI50" s="34"/>
      <c r="CJ50" s="34"/>
      <c r="CK50" s="34"/>
      <c r="CL50" s="34"/>
      <c r="CM50" s="34"/>
      <c r="CN50" s="34"/>
      <c r="CO50" s="56"/>
      <c r="CP50" s="34"/>
      <c r="CQ50" s="34"/>
      <c r="CR50" s="34"/>
      <c r="CS50" s="34"/>
      <c r="CT50" s="34"/>
      <c r="CU50" s="34"/>
      <c r="CV50" s="34"/>
      <c r="CW50" s="56"/>
      <c r="CX50" s="34">
        <v>411.01</v>
      </c>
      <c r="CY50" s="34">
        <v>3278.28</v>
      </c>
      <c r="CZ50" s="34">
        <v>858.98</v>
      </c>
      <c r="DA50" s="34">
        <v>325</v>
      </c>
      <c r="DB50" s="34"/>
      <c r="DC50" s="34"/>
      <c r="DD50" s="34"/>
    </row>
    <row r="51" spans="1:108" customFormat="1" x14ac:dyDescent="0.25">
      <c r="A51" s="55" t="s">
        <v>88</v>
      </c>
      <c r="B51" s="18" t="s">
        <v>152</v>
      </c>
      <c r="C51" s="56"/>
      <c r="D51" s="34">
        <v>1</v>
      </c>
      <c r="E51" s="34">
        <v>3</v>
      </c>
      <c r="F51" s="34">
        <v>4</v>
      </c>
      <c r="G51" s="34"/>
      <c r="H51" s="34">
        <v>1</v>
      </c>
      <c r="I51" s="34"/>
      <c r="J51" s="34"/>
      <c r="K51" s="56"/>
      <c r="L51" s="32"/>
      <c r="M51" s="18">
        <v>41.72</v>
      </c>
      <c r="N51" s="18"/>
      <c r="O51" s="28">
        <f t="shared" si="0"/>
        <v>41.72</v>
      </c>
      <c r="P51" s="32">
        <v>251.36</v>
      </c>
      <c r="Q51" s="18"/>
      <c r="R51" s="18">
        <v>62.46</v>
      </c>
      <c r="S51" s="28">
        <f t="shared" si="1"/>
        <v>313.82</v>
      </c>
      <c r="T51" s="32">
        <v>218.74</v>
      </c>
      <c r="U51" s="18">
        <v>101.94</v>
      </c>
      <c r="V51" s="18"/>
      <c r="W51" s="28">
        <f t="shared" si="2"/>
        <v>320.68</v>
      </c>
      <c r="X51" s="32"/>
      <c r="Y51" s="18"/>
      <c r="Z51" s="18"/>
      <c r="AA51" s="28">
        <f t="shared" si="3"/>
        <v>0</v>
      </c>
      <c r="AB51" s="32">
        <v>9.7899999999999991</v>
      </c>
      <c r="AC51" s="18"/>
      <c r="AD51" s="18"/>
      <c r="AE51" s="28">
        <f t="shared" si="4"/>
        <v>9.7899999999999991</v>
      </c>
      <c r="AF51" s="32"/>
      <c r="AG51" s="18"/>
      <c r="AH51" s="18"/>
      <c r="AI51" s="28">
        <f t="shared" si="5"/>
        <v>0</v>
      </c>
      <c r="AJ51" s="32"/>
      <c r="AK51" s="18"/>
      <c r="AL51" s="18"/>
      <c r="AM51" s="28">
        <f t="shared" si="6"/>
        <v>0</v>
      </c>
      <c r="AN51" s="56"/>
      <c r="AO51" s="32"/>
      <c r="AP51" s="18"/>
      <c r="AQ51" s="18"/>
      <c r="AR51" s="28"/>
      <c r="AS51" s="27"/>
      <c r="AT51" s="18"/>
      <c r="AU51" s="18"/>
      <c r="AV51" s="28"/>
      <c r="AW51" s="32"/>
      <c r="AX51" s="18"/>
      <c r="AY51" s="18"/>
      <c r="AZ51" s="28"/>
      <c r="BA51" s="32"/>
      <c r="BB51" s="18"/>
      <c r="BC51" s="18"/>
      <c r="BD51" s="28"/>
      <c r="BE51" s="32"/>
      <c r="BF51" s="18"/>
      <c r="BG51" s="18"/>
      <c r="BH51" s="28"/>
      <c r="BI51" s="32"/>
      <c r="BJ51" s="18"/>
      <c r="BK51" s="18"/>
      <c r="BL51" s="28"/>
      <c r="BM51" s="32"/>
      <c r="BN51" s="18"/>
      <c r="BO51" s="18"/>
      <c r="BP51" s="28"/>
      <c r="BQ51" s="56"/>
      <c r="BR51" s="34"/>
      <c r="BS51" s="34"/>
      <c r="BT51" s="34"/>
      <c r="BU51" s="34">
        <v>101.94</v>
      </c>
      <c r="BV51" s="34"/>
      <c r="BW51" s="34"/>
      <c r="BX51" s="34"/>
      <c r="BY51" s="56"/>
      <c r="BZ51" s="18"/>
      <c r="CA51" s="18"/>
      <c r="CB51" s="18"/>
      <c r="CC51" s="18"/>
      <c r="CD51" s="18"/>
      <c r="CE51" s="18"/>
      <c r="CF51" s="18"/>
      <c r="CG51" s="56"/>
      <c r="CH51" s="34"/>
      <c r="CI51" s="34"/>
      <c r="CJ51" s="34"/>
      <c r="CK51" s="34">
        <v>1</v>
      </c>
      <c r="CL51" s="34"/>
      <c r="CM51" s="34"/>
      <c r="CN51" s="34"/>
      <c r="CO51" s="56"/>
      <c r="CP51" s="34"/>
      <c r="CQ51" s="34"/>
      <c r="CR51" s="34"/>
      <c r="CS51" s="34">
        <v>101.94</v>
      </c>
      <c r="CT51" s="34"/>
      <c r="CU51" s="34"/>
      <c r="CV51" s="34"/>
      <c r="CW51" s="56"/>
      <c r="CX51" s="34">
        <v>269.74</v>
      </c>
      <c r="CY51" s="34">
        <v>1052.26</v>
      </c>
      <c r="CZ51" s="34"/>
      <c r="DA51" s="34"/>
      <c r="DB51" s="34">
        <v>572.16</v>
      </c>
      <c r="DC51" s="34"/>
      <c r="DD51" s="34"/>
    </row>
    <row r="52" spans="1:108" customFormat="1" x14ac:dyDescent="0.25">
      <c r="A52" s="55" t="s">
        <v>89</v>
      </c>
      <c r="B52" s="18" t="s">
        <v>152</v>
      </c>
      <c r="C52" s="56"/>
      <c r="D52" s="34">
        <v>3</v>
      </c>
      <c r="E52" s="34">
        <v>1</v>
      </c>
      <c r="F52" s="34">
        <v>1</v>
      </c>
      <c r="G52" s="34"/>
      <c r="H52" s="34">
        <v>3</v>
      </c>
      <c r="I52" s="34">
        <v>2</v>
      </c>
      <c r="J52" s="34">
        <v>2</v>
      </c>
      <c r="K52" s="56"/>
      <c r="L52" s="32">
        <v>210.21</v>
      </c>
      <c r="M52" s="18"/>
      <c r="N52" s="18"/>
      <c r="O52" s="28">
        <f t="shared" si="0"/>
        <v>210.21</v>
      </c>
      <c r="P52" s="32">
        <v>58.42</v>
      </c>
      <c r="Q52" s="18"/>
      <c r="R52" s="18"/>
      <c r="S52" s="28">
        <f t="shared" si="1"/>
        <v>58.42</v>
      </c>
      <c r="T52" s="32">
        <v>189.08</v>
      </c>
      <c r="U52" s="18"/>
      <c r="V52" s="18"/>
      <c r="W52" s="28">
        <f t="shared" si="2"/>
        <v>189.08</v>
      </c>
      <c r="X52" s="32"/>
      <c r="Y52" s="18"/>
      <c r="Z52" s="18"/>
      <c r="AA52" s="28">
        <f t="shared" si="3"/>
        <v>0</v>
      </c>
      <c r="AB52" s="32">
        <v>577.91999999999996</v>
      </c>
      <c r="AC52" s="18"/>
      <c r="AD52" s="18"/>
      <c r="AE52" s="28">
        <f t="shared" si="4"/>
        <v>577.91999999999996</v>
      </c>
      <c r="AF52" s="32"/>
      <c r="AG52" s="18">
        <v>261.33</v>
      </c>
      <c r="AH52" s="18"/>
      <c r="AI52" s="28">
        <f t="shared" si="5"/>
        <v>261.33</v>
      </c>
      <c r="AJ52" s="32"/>
      <c r="AK52" s="18"/>
      <c r="AL52" s="18">
        <v>309.5</v>
      </c>
      <c r="AM52" s="28">
        <f t="shared" si="6"/>
        <v>309.5</v>
      </c>
      <c r="AN52" s="56"/>
      <c r="AO52" s="32"/>
      <c r="AP52" s="18"/>
      <c r="AQ52" s="18"/>
      <c r="AR52" s="28"/>
      <c r="AS52" s="27"/>
      <c r="AT52" s="18"/>
      <c r="AU52" s="18"/>
      <c r="AV52" s="28"/>
      <c r="AW52" s="32"/>
      <c r="AX52" s="18"/>
      <c r="AY52" s="18"/>
      <c r="AZ52" s="28"/>
      <c r="BA52" s="32"/>
      <c r="BB52" s="18"/>
      <c r="BC52" s="18"/>
      <c r="BD52" s="28"/>
      <c r="BE52" s="32"/>
      <c r="BF52" s="18"/>
      <c r="BG52" s="18"/>
      <c r="BH52" s="28"/>
      <c r="BI52" s="32"/>
      <c r="BJ52" s="18"/>
      <c r="BK52" s="18"/>
      <c r="BL52" s="28"/>
      <c r="BM52" s="32"/>
      <c r="BN52" s="18"/>
      <c r="BO52" s="18"/>
      <c r="BP52" s="28"/>
      <c r="BQ52" s="56"/>
      <c r="BR52" s="34"/>
      <c r="BS52" s="34"/>
      <c r="BT52" s="34"/>
      <c r="BU52" s="34"/>
      <c r="BV52" s="34"/>
      <c r="BW52" s="34"/>
      <c r="BX52" s="34"/>
      <c r="BY52" s="56"/>
      <c r="BZ52" s="18"/>
      <c r="CA52" s="18"/>
      <c r="CB52" s="18"/>
      <c r="CC52" s="18"/>
      <c r="CD52" s="18"/>
      <c r="CE52" s="18"/>
      <c r="CF52" s="18"/>
      <c r="CG52" s="56"/>
      <c r="CH52" s="34"/>
      <c r="CI52" s="34"/>
      <c r="CJ52" s="34"/>
      <c r="CK52" s="34"/>
      <c r="CL52" s="34"/>
      <c r="CM52" s="34"/>
      <c r="CN52" s="34"/>
      <c r="CO52" s="56"/>
      <c r="CP52" s="34"/>
      <c r="CQ52" s="34"/>
      <c r="CR52" s="34"/>
      <c r="CS52" s="34"/>
      <c r="CT52" s="34"/>
      <c r="CU52" s="34"/>
      <c r="CV52" s="34"/>
      <c r="CW52" s="56"/>
      <c r="CX52" s="34">
        <v>837.46</v>
      </c>
      <c r="CY52" s="34"/>
      <c r="CZ52" s="34"/>
      <c r="DA52" s="34"/>
      <c r="DB52" s="34"/>
      <c r="DC52" s="34"/>
      <c r="DD52" s="34"/>
    </row>
    <row r="53" spans="1:108" customFormat="1" x14ac:dyDescent="0.25">
      <c r="A53" s="55" t="s">
        <v>90</v>
      </c>
      <c r="B53" s="18" t="s">
        <v>152</v>
      </c>
      <c r="C53" s="56"/>
      <c r="D53" s="34">
        <v>6</v>
      </c>
      <c r="E53" s="34">
        <v>8</v>
      </c>
      <c r="F53" s="34">
        <v>4</v>
      </c>
      <c r="G53" s="34">
        <v>3</v>
      </c>
      <c r="H53" s="34">
        <v>2</v>
      </c>
      <c r="I53" s="34">
        <v>1</v>
      </c>
      <c r="J53" s="34">
        <v>2</v>
      </c>
      <c r="K53" s="56"/>
      <c r="L53" s="32">
        <v>262.44</v>
      </c>
      <c r="M53" s="18"/>
      <c r="N53" s="18">
        <v>207.29</v>
      </c>
      <c r="O53" s="28">
        <f t="shared" si="0"/>
        <v>469.73</v>
      </c>
      <c r="P53" s="32">
        <v>511.41</v>
      </c>
      <c r="Q53" s="18">
        <v>79.66</v>
      </c>
      <c r="R53" s="18"/>
      <c r="S53" s="28">
        <f t="shared" si="1"/>
        <v>591.07000000000005</v>
      </c>
      <c r="T53" s="32">
        <v>361.3</v>
      </c>
      <c r="U53" s="18"/>
      <c r="V53" s="18"/>
      <c r="W53" s="28">
        <f t="shared" si="2"/>
        <v>361.3</v>
      </c>
      <c r="X53" s="32">
        <v>82.31</v>
      </c>
      <c r="Y53" s="18"/>
      <c r="Z53" s="18"/>
      <c r="AA53" s="28">
        <f t="shared" si="3"/>
        <v>82.31</v>
      </c>
      <c r="AB53" s="32">
        <v>111.69</v>
      </c>
      <c r="AC53" s="18"/>
      <c r="AD53" s="18"/>
      <c r="AE53" s="28">
        <f t="shared" si="4"/>
        <v>111.69</v>
      </c>
      <c r="AF53" s="32"/>
      <c r="AG53" s="18">
        <v>176.4</v>
      </c>
      <c r="AH53" s="18"/>
      <c r="AI53" s="28">
        <f t="shared" si="5"/>
        <v>176.4</v>
      </c>
      <c r="AJ53" s="32">
        <v>115.08</v>
      </c>
      <c r="AK53" s="18"/>
      <c r="AL53" s="18"/>
      <c r="AM53" s="28">
        <f t="shared" si="6"/>
        <v>115.08</v>
      </c>
      <c r="AN53" s="56"/>
      <c r="AO53" s="32"/>
      <c r="AP53" s="18"/>
      <c r="AQ53" s="18"/>
      <c r="AR53" s="28"/>
      <c r="AS53" s="27"/>
      <c r="AT53" s="18"/>
      <c r="AU53" s="18"/>
      <c r="AV53" s="28"/>
      <c r="AW53" s="32"/>
      <c r="AX53" s="18"/>
      <c r="AY53" s="18"/>
      <c r="AZ53" s="28"/>
      <c r="BA53" s="32"/>
      <c r="BB53" s="18"/>
      <c r="BC53" s="18"/>
      <c r="BD53" s="28"/>
      <c r="BE53" s="32"/>
      <c r="BF53" s="18"/>
      <c r="BG53" s="18"/>
      <c r="BH53" s="28"/>
      <c r="BI53" s="32"/>
      <c r="BJ53" s="18"/>
      <c r="BK53" s="18"/>
      <c r="BL53" s="28"/>
      <c r="BM53" s="32"/>
      <c r="BN53" s="18"/>
      <c r="BO53" s="18"/>
      <c r="BP53" s="28"/>
      <c r="BQ53" s="56"/>
      <c r="BR53" s="34">
        <v>198.18</v>
      </c>
      <c r="BS53" s="34"/>
      <c r="BT53" s="34"/>
      <c r="BU53" s="34"/>
      <c r="BV53" s="34"/>
      <c r="BW53" s="34"/>
      <c r="BX53" s="34"/>
      <c r="BY53" s="56"/>
      <c r="BZ53" s="18"/>
      <c r="CA53" s="18"/>
      <c r="CB53" s="18"/>
      <c r="CC53" s="18"/>
      <c r="CD53" s="18"/>
      <c r="CE53" s="18"/>
      <c r="CF53" s="18"/>
      <c r="CG53" s="56"/>
      <c r="CH53" s="34">
        <v>1</v>
      </c>
      <c r="CI53" s="34"/>
      <c r="CJ53" s="34"/>
      <c r="CK53" s="34"/>
      <c r="CL53" s="34"/>
      <c r="CM53" s="34"/>
      <c r="CN53" s="34"/>
      <c r="CO53" s="56"/>
      <c r="CP53" s="34">
        <v>193.5</v>
      </c>
      <c r="CQ53" s="34"/>
      <c r="CR53" s="34"/>
      <c r="CS53" s="34"/>
      <c r="CT53" s="34"/>
      <c r="CU53" s="34"/>
      <c r="CV53" s="34"/>
      <c r="CW53" s="56"/>
      <c r="CX53" s="34"/>
      <c r="CY53" s="34">
        <v>601.74</v>
      </c>
      <c r="CZ53" s="34">
        <v>74.59</v>
      </c>
      <c r="DA53" s="34"/>
      <c r="DB53" s="34"/>
      <c r="DC53" s="34"/>
      <c r="DD53" s="34"/>
    </row>
    <row r="54" spans="1:108" customFormat="1" x14ac:dyDescent="0.25">
      <c r="A54" s="55" t="s">
        <v>91</v>
      </c>
      <c r="B54" s="18" t="s">
        <v>152</v>
      </c>
      <c r="C54" s="56"/>
      <c r="D54" s="34">
        <v>10</v>
      </c>
      <c r="E54" s="34">
        <v>6</v>
      </c>
      <c r="F54" s="34">
        <v>10</v>
      </c>
      <c r="G54" s="34">
        <v>7</v>
      </c>
      <c r="H54" s="34">
        <v>10</v>
      </c>
      <c r="I54" s="34">
        <v>8</v>
      </c>
      <c r="J54" s="34">
        <v>13</v>
      </c>
      <c r="K54" s="56"/>
      <c r="L54" s="32">
        <v>4348.0600000000004</v>
      </c>
      <c r="M54" s="18">
        <v>42.02</v>
      </c>
      <c r="N54" s="18">
        <v>465.37</v>
      </c>
      <c r="O54" s="28">
        <f t="shared" si="0"/>
        <v>4855.4500000000007</v>
      </c>
      <c r="P54" s="32">
        <v>2884.55</v>
      </c>
      <c r="Q54" s="18"/>
      <c r="R54" s="18">
        <v>68.38</v>
      </c>
      <c r="S54" s="28">
        <f t="shared" si="1"/>
        <v>2952.9300000000003</v>
      </c>
      <c r="T54" s="32">
        <v>2059.19</v>
      </c>
      <c r="U54" s="18">
        <v>828.23</v>
      </c>
      <c r="V54" s="18">
        <v>96.82</v>
      </c>
      <c r="W54" s="28">
        <f t="shared" si="2"/>
        <v>2984.2400000000002</v>
      </c>
      <c r="X54" s="32">
        <v>2340.15</v>
      </c>
      <c r="Y54" s="18">
        <v>293.8</v>
      </c>
      <c r="Z54" s="18">
        <v>125.26</v>
      </c>
      <c r="AA54" s="28">
        <f t="shared" si="3"/>
        <v>2759.2100000000005</v>
      </c>
      <c r="AB54" s="32">
        <v>3370.61</v>
      </c>
      <c r="AC54" s="18">
        <v>150.59</v>
      </c>
      <c r="AD54" s="18">
        <v>153.69999999999999</v>
      </c>
      <c r="AE54" s="28">
        <f t="shared" si="4"/>
        <v>3674.9</v>
      </c>
      <c r="AF54" s="32">
        <v>1654.95</v>
      </c>
      <c r="AG54" s="18">
        <v>366.87</v>
      </c>
      <c r="AH54" s="18">
        <v>218.47</v>
      </c>
      <c r="AI54" s="28">
        <f t="shared" si="5"/>
        <v>2240.29</v>
      </c>
      <c r="AJ54" s="32">
        <v>3320.65</v>
      </c>
      <c r="AK54" s="18">
        <v>347.68</v>
      </c>
      <c r="AL54" s="18">
        <v>378.55</v>
      </c>
      <c r="AM54" s="28">
        <f t="shared" si="6"/>
        <v>4046.88</v>
      </c>
      <c r="AN54" s="56"/>
      <c r="AO54" s="32"/>
      <c r="AP54" s="18"/>
      <c r="AQ54" s="18"/>
      <c r="AR54" s="28"/>
      <c r="AS54" s="27"/>
      <c r="AT54" s="18"/>
      <c r="AU54" s="18"/>
      <c r="AV54" s="28"/>
      <c r="AW54" s="32"/>
      <c r="AX54" s="18"/>
      <c r="AY54" s="18"/>
      <c r="AZ54" s="28"/>
      <c r="BA54" s="32"/>
      <c r="BB54" s="18"/>
      <c r="BC54" s="18"/>
      <c r="BD54" s="28"/>
      <c r="BE54" s="32"/>
      <c r="BF54" s="18"/>
      <c r="BG54" s="18"/>
      <c r="BH54" s="28"/>
      <c r="BI54" s="32"/>
      <c r="BJ54" s="18"/>
      <c r="BK54" s="18"/>
      <c r="BL54" s="28"/>
      <c r="BM54" s="32"/>
      <c r="BN54" s="18"/>
      <c r="BO54" s="18"/>
      <c r="BP54" s="28"/>
      <c r="BQ54" s="56"/>
      <c r="BR54" s="34"/>
      <c r="BS54" s="34"/>
      <c r="BT54" s="34"/>
      <c r="BU54" s="34"/>
      <c r="BV54" s="34"/>
      <c r="BW54" s="34"/>
      <c r="BX54" s="34"/>
      <c r="BY54" s="56"/>
      <c r="BZ54" s="18"/>
      <c r="CA54" s="18"/>
      <c r="CB54" s="18"/>
      <c r="CC54" s="18"/>
      <c r="CD54" s="18"/>
      <c r="CE54" s="18"/>
      <c r="CF54" s="18"/>
      <c r="CG54" s="56"/>
      <c r="CH54" s="34"/>
      <c r="CI54" s="34"/>
      <c r="CJ54" s="34"/>
      <c r="CK54" s="34"/>
      <c r="CL54" s="34"/>
      <c r="CM54" s="34"/>
      <c r="CN54" s="34"/>
      <c r="CO54" s="56"/>
      <c r="CP54" s="34"/>
      <c r="CQ54" s="34"/>
      <c r="CR54" s="34"/>
      <c r="CS54" s="34"/>
      <c r="CT54" s="34"/>
      <c r="CU54" s="34"/>
      <c r="CV54" s="34"/>
      <c r="CW54" s="56"/>
      <c r="CX54" s="34">
        <v>287.76</v>
      </c>
      <c r="CY54" s="34">
        <v>877.82</v>
      </c>
      <c r="CZ54" s="34"/>
      <c r="DA54" s="34"/>
      <c r="DB54" s="34">
        <v>228.83</v>
      </c>
      <c r="DC54" s="34"/>
      <c r="DD54" s="34">
        <v>600.73</v>
      </c>
    </row>
    <row r="55" spans="1:108" customFormat="1" x14ac:dyDescent="0.25">
      <c r="A55" s="55" t="s">
        <v>92</v>
      </c>
      <c r="B55" s="18" t="s">
        <v>152</v>
      </c>
      <c r="C55" s="56"/>
      <c r="D55" s="34"/>
      <c r="E55" s="34"/>
      <c r="F55" s="34">
        <v>2</v>
      </c>
      <c r="G55" s="34"/>
      <c r="H55" s="34"/>
      <c r="I55" s="34">
        <v>1</v>
      </c>
      <c r="J55" s="34"/>
      <c r="K55" s="56"/>
      <c r="L55" s="32"/>
      <c r="M55" s="18"/>
      <c r="N55" s="18"/>
      <c r="O55" s="28">
        <f t="shared" si="0"/>
        <v>0</v>
      </c>
      <c r="P55" s="32"/>
      <c r="Q55" s="18"/>
      <c r="R55" s="18"/>
      <c r="S55" s="28">
        <f t="shared" si="1"/>
        <v>0</v>
      </c>
      <c r="T55" s="32">
        <v>877.4</v>
      </c>
      <c r="U55" s="18"/>
      <c r="V55" s="18"/>
      <c r="W55" s="28">
        <f t="shared" si="2"/>
        <v>877.4</v>
      </c>
      <c r="X55" s="32"/>
      <c r="Y55" s="18"/>
      <c r="Z55" s="18"/>
      <c r="AA55" s="28">
        <f t="shared" si="3"/>
        <v>0</v>
      </c>
      <c r="AB55" s="32"/>
      <c r="AC55" s="18"/>
      <c r="AD55" s="18"/>
      <c r="AE55" s="28">
        <f t="shared" si="4"/>
        <v>0</v>
      </c>
      <c r="AF55" s="32">
        <v>287.55</v>
      </c>
      <c r="AG55" s="18"/>
      <c r="AH55" s="18"/>
      <c r="AI55" s="28">
        <f t="shared" si="5"/>
        <v>287.55</v>
      </c>
      <c r="AJ55" s="32"/>
      <c r="AK55" s="18"/>
      <c r="AL55" s="18"/>
      <c r="AM55" s="28">
        <f t="shared" si="6"/>
        <v>0</v>
      </c>
      <c r="AN55" s="56"/>
      <c r="AO55" s="32"/>
      <c r="AP55" s="18"/>
      <c r="AQ55" s="18"/>
      <c r="AR55" s="28"/>
      <c r="AS55" s="27"/>
      <c r="AT55" s="18"/>
      <c r="AU55" s="18"/>
      <c r="AV55" s="28"/>
      <c r="AW55" s="32"/>
      <c r="AX55" s="18"/>
      <c r="AY55" s="18"/>
      <c r="AZ55" s="28"/>
      <c r="BA55" s="32"/>
      <c r="BB55" s="18"/>
      <c r="BC55" s="18"/>
      <c r="BD55" s="28"/>
      <c r="BE55" s="32"/>
      <c r="BF55" s="18"/>
      <c r="BG55" s="18"/>
      <c r="BH55" s="28"/>
      <c r="BI55" s="32"/>
      <c r="BJ55" s="18"/>
      <c r="BK55" s="18"/>
      <c r="BL55" s="28"/>
      <c r="BM55" s="32"/>
      <c r="BN55" s="18"/>
      <c r="BO55" s="18"/>
      <c r="BP55" s="28"/>
      <c r="BQ55" s="56"/>
      <c r="BR55" s="34"/>
      <c r="BS55" s="34"/>
      <c r="BT55" s="34"/>
      <c r="BU55" s="34"/>
      <c r="BV55" s="34"/>
      <c r="BW55" s="34"/>
      <c r="BX55" s="34"/>
      <c r="BY55" s="56"/>
      <c r="BZ55" s="18"/>
      <c r="CA55" s="18"/>
      <c r="CB55" s="18"/>
      <c r="CC55" s="18"/>
      <c r="CD55" s="18"/>
      <c r="CE55" s="18"/>
      <c r="CF55" s="18"/>
      <c r="CG55" s="56"/>
      <c r="CH55" s="34"/>
      <c r="CI55" s="34"/>
      <c r="CJ55" s="34"/>
      <c r="CK55" s="34"/>
      <c r="CL55" s="34"/>
      <c r="CM55" s="34"/>
      <c r="CN55" s="34"/>
      <c r="CO55" s="56"/>
      <c r="CP55" s="34"/>
      <c r="CQ55" s="34"/>
      <c r="CR55" s="34"/>
      <c r="CS55" s="34"/>
      <c r="CT55" s="34"/>
      <c r="CU55" s="34"/>
      <c r="CV55" s="34"/>
      <c r="CW55" s="56"/>
      <c r="CX55" s="34"/>
      <c r="CY55" s="34"/>
      <c r="CZ55" s="34"/>
      <c r="DA55" s="34"/>
      <c r="DB55" s="34"/>
      <c r="DC55" s="34"/>
      <c r="DD55" s="34"/>
    </row>
    <row r="56" spans="1:108" customFormat="1" x14ac:dyDescent="0.25">
      <c r="A56" s="55" t="s">
        <v>93</v>
      </c>
      <c r="B56" s="18" t="s">
        <v>152</v>
      </c>
      <c r="C56" s="56"/>
      <c r="D56" s="34">
        <v>8</v>
      </c>
      <c r="E56" s="34">
        <v>4</v>
      </c>
      <c r="F56" s="34">
        <v>10</v>
      </c>
      <c r="G56" s="34">
        <v>9</v>
      </c>
      <c r="H56" s="34">
        <v>9</v>
      </c>
      <c r="I56" s="34">
        <v>7</v>
      </c>
      <c r="J56" s="34">
        <v>4</v>
      </c>
      <c r="K56" s="56"/>
      <c r="L56" s="32">
        <v>757.25</v>
      </c>
      <c r="M56" s="18">
        <v>418.12</v>
      </c>
      <c r="N56" s="18"/>
      <c r="O56" s="28">
        <f t="shared" si="0"/>
        <v>1175.3699999999999</v>
      </c>
      <c r="P56" s="32">
        <v>55.36</v>
      </c>
      <c r="Q56" s="18">
        <v>539.13</v>
      </c>
      <c r="R56" s="18"/>
      <c r="S56" s="28">
        <f t="shared" si="1"/>
        <v>594.49</v>
      </c>
      <c r="T56" s="32">
        <v>519.01</v>
      </c>
      <c r="U56" s="18">
        <v>658.95</v>
      </c>
      <c r="V56" s="18"/>
      <c r="W56" s="28">
        <f t="shared" si="2"/>
        <v>1177.96</v>
      </c>
      <c r="X56" s="32">
        <v>181</v>
      </c>
      <c r="Y56" s="18">
        <v>60.43</v>
      </c>
      <c r="Z56" s="18">
        <v>359.48</v>
      </c>
      <c r="AA56" s="28">
        <f t="shared" si="3"/>
        <v>600.91000000000008</v>
      </c>
      <c r="AB56" s="32">
        <v>592.25</v>
      </c>
      <c r="AC56" s="18">
        <v>81.66</v>
      </c>
      <c r="AD56" s="18">
        <v>321.44</v>
      </c>
      <c r="AE56" s="28">
        <f t="shared" si="4"/>
        <v>995.34999999999991</v>
      </c>
      <c r="AF56" s="32">
        <v>117.62</v>
      </c>
      <c r="AG56" s="18">
        <v>70.61</v>
      </c>
      <c r="AH56" s="18">
        <v>221.23</v>
      </c>
      <c r="AI56" s="28">
        <f t="shared" si="5"/>
        <v>409.46000000000004</v>
      </c>
      <c r="AJ56" s="32">
        <v>138.16</v>
      </c>
      <c r="AK56" s="18">
        <v>22.19</v>
      </c>
      <c r="AL56" s="18">
        <v>116.65</v>
      </c>
      <c r="AM56" s="28">
        <f t="shared" si="6"/>
        <v>277</v>
      </c>
      <c r="AN56" s="56"/>
      <c r="AO56" s="32"/>
      <c r="AP56" s="18"/>
      <c r="AQ56" s="18"/>
      <c r="AR56" s="28"/>
      <c r="AS56" s="27"/>
      <c r="AT56" s="18"/>
      <c r="AU56" s="18"/>
      <c r="AV56" s="28"/>
      <c r="AW56" s="32"/>
      <c r="AX56" s="18"/>
      <c r="AY56" s="18"/>
      <c r="AZ56" s="28"/>
      <c r="BA56" s="32"/>
      <c r="BB56" s="18"/>
      <c r="BC56" s="18"/>
      <c r="BD56" s="28"/>
      <c r="BE56" s="32"/>
      <c r="BF56" s="18"/>
      <c r="BG56" s="18"/>
      <c r="BH56" s="28"/>
      <c r="BI56" s="32"/>
      <c r="BJ56" s="18"/>
      <c r="BK56" s="18"/>
      <c r="BL56" s="28"/>
      <c r="BM56" s="32"/>
      <c r="BN56" s="18"/>
      <c r="BO56" s="18"/>
      <c r="BP56" s="28"/>
      <c r="BQ56" s="56"/>
      <c r="BR56" s="34"/>
      <c r="BS56" s="34"/>
      <c r="BT56" s="34"/>
      <c r="BU56" s="34"/>
      <c r="BV56" s="34"/>
      <c r="BW56" s="34"/>
      <c r="BX56" s="34">
        <v>38.42</v>
      </c>
      <c r="BY56" s="56"/>
      <c r="BZ56" s="18"/>
      <c r="CA56" s="18"/>
      <c r="CB56" s="18"/>
      <c r="CC56" s="18"/>
      <c r="CD56" s="18"/>
      <c r="CE56" s="18"/>
      <c r="CF56" s="18"/>
      <c r="CG56" s="56"/>
      <c r="CH56" s="34"/>
      <c r="CI56" s="34"/>
      <c r="CJ56" s="34"/>
      <c r="CK56" s="34"/>
      <c r="CL56" s="34"/>
      <c r="CM56" s="34"/>
      <c r="CN56" s="34">
        <v>1</v>
      </c>
      <c r="CO56" s="56"/>
      <c r="CP56" s="34"/>
      <c r="CQ56" s="34"/>
      <c r="CR56" s="34"/>
      <c r="CS56" s="34"/>
      <c r="CT56" s="34"/>
      <c r="CU56" s="34"/>
      <c r="CV56" s="34">
        <v>38.42</v>
      </c>
      <c r="CW56" s="56"/>
      <c r="CX56" s="34">
        <v>424.67</v>
      </c>
      <c r="CY56" s="34"/>
      <c r="CZ56" s="34">
        <v>589.76</v>
      </c>
      <c r="DA56" s="34">
        <v>27.14</v>
      </c>
      <c r="DB56" s="34"/>
      <c r="DC56" s="34"/>
      <c r="DD56" s="34"/>
    </row>
    <row r="57" spans="1:108" customFormat="1" x14ac:dyDescent="0.25">
      <c r="A57" s="55" t="s">
        <v>94</v>
      </c>
      <c r="B57" s="18" t="s">
        <v>152</v>
      </c>
      <c r="C57" s="56"/>
      <c r="D57" s="34">
        <v>8</v>
      </c>
      <c r="E57" s="34">
        <v>11</v>
      </c>
      <c r="F57" s="34">
        <v>15</v>
      </c>
      <c r="G57" s="34">
        <v>11</v>
      </c>
      <c r="H57" s="34">
        <v>6</v>
      </c>
      <c r="I57" s="34">
        <v>7</v>
      </c>
      <c r="J57" s="34">
        <v>6</v>
      </c>
      <c r="K57" s="56"/>
      <c r="L57" s="32">
        <v>4134.6899999999996</v>
      </c>
      <c r="M57" s="18">
        <v>177.95</v>
      </c>
      <c r="N57" s="18">
        <v>295.83999999999997</v>
      </c>
      <c r="O57" s="28">
        <f t="shared" si="0"/>
        <v>4608.4799999999996</v>
      </c>
      <c r="P57" s="32">
        <v>420.82</v>
      </c>
      <c r="Q57" s="18">
        <v>328.9</v>
      </c>
      <c r="R57" s="18">
        <v>582.91999999999996</v>
      </c>
      <c r="S57" s="28">
        <f t="shared" si="1"/>
        <v>1332.6399999999999</v>
      </c>
      <c r="T57" s="32">
        <v>376.98</v>
      </c>
      <c r="U57" s="18">
        <v>52.7</v>
      </c>
      <c r="V57" s="18">
        <v>1144.8499999999999</v>
      </c>
      <c r="W57" s="28">
        <f t="shared" si="2"/>
        <v>1574.53</v>
      </c>
      <c r="X57" s="32">
        <v>1928.53</v>
      </c>
      <c r="Y57" s="18">
        <v>40</v>
      </c>
      <c r="Z57" s="18">
        <v>500.68</v>
      </c>
      <c r="AA57" s="28">
        <f t="shared" si="3"/>
        <v>2469.21</v>
      </c>
      <c r="AB57" s="32">
        <v>13.38</v>
      </c>
      <c r="AC57" s="18">
        <v>262.66000000000003</v>
      </c>
      <c r="AD57" s="18">
        <v>511.09</v>
      </c>
      <c r="AE57" s="28">
        <f t="shared" si="4"/>
        <v>787.13</v>
      </c>
      <c r="AF57" s="32">
        <v>782.11</v>
      </c>
      <c r="AG57" s="18">
        <v>107.62</v>
      </c>
      <c r="AH57" s="18">
        <v>634.95000000000005</v>
      </c>
      <c r="AI57" s="28">
        <f t="shared" si="5"/>
        <v>1524.68</v>
      </c>
      <c r="AJ57" s="32">
        <v>71.16</v>
      </c>
      <c r="AK57" s="18"/>
      <c r="AL57" s="18">
        <v>757.05</v>
      </c>
      <c r="AM57" s="28">
        <f t="shared" si="6"/>
        <v>828.20999999999992</v>
      </c>
      <c r="AN57" s="56"/>
      <c r="AO57" s="32"/>
      <c r="AP57" s="18"/>
      <c r="AQ57" s="18"/>
      <c r="AR57" s="28"/>
      <c r="AS57" s="27"/>
      <c r="AT57" s="18"/>
      <c r="AU57" s="18"/>
      <c r="AV57" s="28"/>
      <c r="AW57" s="32"/>
      <c r="AX57" s="18"/>
      <c r="AY57" s="18"/>
      <c r="AZ57" s="28"/>
      <c r="BA57" s="32"/>
      <c r="BB57" s="18"/>
      <c r="BC57" s="18"/>
      <c r="BD57" s="28"/>
      <c r="BE57" s="32"/>
      <c r="BF57" s="18"/>
      <c r="BG57" s="18"/>
      <c r="BH57" s="28"/>
      <c r="BI57" s="32"/>
      <c r="BJ57" s="18"/>
      <c r="BK57" s="18"/>
      <c r="BL57" s="28"/>
      <c r="BM57" s="32"/>
      <c r="BN57" s="18"/>
      <c r="BO57" s="18"/>
      <c r="BP57" s="28"/>
      <c r="BQ57" s="56"/>
      <c r="BR57" s="34"/>
      <c r="BS57" s="34"/>
      <c r="BT57" s="34"/>
      <c r="BU57" s="34"/>
      <c r="BV57" s="34"/>
      <c r="BW57" s="34"/>
      <c r="BX57" s="34"/>
      <c r="BY57" s="56"/>
      <c r="BZ57" s="18"/>
      <c r="CA57" s="18"/>
      <c r="CB57" s="18"/>
      <c r="CC57" s="18"/>
      <c r="CD57" s="18"/>
      <c r="CE57" s="18"/>
      <c r="CF57" s="18"/>
      <c r="CG57" s="56"/>
      <c r="CH57" s="34"/>
      <c r="CI57" s="34"/>
      <c r="CJ57" s="34"/>
      <c r="CK57" s="34"/>
      <c r="CL57" s="34"/>
      <c r="CM57" s="34"/>
      <c r="CN57" s="34"/>
      <c r="CO57" s="56"/>
      <c r="CP57" s="34"/>
      <c r="CQ57" s="34"/>
      <c r="CR57" s="34"/>
      <c r="CS57" s="34"/>
      <c r="CT57" s="34"/>
      <c r="CU57" s="34"/>
      <c r="CV57" s="34"/>
      <c r="CW57" s="56"/>
      <c r="CX57" s="34"/>
      <c r="CY57" s="34">
        <v>349.76</v>
      </c>
      <c r="CZ57" s="34"/>
      <c r="DA57" s="34"/>
      <c r="DB57" s="34">
        <v>217.08</v>
      </c>
      <c r="DC57" s="34">
        <v>40.5</v>
      </c>
      <c r="DD57" s="34"/>
    </row>
    <row r="58" spans="1:108" customFormat="1" x14ac:dyDescent="0.25">
      <c r="A58" s="55" t="s">
        <v>95</v>
      </c>
      <c r="B58" s="18" t="s">
        <v>152</v>
      </c>
      <c r="C58" s="56"/>
      <c r="D58" s="34">
        <v>4</v>
      </c>
      <c r="E58" s="34">
        <v>8</v>
      </c>
      <c r="F58" s="34">
        <v>7</v>
      </c>
      <c r="G58" s="34">
        <v>3</v>
      </c>
      <c r="H58" s="34">
        <v>10</v>
      </c>
      <c r="I58" s="34">
        <v>9</v>
      </c>
      <c r="J58" s="34">
        <v>3</v>
      </c>
      <c r="K58" s="56"/>
      <c r="L58" s="32">
        <v>109.9</v>
      </c>
      <c r="M58" s="18">
        <v>1257.99</v>
      </c>
      <c r="N58" s="18"/>
      <c r="O58" s="28">
        <f t="shared" si="0"/>
        <v>1367.89</v>
      </c>
      <c r="P58" s="32">
        <v>16305.06</v>
      </c>
      <c r="Q58" s="18">
        <v>194.99</v>
      </c>
      <c r="R58" s="18">
        <v>1882.53</v>
      </c>
      <c r="S58" s="28">
        <f t="shared" si="1"/>
        <v>18382.579999999998</v>
      </c>
      <c r="T58" s="32">
        <v>197.66</v>
      </c>
      <c r="U58" s="18">
        <v>971.36</v>
      </c>
      <c r="V58" s="18">
        <v>357.04</v>
      </c>
      <c r="W58" s="28">
        <f t="shared" si="2"/>
        <v>1526.06</v>
      </c>
      <c r="X58" s="32">
        <v>877.41</v>
      </c>
      <c r="Y58" s="18"/>
      <c r="Z58" s="18">
        <v>1165.06</v>
      </c>
      <c r="AA58" s="28">
        <f t="shared" si="3"/>
        <v>2042.4699999999998</v>
      </c>
      <c r="AB58" s="32">
        <v>927.53</v>
      </c>
      <c r="AC58" s="18">
        <v>1431.98</v>
      </c>
      <c r="AD58" s="18">
        <v>1321.47</v>
      </c>
      <c r="AE58" s="28">
        <f t="shared" si="4"/>
        <v>3680.9800000000005</v>
      </c>
      <c r="AF58" s="32">
        <v>9663.7000000000007</v>
      </c>
      <c r="AG58" s="18">
        <v>817.08</v>
      </c>
      <c r="AH58" s="18">
        <v>1579.72</v>
      </c>
      <c r="AI58" s="28">
        <f t="shared" si="5"/>
        <v>12060.5</v>
      </c>
      <c r="AJ58" s="32"/>
      <c r="AK58" s="18">
        <v>9179.49</v>
      </c>
      <c r="AL58" s="18">
        <v>2706.24</v>
      </c>
      <c r="AM58" s="28">
        <f t="shared" si="6"/>
        <v>11885.73</v>
      </c>
      <c r="AN58" s="56"/>
      <c r="AO58" s="32"/>
      <c r="AP58" s="18"/>
      <c r="AQ58" s="18"/>
      <c r="AR58" s="28"/>
      <c r="AS58" s="27"/>
      <c r="AT58" s="18"/>
      <c r="AU58" s="18"/>
      <c r="AV58" s="28"/>
      <c r="AW58" s="32"/>
      <c r="AX58" s="18"/>
      <c r="AY58" s="18"/>
      <c r="AZ58" s="28"/>
      <c r="BA58" s="32"/>
      <c r="BB58" s="18"/>
      <c r="BC58" s="18"/>
      <c r="BD58" s="28"/>
      <c r="BE58" s="32"/>
      <c r="BF58" s="18"/>
      <c r="BG58" s="18"/>
      <c r="BH58" s="28"/>
      <c r="BI58" s="32"/>
      <c r="BJ58" s="18"/>
      <c r="BK58" s="18"/>
      <c r="BL58" s="28"/>
      <c r="BM58" s="32"/>
      <c r="BN58" s="18"/>
      <c r="BO58" s="18"/>
      <c r="BP58" s="28"/>
      <c r="BQ58" s="56"/>
      <c r="BR58" s="34"/>
      <c r="BS58" s="34"/>
      <c r="BT58" s="34"/>
      <c r="BU58" s="34"/>
      <c r="BV58" s="34"/>
      <c r="BW58" s="34"/>
      <c r="BX58" s="34"/>
      <c r="BY58" s="56"/>
      <c r="BZ58" s="18"/>
      <c r="CA58" s="18"/>
      <c r="CB58" s="18"/>
      <c r="CC58" s="18"/>
      <c r="CD58" s="18"/>
      <c r="CE58" s="18"/>
      <c r="CF58" s="18"/>
      <c r="CG58" s="56"/>
      <c r="CH58" s="34"/>
      <c r="CI58" s="34"/>
      <c r="CJ58" s="34"/>
      <c r="CK58" s="34"/>
      <c r="CL58" s="34"/>
      <c r="CM58" s="34"/>
      <c r="CN58" s="34"/>
      <c r="CO58" s="56"/>
      <c r="CP58" s="34"/>
      <c r="CQ58" s="34"/>
      <c r="CR58" s="34"/>
      <c r="CS58" s="34"/>
      <c r="CT58" s="34"/>
      <c r="CU58" s="34"/>
      <c r="CV58" s="34"/>
      <c r="CW58" s="56"/>
      <c r="CX58" s="34">
        <v>629.9</v>
      </c>
      <c r="CY58" s="34">
        <v>2076.0100000000002</v>
      </c>
      <c r="CZ58" s="34">
        <v>1664.62</v>
      </c>
      <c r="DA58" s="34">
        <v>484.07</v>
      </c>
      <c r="DB58" s="34"/>
      <c r="DC58" s="34">
        <v>469.79</v>
      </c>
      <c r="DD58" s="34">
        <v>756.17</v>
      </c>
    </row>
    <row r="59" spans="1:108" customFormat="1" x14ac:dyDescent="0.25">
      <c r="A59" s="55" t="s">
        <v>96</v>
      </c>
      <c r="B59" s="18" t="s">
        <v>152</v>
      </c>
      <c r="C59" s="56"/>
      <c r="D59" s="34">
        <v>41</v>
      </c>
      <c r="E59" s="34">
        <v>37</v>
      </c>
      <c r="F59" s="34">
        <v>49</v>
      </c>
      <c r="G59" s="34">
        <v>30</v>
      </c>
      <c r="H59" s="34">
        <v>31</v>
      </c>
      <c r="I59" s="34">
        <v>32</v>
      </c>
      <c r="J59" s="34">
        <v>30</v>
      </c>
      <c r="K59" s="56"/>
      <c r="L59" s="32">
        <v>23851.82</v>
      </c>
      <c r="M59" s="18">
        <v>8411.58</v>
      </c>
      <c r="N59" s="18">
        <v>1210.1099999999999</v>
      </c>
      <c r="O59" s="28">
        <f t="shared" si="0"/>
        <v>33473.51</v>
      </c>
      <c r="P59" s="32">
        <v>25597.91</v>
      </c>
      <c r="Q59" s="18">
        <v>7615.46</v>
      </c>
      <c r="R59" s="18">
        <v>7368.54</v>
      </c>
      <c r="S59" s="28">
        <f t="shared" si="1"/>
        <v>40581.910000000003</v>
      </c>
      <c r="T59" s="32">
        <v>6504.02</v>
      </c>
      <c r="U59" s="18">
        <v>7060.65</v>
      </c>
      <c r="V59" s="18">
        <v>9473.42</v>
      </c>
      <c r="W59" s="28">
        <f t="shared" si="2"/>
        <v>23038.09</v>
      </c>
      <c r="X59" s="32">
        <v>9703.57</v>
      </c>
      <c r="Y59" s="18">
        <v>1120.8499999999999</v>
      </c>
      <c r="Z59" s="18">
        <v>13634.46</v>
      </c>
      <c r="AA59" s="28">
        <f t="shared" si="3"/>
        <v>24458.879999999997</v>
      </c>
      <c r="AB59" s="32">
        <v>8897.5400000000009</v>
      </c>
      <c r="AC59" s="18">
        <v>1061.53</v>
      </c>
      <c r="AD59" s="18">
        <v>16278.21</v>
      </c>
      <c r="AE59" s="28">
        <f t="shared" si="4"/>
        <v>26237.279999999999</v>
      </c>
      <c r="AF59" s="32">
        <v>3224.99</v>
      </c>
      <c r="AG59" s="18">
        <v>2267.83</v>
      </c>
      <c r="AH59" s="18">
        <v>13648.13</v>
      </c>
      <c r="AI59" s="28">
        <f t="shared" si="5"/>
        <v>19140.949999999997</v>
      </c>
      <c r="AJ59" s="32">
        <v>1259.58</v>
      </c>
      <c r="AK59" s="18">
        <v>3897.12</v>
      </c>
      <c r="AL59" s="18">
        <v>10292.299999999999</v>
      </c>
      <c r="AM59" s="28">
        <f t="shared" si="6"/>
        <v>15449</v>
      </c>
      <c r="AN59" s="56"/>
      <c r="AO59" s="32"/>
      <c r="AP59" s="18"/>
      <c r="AQ59" s="18"/>
      <c r="AR59" s="28"/>
      <c r="AS59" s="27"/>
      <c r="AT59" s="18"/>
      <c r="AU59" s="18"/>
      <c r="AV59" s="28"/>
      <c r="AW59" s="32"/>
      <c r="AX59" s="18"/>
      <c r="AY59" s="18"/>
      <c r="AZ59" s="28"/>
      <c r="BA59" s="32"/>
      <c r="BB59" s="18"/>
      <c r="BC59" s="18"/>
      <c r="BD59" s="28"/>
      <c r="BE59" s="32"/>
      <c r="BF59" s="18"/>
      <c r="BG59" s="18"/>
      <c r="BH59" s="28"/>
      <c r="BI59" s="32"/>
      <c r="BJ59" s="18"/>
      <c r="BK59" s="18"/>
      <c r="BL59" s="28"/>
      <c r="BM59" s="32"/>
      <c r="BN59" s="18"/>
      <c r="BO59" s="18"/>
      <c r="BP59" s="28"/>
      <c r="BQ59" s="56"/>
      <c r="BR59" s="34"/>
      <c r="BS59" s="34"/>
      <c r="BT59" s="34"/>
      <c r="BU59" s="34"/>
      <c r="BV59" s="34"/>
      <c r="BW59" s="34"/>
      <c r="BX59" s="34"/>
      <c r="BY59" s="56"/>
      <c r="BZ59" s="18"/>
      <c r="CA59" s="18"/>
      <c r="CB59" s="18"/>
      <c r="CC59" s="18"/>
      <c r="CD59" s="18"/>
      <c r="CE59" s="18"/>
      <c r="CF59" s="18"/>
      <c r="CG59" s="56"/>
      <c r="CH59" s="34"/>
      <c r="CI59" s="34"/>
      <c r="CJ59" s="34"/>
      <c r="CK59" s="34"/>
      <c r="CL59" s="34"/>
      <c r="CM59" s="34"/>
      <c r="CN59" s="34"/>
      <c r="CO59" s="56"/>
      <c r="CP59" s="34"/>
      <c r="CQ59" s="34"/>
      <c r="CR59" s="34"/>
      <c r="CS59" s="34"/>
      <c r="CT59" s="34"/>
      <c r="CU59" s="34"/>
      <c r="CV59" s="34"/>
      <c r="CW59" s="56"/>
      <c r="CX59" s="34">
        <v>2089.85</v>
      </c>
      <c r="CY59" s="34">
        <v>7505.31</v>
      </c>
      <c r="CZ59" s="34">
        <v>2986.86</v>
      </c>
      <c r="DA59" s="34">
        <v>2339.7199999999998</v>
      </c>
      <c r="DB59" s="34">
        <v>3605.79</v>
      </c>
      <c r="DC59" s="34">
        <v>3137.66</v>
      </c>
      <c r="DD59" s="34">
        <v>247.44</v>
      </c>
    </row>
    <row r="60" spans="1:108" customFormat="1" x14ac:dyDescent="0.25">
      <c r="A60" s="55" t="s">
        <v>97</v>
      </c>
      <c r="B60" s="18" t="s">
        <v>152</v>
      </c>
      <c r="C60" s="56"/>
      <c r="D60" s="34">
        <v>1</v>
      </c>
      <c r="E60" s="34">
        <v>3</v>
      </c>
      <c r="F60" s="34">
        <v>3</v>
      </c>
      <c r="G60" s="34"/>
      <c r="H60" s="34">
        <v>3</v>
      </c>
      <c r="I60" s="34">
        <v>3</v>
      </c>
      <c r="J60" s="34">
        <v>5</v>
      </c>
      <c r="K60" s="56"/>
      <c r="L60" s="32"/>
      <c r="M60" s="18"/>
      <c r="N60" s="18">
        <v>2515.66</v>
      </c>
      <c r="O60" s="28">
        <f t="shared" si="0"/>
        <v>2515.66</v>
      </c>
      <c r="P60" s="32">
        <v>608.45000000000005</v>
      </c>
      <c r="Q60" s="18"/>
      <c r="R60" s="18">
        <v>3114</v>
      </c>
      <c r="S60" s="28">
        <f t="shared" si="1"/>
        <v>3722.45</v>
      </c>
      <c r="T60" s="32"/>
      <c r="U60" s="18">
        <v>1188.22</v>
      </c>
      <c r="V60" s="18">
        <v>3762.83</v>
      </c>
      <c r="W60" s="28">
        <f t="shared" si="2"/>
        <v>4951.05</v>
      </c>
      <c r="X60" s="32"/>
      <c r="Y60" s="18"/>
      <c r="Z60" s="18"/>
      <c r="AA60" s="28">
        <f t="shared" si="3"/>
        <v>0</v>
      </c>
      <c r="AB60" s="32">
        <v>702.93</v>
      </c>
      <c r="AC60" s="18"/>
      <c r="AD60" s="18"/>
      <c r="AE60" s="28">
        <f t="shared" si="4"/>
        <v>702.93</v>
      </c>
      <c r="AF60" s="32"/>
      <c r="AG60" s="18">
        <v>186.9</v>
      </c>
      <c r="AH60" s="18">
        <v>3017.2</v>
      </c>
      <c r="AI60" s="28">
        <f t="shared" si="5"/>
        <v>3204.1</v>
      </c>
      <c r="AJ60" s="32">
        <v>1132.58</v>
      </c>
      <c r="AK60" s="18">
        <v>46.55</v>
      </c>
      <c r="AL60" s="18">
        <v>3812.38</v>
      </c>
      <c r="AM60" s="28">
        <f t="shared" si="6"/>
        <v>4991.51</v>
      </c>
      <c r="AN60" s="56"/>
      <c r="AO60" s="32"/>
      <c r="AP60" s="18"/>
      <c r="AQ60" s="18"/>
      <c r="AR60" s="28"/>
      <c r="AS60" s="27"/>
      <c r="AT60" s="18"/>
      <c r="AU60" s="18"/>
      <c r="AV60" s="28"/>
      <c r="AW60" s="32"/>
      <c r="AX60" s="18"/>
      <c r="AY60" s="18"/>
      <c r="AZ60" s="28"/>
      <c r="BA60" s="32"/>
      <c r="BB60" s="18"/>
      <c r="BC60" s="18"/>
      <c r="BD60" s="28"/>
      <c r="BE60" s="32"/>
      <c r="BF60" s="18"/>
      <c r="BG60" s="18"/>
      <c r="BH60" s="28"/>
      <c r="BI60" s="32"/>
      <c r="BJ60" s="18"/>
      <c r="BK60" s="18"/>
      <c r="BL60" s="28"/>
      <c r="BM60" s="32"/>
      <c r="BN60" s="18"/>
      <c r="BO60" s="18"/>
      <c r="BP60" s="28"/>
      <c r="BQ60" s="56"/>
      <c r="BR60" s="34"/>
      <c r="BS60" s="34"/>
      <c r="BT60" s="34"/>
      <c r="BU60" s="34"/>
      <c r="BV60" s="34"/>
      <c r="BW60" s="34"/>
      <c r="BX60" s="34"/>
      <c r="BY60" s="56"/>
      <c r="BZ60" s="18"/>
      <c r="CA60" s="18"/>
      <c r="CB60" s="18"/>
      <c r="CC60" s="18"/>
      <c r="CD60" s="18"/>
      <c r="CE60" s="18"/>
      <c r="CF60" s="18"/>
      <c r="CG60" s="56"/>
      <c r="CH60" s="34"/>
      <c r="CI60" s="34"/>
      <c r="CJ60" s="34"/>
      <c r="CK60" s="34"/>
      <c r="CL60" s="34"/>
      <c r="CM60" s="34"/>
      <c r="CN60" s="34"/>
      <c r="CO60" s="56"/>
      <c r="CP60" s="34"/>
      <c r="CQ60" s="34"/>
      <c r="CR60" s="34"/>
      <c r="CS60" s="34"/>
      <c r="CT60" s="34"/>
      <c r="CU60" s="34"/>
      <c r="CV60" s="34"/>
      <c r="CW60" s="56"/>
      <c r="CX60" s="34">
        <v>403.16</v>
      </c>
      <c r="CY60" s="34">
        <v>230.07</v>
      </c>
      <c r="CZ60" s="34">
        <v>743.8</v>
      </c>
      <c r="DA60" s="34">
        <v>590.95000000000005</v>
      </c>
      <c r="DB60" s="34"/>
      <c r="DC60" s="34">
        <v>77.849999999999994</v>
      </c>
      <c r="DD60" s="34">
        <v>89.75</v>
      </c>
    </row>
    <row r="61" spans="1:108" customFormat="1" x14ac:dyDescent="0.25">
      <c r="A61" s="55" t="s">
        <v>98</v>
      </c>
      <c r="B61" s="18" t="s">
        <v>152</v>
      </c>
      <c r="C61" s="56"/>
      <c r="D61" s="34"/>
      <c r="E61" s="34"/>
      <c r="F61" s="34"/>
      <c r="G61" s="34"/>
      <c r="H61" s="34"/>
      <c r="I61" s="34"/>
      <c r="J61" s="34"/>
      <c r="K61" s="56"/>
      <c r="L61" s="32"/>
      <c r="M61" s="18"/>
      <c r="N61" s="18"/>
      <c r="O61" s="28">
        <f t="shared" si="0"/>
        <v>0</v>
      </c>
      <c r="P61" s="32"/>
      <c r="Q61" s="18"/>
      <c r="R61" s="18"/>
      <c r="S61" s="28">
        <f t="shared" si="1"/>
        <v>0</v>
      </c>
      <c r="T61" s="32"/>
      <c r="U61" s="18"/>
      <c r="V61" s="18"/>
      <c r="W61" s="28">
        <f t="shared" si="2"/>
        <v>0</v>
      </c>
      <c r="X61" s="32"/>
      <c r="Y61" s="18"/>
      <c r="Z61" s="18"/>
      <c r="AA61" s="28">
        <f t="shared" si="3"/>
        <v>0</v>
      </c>
      <c r="AB61" s="32"/>
      <c r="AC61" s="18"/>
      <c r="AD61" s="18"/>
      <c r="AE61" s="28">
        <f t="shared" si="4"/>
        <v>0</v>
      </c>
      <c r="AF61" s="32"/>
      <c r="AG61" s="18"/>
      <c r="AH61" s="18"/>
      <c r="AI61" s="28">
        <f t="shared" si="5"/>
        <v>0</v>
      </c>
      <c r="AJ61" s="32"/>
      <c r="AK61" s="18"/>
      <c r="AL61" s="18"/>
      <c r="AM61" s="28">
        <f t="shared" si="6"/>
        <v>0</v>
      </c>
      <c r="AN61" s="56"/>
      <c r="AO61" s="32"/>
      <c r="AP61" s="18"/>
      <c r="AQ61" s="18"/>
      <c r="AR61" s="28"/>
      <c r="AS61" s="27"/>
      <c r="AT61" s="18"/>
      <c r="AU61" s="18"/>
      <c r="AV61" s="28"/>
      <c r="AW61" s="32"/>
      <c r="AX61" s="18"/>
      <c r="AY61" s="18"/>
      <c r="AZ61" s="28"/>
      <c r="BA61" s="32"/>
      <c r="BB61" s="18"/>
      <c r="BC61" s="18"/>
      <c r="BD61" s="28"/>
      <c r="BE61" s="32"/>
      <c r="BF61" s="18"/>
      <c r="BG61" s="18"/>
      <c r="BH61" s="28"/>
      <c r="BI61" s="32"/>
      <c r="BJ61" s="18"/>
      <c r="BK61" s="18"/>
      <c r="BL61" s="28"/>
      <c r="BM61" s="32"/>
      <c r="BN61" s="18"/>
      <c r="BO61" s="18"/>
      <c r="BP61" s="28"/>
      <c r="BQ61" s="56"/>
      <c r="BR61" s="34"/>
      <c r="BS61" s="34"/>
      <c r="BT61" s="34"/>
      <c r="BU61" s="34"/>
      <c r="BV61" s="34"/>
      <c r="BW61" s="34"/>
      <c r="BX61" s="34"/>
      <c r="BY61" s="56"/>
      <c r="BZ61" s="18"/>
      <c r="CA61" s="18"/>
      <c r="CB61" s="18"/>
      <c r="CC61" s="18"/>
      <c r="CD61" s="18"/>
      <c r="CE61" s="18"/>
      <c r="CF61" s="18"/>
      <c r="CG61" s="56"/>
      <c r="CH61" s="34"/>
      <c r="CI61" s="34"/>
      <c r="CJ61" s="34"/>
      <c r="CK61" s="34"/>
      <c r="CL61" s="34"/>
      <c r="CM61" s="34"/>
      <c r="CN61" s="34"/>
      <c r="CO61" s="56"/>
      <c r="CP61" s="34"/>
      <c r="CQ61" s="34"/>
      <c r="CR61" s="34"/>
      <c r="CS61" s="34"/>
      <c r="CT61" s="34"/>
      <c r="CU61" s="34"/>
      <c r="CV61" s="34"/>
      <c r="CW61" s="56"/>
      <c r="CX61" s="34"/>
      <c r="CY61" s="34"/>
      <c r="CZ61" s="34"/>
      <c r="DA61" s="34"/>
      <c r="DB61" s="34"/>
      <c r="DC61" s="34"/>
      <c r="DD61" s="34"/>
    </row>
    <row r="62" spans="1:108" customFormat="1" x14ac:dyDescent="0.25">
      <c r="A62" s="55" t="s">
        <v>99</v>
      </c>
      <c r="B62" s="18" t="s">
        <v>152</v>
      </c>
      <c r="C62" s="56"/>
      <c r="D62" s="34"/>
      <c r="E62" s="34">
        <v>1</v>
      </c>
      <c r="F62" s="34">
        <v>1</v>
      </c>
      <c r="G62" s="34">
        <v>2</v>
      </c>
      <c r="H62" s="34">
        <v>1</v>
      </c>
      <c r="I62" s="34">
        <v>1</v>
      </c>
      <c r="J62" s="34"/>
      <c r="K62" s="56"/>
      <c r="L62" s="32"/>
      <c r="M62" s="18"/>
      <c r="N62" s="18"/>
      <c r="O62" s="28">
        <f t="shared" si="0"/>
        <v>0</v>
      </c>
      <c r="P62" s="32">
        <v>181.01</v>
      </c>
      <c r="Q62" s="18"/>
      <c r="R62" s="18"/>
      <c r="S62" s="28">
        <f t="shared" si="1"/>
        <v>181.01</v>
      </c>
      <c r="T62" s="32"/>
      <c r="U62" s="18">
        <v>300.45999999999998</v>
      </c>
      <c r="V62" s="18"/>
      <c r="W62" s="28">
        <f t="shared" si="2"/>
        <v>300.45999999999998</v>
      </c>
      <c r="X62" s="32">
        <v>799.53</v>
      </c>
      <c r="Y62" s="18"/>
      <c r="Z62" s="18">
        <v>400.35</v>
      </c>
      <c r="AA62" s="28">
        <f t="shared" si="3"/>
        <v>1199.8800000000001</v>
      </c>
      <c r="AB62" s="32"/>
      <c r="AC62" s="18"/>
      <c r="AD62" s="18">
        <v>460.29</v>
      </c>
      <c r="AE62" s="28">
        <f t="shared" si="4"/>
        <v>460.29</v>
      </c>
      <c r="AF62" s="32">
        <v>842.64</v>
      </c>
      <c r="AG62" s="18"/>
      <c r="AH62" s="18"/>
      <c r="AI62" s="28">
        <f t="shared" si="5"/>
        <v>842.64</v>
      </c>
      <c r="AJ62" s="32"/>
      <c r="AK62" s="18"/>
      <c r="AL62" s="18"/>
      <c r="AM62" s="28">
        <f t="shared" si="6"/>
        <v>0</v>
      </c>
      <c r="AN62" s="56"/>
      <c r="AO62" s="32"/>
      <c r="AP62" s="18"/>
      <c r="AQ62" s="18"/>
      <c r="AR62" s="28"/>
      <c r="AS62" s="27"/>
      <c r="AT62" s="18"/>
      <c r="AU62" s="18"/>
      <c r="AV62" s="28"/>
      <c r="AW62" s="32"/>
      <c r="AX62" s="18"/>
      <c r="AY62" s="18"/>
      <c r="AZ62" s="28"/>
      <c r="BA62" s="32"/>
      <c r="BB62" s="18"/>
      <c r="BC62" s="18"/>
      <c r="BD62" s="28"/>
      <c r="BE62" s="32"/>
      <c r="BF62" s="18"/>
      <c r="BG62" s="18"/>
      <c r="BH62" s="28"/>
      <c r="BI62" s="32"/>
      <c r="BJ62" s="18"/>
      <c r="BK62" s="18"/>
      <c r="BL62" s="28"/>
      <c r="BM62" s="32"/>
      <c r="BN62" s="18"/>
      <c r="BO62" s="18"/>
      <c r="BP62" s="28"/>
      <c r="BQ62" s="56"/>
      <c r="BR62" s="34"/>
      <c r="BS62" s="34"/>
      <c r="BT62" s="34"/>
      <c r="BU62" s="34"/>
      <c r="BV62" s="34"/>
      <c r="BW62" s="34"/>
      <c r="BX62" s="34"/>
      <c r="BY62" s="56"/>
      <c r="BZ62" s="18"/>
      <c r="CA62" s="18"/>
      <c r="CB62" s="18"/>
      <c r="CC62" s="18"/>
      <c r="CD62" s="18"/>
      <c r="CE62" s="18"/>
      <c r="CF62" s="18"/>
      <c r="CG62" s="56"/>
      <c r="CH62" s="34"/>
      <c r="CI62" s="34"/>
      <c r="CJ62" s="34"/>
      <c r="CK62" s="34"/>
      <c r="CL62" s="34"/>
      <c r="CM62" s="34"/>
      <c r="CN62" s="34"/>
      <c r="CO62" s="56"/>
      <c r="CP62" s="34"/>
      <c r="CQ62" s="34"/>
      <c r="CR62" s="34"/>
      <c r="CS62" s="34"/>
      <c r="CT62" s="34"/>
      <c r="CU62" s="34"/>
      <c r="CV62" s="34"/>
      <c r="CW62" s="56"/>
      <c r="CX62" s="34"/>
      <c r="CY62" s="34"/>
      <c r="CZ62" s="34"/>
      <c r="DA62" s="34"/>
      <c r="DB62" s="34"/>
      <c r="DC62" s="34"/>
      <c r="DD62" s="34"/>
    </row>
    <row r="63" spans="1:108" customFormat="1" x14ac:dyDescent="0.25">
      <c r="A63" s="55" t="s">
        <v>100</v>
      </c>
      <c r="B63" s="18" t="s">
        <v>152</v>
      </c>
      <c r="C63" s="56"/>
      <c r="D63" s="34">
        <v>23</v>
      </c>
      <c r="E63" s="34">
        <v>19</v>
      </c>
      <c r="F63" s="34">
        <v>13</v>
      </c>
      <c r="G63" s="34">
        <v>29</v>
      </c>
      <c r="H63" s="34">
        <v>12</v>
      </c>
      <c r="I63" s="34">
        <v>11</v>
      </c>
      <c r="J63" s="34">
        <v>14</v>
      </c>
      <c r="K63" s="56"/>
      <c r="L63" s="32">
        <v>1734.06</v>
      </c>
      <c r="M63" s="18">
        <v>6785.04</v>
      </c>
      <c r="N63" s="18">
        <v>13850.36</v>
      </c>
      <c r="O63" s="28">
        <f t="shared" si="0"/>
        <v>22369.46</v>
      </c>
      <c r="P63" s="32">
        <v>1707.79</v>
      </c>
      <c r="Q63" s="18">
        <v>6845.11</v>
      </c>
      <c r="R63" s="18">
        <v>13871.01</v>
      </c>
      <c r="S63" s="28">
        <f t="shared" si="1"/>
        <v>22423.91</v>
      </c>
      <c r="T63" s="32">
        <v>751.27</v>
      </c>
      <c r="U63" s="18">
        <v>5546.9</v>
      </c>
      <c r="V63" s="18">
        <v>15471.18</v>
      </c>
      <c r="W63" s="28">
        <f t="shared" si="2"/>
        <v>21769.35</v>
      </c>
      <c r="X63" s="32">
        <v>3585.65</v>
      </c>
      <c r="Y63" s="18">
        <v>236.39</v>
      </c>
      <c r="Z63" s="18">
        <v>18452.32</v>
      </c>
      <c r="AA63" s="28">
        <f t="shared" si="3"/>
        <v>22274.36</v>
      </c>
      <c r="AB63" s="32">
        <v>763.11</v>
      </c>
      <c r="AC63" s="18"/>
      <c r="AD63" s="18">
        <v>18506.77</v>
      </c>
      <c r="AE63" s="28">
        <f t="shared" si="4"/>
        <v>19269.88</v>
      </c>
      <c r="AF63" s="32">
        <v>1627.92</v>
      </c>
      <c r="AG63" s="18">
        <v>18</v>
      </c>
      <c r="AH63" s="18">
        <v>18404.759999999998</v>
      </c>
      <c r="AI63" s="28">
        <f t="shared" si="5"/>
        <v>20050.68</v>
      </c>
      <c r="AJ63" s="32">
        <v>883.25</v>
      </c>
      <c r="AK63" s="18">
        <v>2026.24</v>
      </c>
      <c r="AL63" s="18">
        <v>20868.45</v>
      </c>
      <c r="AM63" s="28">
        <f t="shared" si="6"/>
        <v>23777.940000000002</v>
      </c>
      <c r="AN63" s="56"/>
      <c r="AO63" s="32"/>
      <c r="AP63" s="18"/>
      <c r="AQ63" s="18"/>
      <c r="AR63" s="28"/>
      <c r="AS63" s="27"/>
      <c r="AT63" s="18"/>
      <c r="AU63" s="18"/>
      <c r="AV63" s="28"/>
      <c r="AW63" s="32"/>
      <c r="AX63" s="18"/>
      <c r="AY63" s="18"/>
      <c r="AZ63" s="28"/>
      <c r="BA63" s="32"/>
      <c r="BB63" s="18"/>
      <c r="BC63" s="18"/>
      <c r="BD63" s="28"/>
      <c r="BE63" s="32"/>
      <c r="BF63" s="18"/>
      <c r="BG63" s="18"/>
      <c r="BH63" s="28"/>
      <c r="BI63" s="32"/>
      <c r="BJ63" s="18"/>
      <c r="BK63" s="18"/>
      <c r="BL63" s="28"/>
      <c r="BM63" s="32"/>
      <c r="BN63" s="18"/>
      <c r="BO63" s="18"/>
      <c r="BP63" s="28"/>
      <c r="BQ63" s="56"/>
      <c r="BR63" s="34"/>
      <c r="BS63" s="34"/>
      <c r="BT63" s="34"/>
      <c r="BU63" s="34"/>
      <c r="BV63" s="34"/>
      <c r="BW63" s="34"/>
      <c r="BX63" s="34"/>
      <c r="BY63" s="56"/>
      <c r="BZ63" s="18"/>
      <c r="CA63" s="18"/>
      <c r="CB63" s="18"/>
      <c r="CC63" s="18"/>
      <c r="CD63" s="18"/>
      <c r="CE63" s="18"/>
      <c r="CF63" s="18"/>
      <c r="CG63" s="56"/>
      <c r="CH63" s="34"/>
      <c r="CI63" s="34"/>
      <c r="CJ63" s="34"/>
      <c r="CK63" s="34"/>
      <c r="CL63" s="34"/>
      <c r="CM63" s="34"/>
      <c r="CN63" s="34"/>
      <c r="CO63" s="56"/>
      <c r="CP63" s="34"/>
      <c r="CQ63" s="34"/>
      <c r="CR63" s="34"/>
      <c r="CS63" s="34"/>
      <c r="CT63" s="34"/>
      <c r="CU63" s="34"/>
      <c r="CV63" s="34"/>
      <c r="CW63" s="56"/>
      <c r="CX63" s="34">
        <v>1078.6199999999999</v>
      </c>
      <c r="CY63" s="34">
        <v>2121.9899999999998</v>
      </c>
      <c r="CZ63" s="34">
        <v>511.75</v>
      </c>
      <c r="DA63" s="34"/>
      <c r="DB63" s="34">
        <v>303.51</v>
      </c>
      <c r="DC63" s="34">
        <v>41.51</v>
      </c>
      <c r="DD63" s="34">
        <v>461.36</v>
      </c>
    </row>
    <row r="64" spans="1:108" customFormat="1" x14ac:dyDescent="0.25">
      <c r="A64" s="55" t="s">
        <v>101</v>
      </c>
      <c r="B64" s="18" t="s">
        <v>152</v>
      </c>
      <c r="C64" s="56"/>
      <c r="D64" s="34"/>
      <c r="E64" s="34">
        <v>1</v>
      </c>
      <c r="F64" s="34">
        <v>1</v>
      </c>
      <c r="G64" s="34"/>
      <c r="H64" s="34">
        <v>2</v>
      </c>
      <c r="I64" s="34">
        <v>1</v>
      </c>
      <c r="J64" s="34">
        <v>1</v>
      </c>
      <c r="K64" s="56"/>
      <c r="L64" s="32"/>
      <c r="M64" s="18"/>
      <c r="N64" s="18"/>
      <c r="O64" s="28">
        <f t="shared" si="0"/>
        <v>0</v>
      </c>
      <c r="P64" s="32">
        <v>6233.56</v>
      </c>
      <c r="Q64" s="18"/>
      <c r="R64" s="18"/>
      <c r="S64" s="28">
        <f t="shared" si="1"/>
        <v>6233.56</v>
      </c>
      <c r="T64" s="32"/>
      <c r="U64" s="18">
        <v>3261.73</v>
      </c>
      <c r="V64" s="18"/>
      <c r="W64" s="28">
        <f t="shared" si="2"/>
        <v>3261.73</v>
      </c>
      <c r="X64" s="32"/>
      <c r="Y64" s="18"/>
      <c r="Z64" s="18"/>
      <c r="AA64" s="28">
        <f t="shared" si="3"/>
        <v>0</v>
      </c>
      <c r="AB64" s="32">
        <v>6470.23</v>
      </c>
      <c r="AC64" s="18"/>
      <c r="AD64" s="18"/>
      <c r="AE64" s="28">
        <f t="shared" si="4"/>
        <v>6470.23</v>
      </c>
      <c r="AF64" s="32"/>
      <c r="AG64" s="18">
        <v>7136.4</v>
      </c>
      <c r="AH64" s="18"/>
      <c r="AI64" s="28">
        <f t="shared" si="5"/>
        <v>7136.4</v>
      </c>
      <c r="AJ64" s="32"/>
      <c r="AK64" s="18">
        <v>6595.97</v>
      </c>
      <c r="AL64" s="18"/>
      <c r="AM64" s="28">
        <f t="shared" si="6"/>
        <v>6595.97</v>
      </c>
      <c r="AN64" s="56"/>
      <c r="AO64" s="32"/>
      <c r="AP64" s="18"/>
      <c r="AQ64" s="18"/>
      <c r="AR64" s="28"/>
      <c r="AS64" s="27"/>
      <c r="AT64" s="18"/>
      <c r="AU64" s="18"/>
      <c r="AV64" s="28"/>
      <c r="AW64" s="32"/>
      <c r="AX64" s="18"/>
      <c r="AY64" s="18"/>
      <c r="AZ64" s="28"/>
      <c r="BA64" s="32"/>
      <c r="BB64" s="18"/>
      <c r="BC64" s="18"/>
      <c r="BD64" s="28"/>
      <c r="BE64" s="32"/>
      <c r="BF64" s="18"/>
      <c r="BG64" s="18"/>
      <c r="BH64" s="28"/>
      <c r="BI64" s="32"/>
      <c r="BJ64" s="18"/>
      <c r="BK64" s="18"/>
      <c r="BL64" s="28"/>
      <c r="BM64" s="32"/>
      <c r="BN64" s="18"/>
      <c r="BO64" s="18"/>
      <c r="BP64" s="28"/>
      <c r="BQ64" s="56"/>
      <c r="BR64" s="34"/>
      <c r="BS64" s="34"/>
      <c r="BT64" s="34"/>
      <c r="BU64" s="34"/>
      <c r="BV64" s="34"/>
      <c r="BW64" s="34"/>
      <c r="BX64" s="34"/>
      <c r="BY64" s="56"/>
      <c r="BZ64" s="18"/>
      <c r="CA64" s="18"/>
      <c r="CB64" s="18"/>
      <c r="CC64" s="18"/>
      <c r="CD64" s="18"/>
      <c r="CE64" s="18"/>
      <c r="CF64" s="18"/>
      <c r="CG64" s="56"/>
      <c r="CH64" s="34"/>
      <c r="CI64" s="34"/>
      <c r="CJ64" s="34"/>
      <c r="CK64" s="34"/>
      <c r="CL64" s="34"/>
      <c r="CM64" s="34"/>
      <c r="CN64" s="34"/>
      <c r="CO64" s="56"/>
      <c r="CP64" s="34"/>
      <c r="CQ64" s="34"/>
      <c r="CR64" s="34"/>
      <c r="CS64" s="34"/>
      <c r="CT64" s="34"/>
      <c r="CU64" s="34"/>
      <c r="CV64" s="34"/>
      <c r="CW64" s="56"/>
      <c r="CX64" s="34">
        <v>902.68</v>
      </c>
      <c r="CY64" s="34">
        <v>750.02</v>
      </c>
      <c r="CZ64" s="34">
        <v>696.47</v>
      </c>
      <c r="DA64" s="34"/>
      <c r="DB64" s="34"/>
      <c r="DC64" s="34"/>
      <c r="DD64" s="34"/>
    </row>
    <row r="65" spans="1:108" customFormat="1" x14ac:dyDescent="0.25">
      <c r="A65" s="55" t="s">
        <v>102</v>
      </c>
      <c r="B65" s="18" t="s">
        <v>152</v>
      </c>
      <c r="C65" s="56"/>
      <c r="D65" s="34"/>
      <c r="E65" s="34">
        <v>1</v>
      </c>
      <c r="F65" s="34">
        <v>1</v>
      </c>
      <c r="G65" s="34"/>
      <c r="H65" s="34"/>
      <c r="I65" s="34">
        <v>1</v>
      </c>
      <c r="J65" s="34">
        <v>1</v>
      </c>
      <c r="K65" s="56"/>
      <c r="L65" s="32"/>
      <c r="M65" s="18"/>
      <c r="N65" s="18"/>
      <c r="O65" s="28">
        <f t="shared" si="0"/>
        <v>0</v>
      </c>
      <c r="P65" s="32">
        <v>333.35</v>
      </c>
      <c r="Q65" s="18"/>
      <c r="R65" s="18"/>
      <c r="S65" s="28">
        <f t="shared" si="1"/>
        <v>333.35</v>
      </c>
      <c r="T65" s="32">
        <v>136.35</v>
      </c>
      <c r="U65" s="18"/>
      <c r="V65" s="18"/>
      <c r="W65" s="28">
        <f t="shared" si="2"/>
        <v>136.35</v>
      </c>
      <c r="X65" s="32"/>
      <c r="Y65" s="18"/>
      <c r="Z65" s="18"/>
      <c r="AA65" s="28">
        <f t="shared" si="3"/>
        <v>0</v>
      </c>
      <c r="AB65" s="32"/>
      <c r="AC65" s="18"/>
      <c r="AD65" s="18"/>
      <c r="AE65" s="28">
        <f t="shared" si="4"/>
        <v>0</v>
      </c>
      <c r="AF65" s="32">
        <v>65.2</v>
      </c>
      <c r="AG65" s="18"/>
      <c r="AH65" s="18"/>
      <c r="AI65" s="28">
        <f t="shared" si="5"/>
        <v>65.2</v>
      </c>
      <c r="AJ65" s="32">
        <v>90.18</v>
      </c>
      <c r="AK65" s="18"/>
      <c r="AL65" s="18"/>
      <c r="AM65" s="28">
        <f t="shared" si="6"/>
        <v>90.18</v>
      </c>
      <c r="AN65" s="56"/>
      <c r="AO65" s="32"/>
      <c r="AP65" s="18"/>
      <c r="AQ65" s="18"/>
      <c r="AR65" s="28"/>
      <c r="AS65" s="27"/>
      <c r="AT65" s="18"/>
      <c r="AU65" s="18"/>
      <c r="AV65" s="28"/>
      <c r="AW65" s="32"/>
      <c r="AX65" s="18"/>
      <c r="AY65" s="18"/>
      <c r="AZ65" s="28"/>
      <c r="BA65" s="32"/>
      <c r="BB65" s="18"/>
      <c r="BC65" s="18"/>
      <c r="BD65" s="28"/>
      <c r="BE65" s="32"/>
      <c r="BF65" s="18"/>
      <c r="BG65" s="18"/>
      <c r="BH65" s="28"/>
      <c r="BI65" s="32"/>
      <c r="BJ65" s="18"/>
      <c r="BK65" s="18"/>
      <c r="BL65" s="28"/>
      <c r="BM65" s="32"/>
      <c r="BN65" s="18"/>
      <c r="BO65" s="18"/>
      <c r="BP65" s="28"/>
      <c r="BQ65" s="56"/>
      <c r="BR65" s="34"/>
      <c r="BS65" s="34"/>
      <c r="BT65" s="34"/>
      <c r="BU65" s="34"/>
      <c r="BV65" s="34"/>
      <c r="BW65" s="34"/>
      <c r="BX65" s="34"/>
      <c r="BY65" s="56"/>
      <c r="BZ65" s="18"/>
      <c r="CA65" s="18"/>
      <c r="CB65" s="18"/>
      <c r="CC65" s="18"/>
      <c r="CD65" s="18"/>
      <c r="CE65" s="18"/>
      <c r="CF65" s="18"/>
      <c r="CG65" s="56"/>
      <c r="CH65" s="34"/>
      <c r="CI65" s="34"/>
      <c r="CJ65" s="34"/>
      <c r="CK65" s="34"/>
      <c r="CL65" s="34"/>
      <c r="CM65" s="34"/>
      <c r="CN65" s="34"/>
      <c r="CO65" s="56"/>
      <c r="CP65" s="34"/>
      <c r="CQ65" s="34"/>
      <c r="CR65" s="34"/>
      <c r="CS65" s="34"/>
      <c r="CT65" s="34"/>
      <c r="CU65" s="34"/>
      <c r="CV65" s="34"/>
      <c r="CW65" s="56"/>
      <c r="CX65" s="34"/>
      <c r="CY65" s="34"/>
      <c r="CZ65" s="34">
        <v>1370.07</v>
      </c>
      <c r="DA65" s="34"/>
      <c r="DB65" s="34"/>
      <c r="DC65" s="34"/>
      <c r="DD65" s="34"/>
    </row>
    <row r="66" spans="1:108" customFormat="1" x14ac:dyDescent="0.25">
      <c r="A66" s="55" t="s">
        <v>103</v>
      </c>
      <c r="B66" s="18" t="s">
        <v>152</v>
      </c>
      <c r="C66" s="56"/>
      <c r="D66" s="34"/>
      <c r="E66" s="34"/>
      <c r="F66" s="34"/>
      <c r="G66" s="34"/>
      <c r="H66" s="34"/>
      <c r="I66" s="34"/>
      <c r="J66" s="34"/>
      <c r="K66" s="56"/>
      <c r="L66" s="32"/>
      <c r="M66" s="18"/>
      <c r="N66" s="18"/>
      <c r="O66" s="28">
        <f t="shared" si="0"/>
        <v>0</v>
      </c>
      <c r="P66" s="32"/>
      <c r="Q66" s="18"/>
      <c r="R66" s="18"/>
      <c r="S66" s="28">
        <f t="shared" si="1"/>
        <v>0</v>
      </c>
      <c r="T66" s="32"/>
      <c r="U66" s="18"/>
      <c r="V66" s="18"/>
      <c r="W66" s="28">
        <f t="shared" si="2"/>
        <v>0</v>
      </c>
      <c r="X66" s="32"/>
      <c r="Y66" s="18"/>
      <c r="Z66" s="18"/>
      <c r="AA66" s="28">
        <f t="shared" si="3"/>
        <v>0</v>
      </c>
      <c r="AB66" s="32"/>
      <c r="AC66" s="18"/>
      <c r="AD66" s="18"/>
      <c r="AE66" s="28">
        <f t="shared" si="4"/>
        <v>0</v>
      </c>
      <c r="AF66" s="32"/>
      <c r="AG66" s="18"/>
      <c r="AH66" s="18"/>
      <c r="AI66" s="28">
        <f t="shared" si="5"/>
        <v>0</v>
      </c>
      <c r="AJ66" s="32"/>
      <c r="AK66" s="18"/>
      <c r="AL66" s="18"/>
      <c r="AM66" s="28">
        <f t="shared" si="6"/>
        <v>0</v>
      </c>
      <c r="AN66" s="56"/>
      <c r="AO66" s="32"/>
      <c r="AP66" s="18"/>
      <c r="AQ66" s="18"/>
      <c r="AR66" s="28"/>
      <c r="AS66" s="27"/>
      <c r="AT66" s="18"/>
      <c r="AU66" s="18"/>
      <c r="AV66" s="28"/>
      <c r="AW66" s="32"/>
      <c r="AX66" s="18"/>
      <c r="AY66" s="18"/>
      <c r="AZ66" s="28"/>
      <c r="BA66" s="32"/>
      <c r="BB66" s="18"/>
      <c r="BC66" s="18"/>
      <c r="BD66" s="28"/>
      <c r="BE66" s="32"/>
      <c r="BF66" s="18"/>
      <c r="BG66" s="18"/>
      <c r="BH66" s="28"/>
      <c r="BI66" s="32"/>
      <c r="BJ66" s="18"/>
      <c r="BK66" s="18"/>
      <c r="BL66" s="28"/>
      <c r="BM66" s="32"/>
      <c r="BN66" s="18"/>
      <c r="BO66" s="18"/>
      <c r="BP66" s="28"/>
      <c r="BQ66" s="56"/>
      <c r="BR66" s="34"/>
      <c r="BS66" s="34"/>
      <c r="BT66" s="34"/>
      <c r="BU66" s="34"/>
      <c r="BV66" s="34"/>
      <c r="BW66" s="34"/>
      <c r="BX66" s="34"/>
      <c r="BY66" s="56"/>
      <c r="BZ66" s="18"/>
      <c r="CA66" s="18"/>
      <c r="CB66" s="18"/>
      <c r="CC66" s="18"/>
      <c r="CD66" s="18"/>
      <c r="CE66" s="18"/>
      <c r="CF66" s="18"/>
      <c r="CG66" s="56"/>
      <c r="CH66" s="34"/>
      <c r="CI66" s="34"/>
      <c r="CJ66" s="34"/>
      <c r="CK66" s="34"/>
      <c r="CL66" s="34"/>
      <c r="CM66" s="34"/>
      <c r="CN66" s="34"/>
      <c r="CO66" s="56"/>
      <c r="CP66" s="34"/>
      <c r="CQ66" s="34"/>
      <c r="CR66" s="34"/>
      <c r="CS66" s="34"/>
      <c r="CT66" s="34"/>
      <c r="CU66" s="34"/>
      <c r="CV66" s="34"/>
      <c r="CW66" s="56"/>
      <c r="CX66" s="34"/>
      <c r="CY66" s="34"/>
      <c r="CZ66" s="34"/>
      <c r="DA66" s="34"/>
      <c r="DB66" s="34"/>
      <c r="DC66" s="34"/>
      <c r="DD66" s="34"/>
    </row>
    <row r="67" spans="1:108" customFormat="1" x14ac:dyDescent="0.25">
      <c r="A67" s="55" t="s">
        <v>104</v>
      </c>
      <c r="B67" s="18" t="s">
        <v>152</v>
      </c>
      <c r="C67" s="56"/>
      <c r="D67" s="34">
        <v>5</v>
      </c>
      <c r="E67" s="34">
        <v>7</v>
      </c>
      <c r="F67" s="34">
        <v>7</v>
      </c>
      <c r="G67" s="34">
        <v>6</v>
      </c>
      <c r="H67" s="34">
        <v>10</v>
      </c>
      <c r="I67" s="34">
        <v>14</v>
      </c>
      <c r="J67" s="34">
        <v>8</v>
      </c>
      <c r="K67" s="56"/>
      <c r="L67" s="32">
        <v>533.83000000000004</v>
      </c>
      <c r="M67" s="18">
        <v>59.65</v>
      </c>
      <c r="N67" s="18">
        <v>356.72</v>
      </c>
      <c r="O67" s="28">
        <f t="shared" si="0"/>
        <v>950.2</v>
      </c>
      <c r="P67" s="32">
        <v>702.89</v>
      </c>
      <c r="Q67" s="18">
        <v>419.31</v>
      </c>
      <c r="R67" s="18">
        <v>494.14</v>
      </c>
      <c r="S67" s="28">
        <f t="shared" ref="S67:S129" si="7">P67+Q67+R67</f>
        <v>1616.3400000000001</v>
      </c>
      <c r="T67" s="32">
        <v>469.09</v>
      </c>
      <c r="U67" s="18">
        <v>216.31</v>
      </c>
      <c r="V67" s="18">
        <v>1200.44</v>
      </c>
      <c r="W67" s="28">
        <f t="shared" ref="W67:W129" si="8">T67+U67+V67</f>
        <v>1885.8400000000001</v>
      </c>
      <c r="X67" s="32"/>
      <c r="Y67" s="18">
        <v>1263.78</v>
      </c>
      <c r="Z67" s="18">
        <v>609.20000000000005</v>
      </c>
      <c r="AA67" s="28">
        <f t="shared" ref="AA67:AA129" si="9">X67+Y67+Z67</f>
        <v>1872.98</v>
      </c>
      <c r="AB67" s="32">
        <v>390.98</v>
      </c>
      <c r="AC67" s="18"/>
      <c r="AD67" s="18">
        <v>1187.17</v>
      </c>
      <c r="AE67" s="28">
        <f t="shared" ref="AE67:AE129" si="10">AB67+AC67+AD67</f>
        <v>1578.15</v>
      </c>
      <c r="AF67" s="32">
        <v>558.05999999999995</v>
      </c>
      <c r="AG67" s="18">
        <v>420.16</v>
      </c>
      <c r="AH67" s="18">
        <v>1641.7</v>
      </c>
      <c r="AI67" s="28">
        <f t="shared" ref="AI67:AI129" si="11">AF67+AG67+AH67</f>
        <v>2619.92</v>
      </c>
      <c r="AJ67" s="32">
        <v>122.57</v>
      </c>
      <c r="AK67" s="18">
        <v>54.54</v>
      </c>
      <c r="AL67" s="18">
        <v>1521.4</v>
      </c>
      <c r="AM67" s="28">
        <f t="shared" ref="AM67:AM129" si="12">AJ67+AK67+AL67</f>
        <v>1698.51</v>
      </c>
      <c r="AN67" s="56"/>
      <c r="AO67" s="32"/>
      <c r="AP67" s="18"/>
      <c r="AQ67" s="18"/>
      <c r="AR67" s="28"/>
      <c r="AS67" s="27"/>
      <c r="AT67" s="18"/>
      <c r="AU67" s="18"/>
      <c r="AV67" s="28"/>
      <c r="AW67" s="32"/>
      <c r="AX67" s="18"/>
      <c r="AY67" s="18"/>
      <c r="AZ67" s="28"/>
      <c r="BA67" s="32"/>
      <c r="BB67" s="18"/>
      <c r="BC67" s="18"/>
      <c r="BD67" s="28"/>
      <c r="BE67" s="32"/>
      <c r="BF67" s="18"/>
      <c r="BG67" s="18"/>
      <c r="BH67" s="28"/>
      <c r="BI67" s="32"/>
      <c r="BJ67" s="18"/>
      <c r="BK67" s="18"/>
      <c r="BL67" s="28"/>
      <c r="BM67" s="32"/>
      <c r="BN67" s="18"/>
      <c r="BO67" s="18"/>
      <c r="BP67" s="28"/>
      <c r="BQ67" s="56"/>
      <c r="BR67" s="34"/>
      <c r="BS67" s="34"/>
      <c r="BT67" s="34"/>
      <c r="BU67" s="34"/>
      <c r="BV67" s="34"/>
      <c r="BW67" s="34"/>
      <c r="BX67" s="34"/>
      <c r="BY67" s="56"/>
      <c r="BZ67" s="18"/>
      <c r="CA67" s="18"/>
      <c r="CB67" s="18"/>
      <c r="CC67" s="18"/>
      <c r="CD67" s="18"/>
      <c r="CE67" s="18"/>
      <c r="CF67" s="18"/>
      <c r="CG67" s="56"/>
      <c r="CH67" s="34"/>
      <c r="CI67" s="34"/>
      <c r="CJ67" s="34"/>
      <c r="CK67" s="34"/>
      <c r="CL67" s="34"/>
      <c r="CM67" s="34"/>
      <c r="CN67" s="34"/>
      <c r="CO67" s="56"/>
      <c r="CP67" s="34"/>
      <c r="CQ67" s="34"/>
      <c r="CR67" s="34"/>
      <c r="CS67" s="34"/>
      <c r="CT67" s="34"/>
      <c r="CU67" s="34"/>
      <c r="CV67" s="34"/>
      <c r="CW67" s="56"/>
      <c r="CX67" s="34">
        <v>44.67</v>
      </c>
      <c r="CY67" s="34">
        <v>309.54000000000002</v>
      </c>
      <c r="CZ67" s="34">
        <v>1768.49</v>
      </c>
      <c r="DA67" s="34">
        <v>91.19</v>
      </c>
      <c r="DB67" s="34"/>
      <c r="DC67" s="34"/>
      <c r="DD67" s="34">
        <v>658.51</v>
      </c>
    </row>
    <row r="68" spans="1:108" customFormat="1" x14ac:dyDescent="0.25">
      <c r="A68" s="55" t="s">
        <v>105</v>
      </c>
      <c r="B68" s="18" t="s">
        <v>152</v>
      </c>
      <c r="C68" s="56"/>
      <c r="D68" s="34">
        <v>2</v>
      </c>
      <c r="E68" s="34">
        <v>3</v>
      </c>
      <c r="F68" s="34">
        <v>3</v>
      </c>
      <c r="G68" s="34">
        <v>2</v>
      </c>
      <c r="H68" s="34">
        <v>2</v>
      </c>
      <c r="I68" s="34">
        <v>2</v>
      </c>
      <c r="J68" s="34">
        <v>3</v>
      </c>
      <c r="K68" s="56"/>
      <c r="L68" s="32">
        <v>361.46</v>
      </c>
      <c r="M68" s="18">
        <v>278.60000000000002</v>
      </c>
      <c r="N68" s="18"/>
      <c r="O68" s="28">
        <f t="shared" ref="O68:O130" si="13">L68+M68+N68</f>
        <v>640.05999999999995</v>
      </c>
      <c r="P68" s="32">
        <v>424.95</v>
      </c>
      <c r="Q68" s="18">
        <v>717.86</v>
      </c>
      <c r="R68" s="18">
        <v>396.43</v>
      </c>
      <c r="S68" s="28">
        <f t="shared" si="7"/>
        <v>1539.24</v>
      </c>
      <c r="T68" s="32">
        <v>29.96</v>
      </c>
      <c r="U68" s="18"/>
      <c r="V68" s="18">
        <v>1061.1300000000001</v>
      </c>
      <c r="W68" s="28">
        <f t="shared" si="8"/>
        <v>1091.0900000000001</v>
      </c>
      <c r="X68" s="32">
        <v>29.96</v>
      </c>
      <c r="Y68" s="18"/>
      <c r="Z68" s="18">
        <v>1412.38</v>
      </c>
      <c r="AA68" s="28">
        <f t="shared" si="9"/>
        <v>1442.3400000000001</v>
      </c>
      <c r="AB68" s="32">
        <v>29.96</v>
      </c>
      <c r="AC68" s="18"/>
      <c r="AD68" s="18">
        <v>1708.35</v>
      </c>
      <c r="AE68" s="28">
        <f t="shared" si="10"/>
        <v>1738.31</v>
      </c>
      <c r="AF68" s="32">
        <v>61.89</v>
      </c>
      <c r="AG68" s="18"/>
      <c r="AH68" s="18">
        <v>2028.06</v>
      </c>
      <c r="AI68" s="28">
        <f t="shared" si="11"/>
        <v>2089.9499999999998</v>
      </c>
      <c r="AJ68" s="32">
        <v>0.36</v>
      </c>
      <c r="AK68" s="18">
        <v>125.61</v>
      </c>
      <c r="AL68" s="18">
        <v>2409.3000000000002</v>
      </c>
      <c r="AM68" s="28">
        <f t="shared" si="12"/>
        <v>2535.27</v>
      </c>
      <c r="AN68" s="56"/>
      <c r="AO68" s="32"/>
      <c r="AP68" s="18"/>
      <c r="AQ68" s="18"/>
      <c r="AR68" s="28"/>
      <c r="AS68" s="27"/>
      <c r="AT68" s="18"/>
      <c r="AU68" s="18"/>
      <c r="AV68" s="28"/>
      <c r="AW68" s="32"/>
      <c r="AX68" s="18"/>
      <c r="AY68" s="18"/>
      <c r="AZ68" s="28"/>
      <c r="BA68" s="32"/>
      <c r="BB68" s="18"/>
      <c r="BC68" s="18"/>
      <c r="BD68" s="28"/>
      <c r="BE68" s="32"/>
      <c r="BF68" s="18"/>
      <c r="BG68" s="18"/>
      <c r="BH68" s="28"/>
      <c r="BI68" s="32"/>
      <c r="BJ68" s="18"/>
      <c r="BK68" s="18"/>
      <c r="BL68" s="28"/>
      <c r="BM68" s="32"/>
      <c r="BN68" s="18"/>
      <c r="BO68" s="18"/>
      <c r="BP68" s="28"/>
      <c r="BQ68" s="56"/>
      <c r="BR68" s="34">
        <v>228.39</v>
      </c>
      <c r="BS68" s="34"/>
      <c r="BT68" s="34"/>
      <c r="BU68" s="34"/>
      <c r="BV68" s="34"/>
      <c r="BW68" s="34"/>
      <c r="BX68" s="34"/>
      <c r="BY68" s="56"/>
      <c r="BZ68" s="18"/>
      <c r="CA68" s="18"/>
      <c r="CB68" s="18"/>
      <c r="CC68" s="18"/>
      <c r="CD68" s="18"/>
      <c r="CE68" s="18"/>
      <c r="CF68" s="18"/>
      <c r="CG68" s="56"/>
      <c r="CH68" s="34">
        <v>1</v>
      </c>
      <c r="CI68" s="34"/>
      <c r="CJ68" s="34"/>
      <c r="CK68" s="34"/>
      <c r="CL68" s="34"/>
      <c r="CM68" s="34"/>
      <c r="CN68" s="34"/>
      <c r="CO68" s="56"/>
      <c r="CP68" s="34">
        <v>228.39</v>
      </c>
      <c r="CQ68" s="34"/>
      <c r="CR68" s="34"/>
      <c r="CS68" s="34"/>
      <c r="CT68" s="34"/>
      <c r="CU68" s="34"/>
      <c r="CV68" s="34"/>
      <c r="CW68" s="56"/>
      <c r="CX68" s="34">
        <v>333.61</v>
      </c>
      <c r="CY68" s="34"/>
      <c r="CZ68" s="34">
        <v>139.79</v>
      </c>
      <c r="DA68" s="34"/>
      <c r="DB68" s="34"/>
      <c r="DC68" s="34"/>
      <c r="DD68" s="34"/>
    </row>
    <row r="69" spans="1:108" customFormat="1" x14ac:dyDescent="0.25">
      <c r="A69" s="55" t="s">
        <v>106</v>
      </c>
      <c r="B69" s="18" t="s">
        <v>152</v>
      </c>
      <c r="C69" s="56"/>
      <c r="D69" s="34">
        <v>10</v>
      </c>
      <c r="E69" s="34">
        <v>12</v>
      </c>
      <c r="F69" s="34">
        <v>18</v>
      </c>
      <c r="G69" s="34">
        <v>7</v>
      </c>
      <c r="H69" s="34">
        <v>15</v>
      </c>
      <c r="I69" s="34">
        <v>8</v>
      </c>
      <c r="J69" s="34">
        <v>7</v>
      </c>
      <c r="K69" s="56"/>
      <c r="L69" s="32">
        <v>1657.4</v>
      </c>
      <c r="M69" s="18">
        <v>3993.57</v>
      </c>
      <c r="N69" s="18">
        <v>2206.83</v>
      </c>
      <c r="O69" s="28">
        <f t="shared" si="13"/>
        <v>7857.8</v>
      </c>
      <c r="P69" s="32">
        <v>1046.1500000000001</v>
      </c>
      <c r="Q69" s="18">
        <v>2062.94</v>
      </c>
      <c r="R69" s="18">
        <v>7067.57</v>
      </c>
      <c r="S69" s="28">
        <f t="shared" si="7"/>
        <v>10176.66</v>
      </c>
      <c r="T69" s="32">
        <v>7703.37</v>
      </c>
      <c r="U69" s="18">
        <v>1821.23</v>
      </c>
      <c r="V69" s="18">
        <v>11000.63</v>
      </c>
      <c r="W69" s="28">
        <f t="shared" si="8"/>
        <v>20525.23</v>
      </c>
      <c r="X69" s="32">
        <v>376.63</v>
      </c>
      <c r="Y69" s="18">
        <v>900.31</v>
      </c>
      <c r="Z69" s="18">
        <v>11548</v>
      </c>
      <c r="AA69" s="28">
        <f t="shared" si="9"/>
        <v>12824.94</v>
      </c>
      <c r="AB69" s="32">
        <v>938.42</v>
      </c>
      <c r="AC69" s="18">
        <v>314.92</v>
      </c>
      <c r="AD69" s="18">
        <v>11148.16</v>
      </c>
      <c r="AE69" s="28">
        <f t="shared" si="10"/>
        <v>12401.5</v>
      </c>
      <c r="AF69" s="32">
        <v>4558.01</v>
      </c>
      <c r="AG69" s="18">
        <v>188.56</v>
      </c>
      <c r="AH69" s="18">
        <v>2800</v>
      </c>
      <c r="AI69" s="28">
        <f t="shared" si="11"/>
        <v>7546.5700000000006</v>
      </c>
      <c r="AJ69" s="32">
        <v>2668.62</v>
      </c>
      <c r="AK69" s="18">
        <v>3988.67</v>
      </c>
      <c r="AL69" s="18">
        <v>2629.7</v>
      </c>
      <c r="AM69" s="28">
        <f t="shared" si="12"/>
        <v>9286.99</v>
      </c>
      <c r="AN69" s="56"/>
      <c r="AO69" s="32"/>
      <c r="AP69" s="18"/>
      <c r="AQ69" s="18"/>
      <c r="AR69" s="28"/>
      <c r="AS69" s="27"/>
      <c r="AT69" s="18"/>
      <c r="AU69" s="18"/>
      <c r="AV69" s="28"/>
      <c r="AW69" s="32"/>
      <c r="AX69" s="18"/>
      <c r="AY69" s="18"/>
      <c r="AZ69" s="28"/>
      <c r="BA69" s="32"/>
      <c r="BB69" s="18"/>
      <c r="BC69" s="18"/>
      <c r="BD69" s="28"/>
      <c r="BE69" s="32"/>
      <c r="BF69" s="18"/>
      <c r="BG69" s="18"/>
      <c r="BH69" s="28"/>
      <c r="BI69" s="32"/>
      <c r="BJ69" s="18"/>
      <c r="BK69" s="18"/>
      <c r="BL69" s="28"/>
      <c r="BM69" s="32"/>
      <c r="BN69" s="18"/>
      <c r="BO69" s="18"/>
      <c r="BP69" s="28"/>
      <c r="BQ69" s="56"/>
      <c r="BR69" s="34"/>
      <c r="BS69" s="34"/>
      <c r="BT69" s="34"/>
      <c r="BU69" s="34"/>
      <c r="BV69" s="34"/>
      <c r="BW69" s="34">
        <v>8438.5499999999993</v>
      </c>
      <c r="BX69" s="34"/>
      <c r="BY69" s="56"/>
      <c r="BZ69" s="18"/>
      <c r="CA69" s="18"/>
      <c r="CB69" s="18"/>
      <c r="CC69" s="18"/>
      <c r="CD69" s="18"/>
      <c r="CE69" s="18"/>
      <c r="CF69" s="18"/>
      <c r="CG69" s="56"/>
      <c r="CH69" s="34"/>
      <c r="CI69" s="34"/>
      <c r="CJ69" s="34"/>
      <c r="CK69" s="34"/>
      <c r="CL69" s="34"/>
      <c r="CM69" s="34">
        <v>1</v>
      </c>
      <c r="CN69" s="34"/>
      <c r="CO69" s="56"/>
      <c r="CP69" s="34"/>
      <c r="CQ69" s="34"/>
      <c r="CR69" s="34"/>
      <c r="CS69" s="34"/>
      <c r="CT69" s="34"/>
      <c r="CU69" s="34">
        <v>8438.5499999999993</v>
      </c>
      <c r="CV69" s="34"/>
      <c r="CW69" s="56"/>
      <c r="CX69" s="34">
        <v>1081</v>
      </c>
      <c r="CY69" s="34">
        <v>615.52</v>
      </c>
      <c r="CZ69" s="34">
        <v>477.82</v>
      </c>
      <c r="DA69" s="34">
        <v>1993.01</v>
      </c>
      <c r="DB69" s="34">
        <v>387.11</v>
      </c>
      <c r="DC69" s="34">
        <v>329.65</v>
      </c>
      <c r="DD69" s="34"/>
    </row>
    <row r="70" spans="1:108" customFormat="1" x14ac:dyDescent="0.25">
      <c r="A70" s="55" t="s">
        <v>107</v>
      </c>
      <c r="B70" s="18" t="s">
        <v>152</v>
      </c>
      <c r="C70" s="56"/>
      <c r="D70" s="34"/>
      <c r="E70" s="34">
        <v>1</v>
      </c>
      <c r="F70" s="34">
        <v>2</v>
      </c>
      <c r="G70" s="34"/>
      <c r="H70" s="34"/>
      <c r="I70" s="34"/>
      <c r="J70" s="34"/>
      <c r="K70" s="56"/>
      <c r="L70" s="32"/>
      <c r="M70" s="18"/>
      <c r="N70" s="18"/>
      <c r="O70" s="28">
        <f t="shared" si="13"/>
        <v>0</v>
      </c>
      <c r="P70" s="32">
        <v>52.83</v>
      </c>
      <c r="Q70" s="18"/>
      <c r="R70" s="18"/>
      <c r="S70" s="28">
        <f t="shared" si="7"/>
        <v>52.83</v>
      </c>
      <c r="T70" s="32">
        <v>145.84</v>
      </c>
      <c r="U70" s="18"/>
      <c r="V70" s="18"/>
      <c r="W70" s="28">
        <f t="shared" si="8"/>
        <v>145.84</v>
      </c>
      <c r="X70" s="32"/>
      <c r="Y70" s="18"/>
      <c r="Z70" s="18"/>
      <c r="AA70" s="28">
        <f t="shared" si="9"/>
        <v>0</v>
      </c>
      <c r="AB70" s="32"/>
      <c r="AC70" s="18"/>
      <c r="AD70" s="18"/>
      <c r="AE70" s="28">
        <f t="shared" si="10"/>
        <v>0</v>
      </c>
      <c r="AF70" s="32"/>
      <c r="AG70" s="18"/>
      <c r="AH70" s="18"/>
      <c r="AI70" s="28">
        <f t="shared" si="11"/>
        <v>0</v>
      </c>
      <c r="AJ70" s="32"/>
      <c r="AK70" s="18"/>
      <c r="AL70" s="18"/>
      <c r="AM70" s="28">
        <f t="shared" si="12"/>
        <v>0</v>
      </c>
      <c r="AN70" s="56"/>
      <c r="AO70" s="32"/>
      <c r="AP70" s="18"/>
      <c r="AQ70" s="18"/>
      <c r="AR70" s="28"/>
      <c r="AS70" s="27"/>
      <c r="AT70" s="18"/>
      <c r="AU70" s="18"/>
      <c r="AV70" s="28"/>
      <c r="AW70" s="32"/>
      <c r="AX70" s="18"/>
      <c r="AY70" s="18"/>
      <c r="AZ70" s="28"/>
      <c r="BA70" s="32"/>
      <c r="BB70" s="18"/>
      <c r="BC70" s="18"/>
      <c r="BD70" s="28"/>
      <c r="BE70" s="32"/>
      <c r="BF70" s="18"/>
      <c r="BG70" s="18"/>
      <c r="BH70" s="28"/>
      <c r="BI70" s="32"/>
      <c r="BJ70" s="18"/>
      <c r="BK70" s="18"/>
      <c r="BL70" s="28"/>
      <c r="BM70" s="32"/>
      <c r="BN70" s="18"/>
      <c r="BO70" s="18"/>
      <c r="BP70" s="28"/>
      <c r="BQ70" s="56"/>
      <c r="BR70" s="34"/>
      <c r="BS70" s="34"/>
      <c r="BT70" s="34"/>
      <c r="BU70" s="34"/>
      <c r="BV70" s="34"/>
      <c r="BW70" s="34"/>
      <c r="BX70" s="34"/>
      <c r="BY70" s="56"/>
      <c r="BZ70" s="18"/>
      <c r="CA70" s="18"/>
      <c r="CB70" s="18"/>
      <c r="CC70" s="18"/>
      <c r="CD70" s="18"/>
      <c r="CE70" s="18"/>
      <c r="CF70" s="18"/>
      <c r="CG70" s="56"/>
      <c r="CH70" s="34"/>
      <c r="CI70" s="34"/>
      <c r="CJ70" s="34"/>
      <c r="CK70" s="34"/>
      <c r="CL70" s="34"/>
      <c r="CM70" s="34"/>
      <c r="CN70" s="34"/>
      <c r="CO70" s="56"/>
      <c r="CP70" s="34"/>
      <c r="CQ70" s="34"/>
      <c r="CR70" s="34"/>
      <c r="CS70" s="34"/>
      <c r="CT70" s="34"/>
      <c r="CU70" s="34"/>
      <c r="CV70" s="34"/>
      <c r="CW70" s="56"/>
      <c r="CX70" s="34">
        <v>250.83</v>
      </c>
      <c r="CY70" s="34"/>
      <c r="CZ70" s="34">
        <v>226.44</v>
      </c>
      <c r="DA70" s="34"/>
      <c r="DB70" s="34">
        <v>216</v>
      </c>
      <c r="DC70" s="34"/>
      <c r="DD70" s="34"/>
    </row>
    <row r="71" spans="1:108" customFormat="1" x14ac:dyDescent="0.25">
      <c r="A71" s="55" t="s">
        <v>108</v>
      </c>
      <c r="B71" s="18" t="s">
        <v>152</v>
      </c>
      <c r="C71" s="56"/>
      <c r="D71" s="34">
        <v>6</v>
      </c>
      <c r="E71" s="34">
        <v>7</v>
      </c>
      <c r="F71" s="34">
        <v>5</v>
      </c>
      <c r="G71" s="34">
        <v>6</v>
      </c>
      <c r="H71" s="34">
        <v>9</v>
      </c>
      <c r="I71" s="34">
        <v>7</v>
      </c>
      <c r="J71" s="34">
        <v>9</v>
      </c>
      <c r="K71" s="56"/>
      <c r="L71" s="32">
        <v>13227.55</v>
      </c>
      <c r="M71" s="18">
        <v>422.25</v>
      </c>
      <c r="N71" s="18">
        <v>591.36</v>
      </c>
      <c r="O71" s="28">
        <f t="shared" si="13"/>
        <v>14241.16</v>
      </c>
      <c r="P71" s="32">
        <v>7012.32</v>
      </c>
      <c r="Q71" s="18">
        <v>329.76</v>
      </c>
      <c r="R71" s="18">
        <v>591.99</v>
      </c>
      <c r="S71" s="28">
        <f t="shared" si="7"/>
        <v>7934.07</v>
      </c>
      <c r="T71" s="32">
        <v>3047.45</v>
      </c>
      <c r="U71" s="18">
        <v>951.1</v>
      </c>
      <c r="V71" s="18">
        <v>652.15</v>
      </c>
      <c r="W71" s="28">
        <f t="shared" si="8"/>
        <v>4650.7</v>
      </c>
      <c r="X71" s="32">
        <v>2198.13</v>
      </c>
      <c r="Y71" s="18"/>
      <c r="Z71" s="18">
        <v>592.48</v>
      </c>
      <c r="AA71" s="28">
        <f t="shared" si="9"/>
        <v>2790.61</v>
      </c>
      <c r="AB71" s="32">
        <v>3033.8</v>
      </c>
      <c r="AC71" s="18"/>
      <c r="AD71" s="18">
        <v>543.67999999999995</v>
      </c>
      <c r="AE71" s="28">
        <f t="shared" si="10"/>
        <v>3577.48</v>
      </c>
      <c r="AF71" s="32">
        <v>2260.9499999999998</v>
      </c>
      <c r="AG71" s="18">
        <v>257.55</v>
      </c>
      <c r="AH71" s="18">
        <v>490.32</v>
      </c>
      <c r="AI71" s="28">
        <f t="shared" si="11"/>
        <v>3008.82</v>
      </c>
      <c r="AJ71" s="32">
        <v>2220.79</v>
      </c>
      <c r="AK71" s="18">
        <v>214.67</v>
      </c>
      <c r="AL71" s="18">
        <v>458.92</v>
      </c>
      <c r="AM71" s="28">
        <f t="shared" si="12"/>
        <v>2894.38</v>
      </c>
      <c r="AN71" s="56"/>
      <c r="AO71" s="32"/>
      <c r="AP71" s="18"/>
      <c r="AQ71" s="18"/>
      <c r="AR71" s="28"/>
      <c r="AS71" s="27"/>
      <c r="AT71" s="18"/>
      <c r="AU71" s="18"/>
      <c r="AV71" s="28"/>
      <c r="AW71" s="32"/>
      <c r="AX71" s="18"/>
      <c r="AY71" s="18"/>
      <c r="AZ71" s="28"/>
      <c r="BA71" s="32"/>
      <c r="BB71" s="18"/>
      <c r="BC71" s="18"/>
      <c r="BD71" s="28"/>
      <c r="BE71" s="32"/>
      <c r="BF71" s="18"/>
      <c r="BG71" s="18"/>
      <c r="BH71" s="28"/>
      <c r="BI71" s="32"/>
      <c r="BJ71" s="18"/>
      <c r="BK71" s="18"/>
      <c r="BL71" s="28"/>
      <c r="BM71" s="32"/>
      <c r="BN71" s="18"/>
      <c r="BO71" s="18"/>
      <c r="BP71" s="28"/>
      <c r="BQ71" s="56"/>
      <c r="BR71" s="34"/>
      <c r="BS71" s="34"/>
      <c r="BT71" s="34"/>
      <c r="BU71" s="34"/>
      <c r="BV71" s="34"/>
      <c r="BW71" s="34"/>
      <c r="BX71" s="34"/>
      <c r="BY71" s="56"/>
      <c r="BZ71" s="18"/>
      <c r="CA71" s="18"/>
      <c r="CB71" s="18"/>
      <c r="CC71" s="18"/>
      <c r="CD71" s="18"/>
      <c r="CE71" s="18"/>
      <c r="CF71" s="18"/>
      <c r="CG71" s="56"/>
      <c r="CH71" s="34"/>
      <c r="CI71" s="34"/>
      <c r="CJ71" s="34"/>
      <c r="CK71" s="34"/>
      <c r="CL71" s="34"/>
      <c r="CM71" s="34"/>
      <c r="CN71" s="34"/>
      <c r="CO71" s="56"/>
      <c r="CP71" s="34"/>
      <c r="CQ71" s="34"/>
      <c r="CR71" s="34"/>
      <c r="CS71" s="34"/>
      <c r="CT71" s="34"/>
      <c r="CU71" s="34"/>
      <c r="CV71" s="34"/>
      <c r="CW71" s="56"/>
      <c r="CX71" s="34">
        <v>1141.5</v>
      </c>
      <c r="CY71" s="34">
        <v>426.85</v>
      </c>
      <c r="CZ71" s="34">
        <v>517.55999999999995</v>
      </c>
      <c r="DA71" s="34">
        <v>952.78</v>
      </c>
      <c r="DB71" s="34">
        <v>323.85000000000002</v>
      </c>
      <c r="DC71" s="34">
        <v>64.72</v>
      </c>
      <c r="DD71" s="34"/>
    </row>
    <row r="72" spans="1:108" customFormat="1" x14ac:dyDescent="0.25">
      <c r="A72" s="55" t="s">
        <v>109</v>
      </c>
      <c r="B72" s="18" t="s">
        <v>152</v>
      </c>
      <c r="C72" s="56"/>
      <c r="D72" s="34">
        <v>144</v>
      </c>
      <c r="E72" s="34">
        <v>119</v>
      </c>
      <c r="F72" s="34">
        <v>118</v>
      </c>
      <c r="G72" s="34">
        <v>110</v>
      </c>
      <c r="H72" s="34">
        <v>111</v>
      </c>
      <c r="I72" s="34">
        <v>99</v>
      </c>
      <c r="J72" s="34">
        <v>128</v>
      </c>
      <c r="K72" s="56"/>
      <c r="L72" s="32">
        <v>29746.98</v>
      </c>
      <c r="M72" s="18">
        <v>30750.92</v>
      </c>
      <c r="N72" s="18">
        <v>6767.51</v>
      </c>
      <c r="O72" s="28">
        <f t="shared" si="13"/>
        <v>67265.409999999989</v>
      </c>
      <c r="P72" s="32">
        <v>47632.74</v>
      </c>
      <c r="Q72" s="18">
        <v>36154.92</v>
      </c>
      <c r="R72" s="18">
        <v>15837</v>
      </c>
      <c r="S72" s="28">
        <f t="shared" si="7"/>
        <v>99624.66</v>
      </c>
      <c r="T72" s="32">
        <v>19936.599999999999</v>
      </c>
      <c r="U72" s="18">
        <v>17421.12</v>
      </c>
      <c r="V72" s="18">
        <v>56434.78</v>
      </c>
      <c r="W72" s="28">
        <f t="shared" si="8"/>
        <v>93792.5</v>
      </c>
      <c r="X72" s="32">
        <v>19422.580000000002</v>
      </c>
      <c r="Y72" s="18">
        <v>7832.58</v>
      </c>
      <c r="Z72" s="18">
        <v>74947.210000000006</v>
      </c>
      <c r="AA72" s="28">
        <f t="shared" si="9"/>
        <v>102202.37000000001</v>
      </c>
      <c r="AB72" s="32">
        <v>30553.01</v>
      </c>
      <c r="AC72" s="18">
        <v>16502.28</v>
      </c>
      <c r="AD72" s="18">
        <v>75487.75</v>
      </c>
      <c r="AE72" s="28">
        <f t="shared" si="10"/>
        <v>122543.03999999999</v>
      </c>
      <c r="AF72" s="32">
        <v>21577.86</v>
      </c>
      <c r="AG72" s="18">
        <v>19048.77</v>
      </c>
      <c r="AH72" s="18">
        <v>84362</v>
      </c>
      <c r="AI72" s="28">
        <f t="shared" si="11"/>
        <v>124988.63</v>
      </c>
      <c r="AJ72" s="32">
        <v>37911.11</v>
      </c>
      <c r="AK72" s="18">
        <v>18715.53</v>
      </c>
      <c r="AL72" s="18">
        <v>90628.31</v>
      </c>
      <c r="AM72" s="28">
        <f t="shared" si="12"/>
        <v>147254.95000000001</v>
      </c>
      <c r="AN72" s="56"/>
      <c r="AO72" s="32"/>
      <c r="AP72" s="18"/>
      <c r="AQ72" s="18"/>
      <c r="AR72" s="28"/>
      <c r="AS72" s="27"/>
      <c r="AT72" s="18"/>
      <c r="AU72" s="18"/>
      <c r="AV72" s="28"/>
      <c r="AW72" s="32"/>
      <c r="AX72" s="18"/>
      <c r="AY72" s="18"/>
      <c r="AZ72" s="28"/>
      <c r="BA72" s="32"/>
      <c r="BB72" s="18"/>
      <c r="BC72" s="18"/>
      <c r="BD72" s="28"/>
      <c r="BE72" s="32"/>
      <c r="BF72" s="18"/>
      <c r="BG72" s="18"/>
      <c r="BH72" s="28"/>
      <c r="BI72" s="32"/>
      <c r="BJ72" s="18"/>
      <c r="BK72" s="18"/>
      <c r="BL72" s="28"/>
      <c r="BM72" s="32"/>
      <c r="BN72" s="18"/>
      <c r="BO72" s="18"/>
      <c r="BP72" s="28"/>
      <c r="BQ72" s="56"/>
      <c r="BR72" s="34">
        <v>254.84</v>
      </c>
      <c r="BS72" s="34">
        <v>609.29</v>
      </c>
      <c r="BT72" s="34"/>
      <c r="BU72" s="34">
        <v>1135.68</v>
      </c>
      <c r="BV72" s="34">
        <v>297.44</v>
      </c>
      <c r="BW72" s="34">
        <v>111.93</v>
      </c>
      <c r="BX72" s="34">
        <v>22.79</v>
      </c>
      <c r="BY72" s="56"/>
      <c r="BZ72" s="18"/>
      <c r="CA72" s="18"/>
      <c r="CB72" s="18"/>
      <c r="CC72" s="18"/>
      <c r="CD72" s="18"/>
      <c r="CE72" s="18"/>
      <c r="CF72" s="18"/>
      <c r="CG72" s="56"/>
      <c r="CH72" s="34">
        <v>2</v>
      </c>
      <c r="CI72" s="34">
        <v>1</v>
      </c>
      <c r="CJ72" s="34"/>
      <c r="CK72" s="34">
        <v>1</v>
      </c>
      <c r="CL72" s="34">
        <v>1</v>
      </c>
      <c r="CM72" s="34">
        <v>1</v>
      </c>
      <c r="CN72" s="34">
        <v>1</v>
      </c>
      <c r="CO72" s="56"/>
      <c r="CP72" s="34">
        <v>254.84</v>
      </c>
      <c r="CQ72" s="34">
        <v>609.29</v>
      </c>
      <c r="CR72" s="34"/>
      <c r="CS72" s="34">
        <v>1135.68</v>
      </c>
      <c r="CT72" s="34">
        <v>297.44</v>
      </c>
      <c r="CU72" s="34">
        <v>111.93</v>
      </c>
      <c r="CV72" s="34">
        <v>22.79</v>
      </c>
      <c r="CW72" s="56"/>
      <c r="CX72" s="34">
        <v>19969.13</v>
      </c>
      <c r="CY72" s="34">
        <v>22160.58</v>
      </c>
      <c r="CZ72" s="34">
        <v>18757.150000000001</v>
      </c>
      <c r="DA72" s="34">
        <v>8460.86</v>
      </c>
      <c r="DB72" s="34">
        <v>6101.82</v>
      </c>
      <c r="DC72" s="34">
        <v>10572.95</v>
      </c>
      <c r="DD72" s="34">
        <v>9078.77</v>
      </c>
    </row>
    <row r="73" spans="1:108" customFormat="1" x14ac:dyDescent="0.25">
      <c r="A73" s="55" t="s">
        <v>110</v>
      </c>
      <c r="B73" s="18" t="s">
        <v>152</v>
      </c>
      <c r="C73" s="56"/>
      <c r="D73" s="34"/>
      <c r="E73" s="34"/>
      <c r="F73" s="34">
        <v>4</v>
      </c>
      <c r="G73" s="34">
        <v>3</v>
      </c>
      <c r="H73" s="34">
        <v>3</v>
      </c>
      <c r="I73" s="34">
        <v>2</v>
      </c>
      <c r="J73" s="34">
        <v>1</v>
      </c>
      <c r="K73" s="56"/>
      <c r="L73" s="32"/>
      <c r="M73" s="18"/>
      <c r="N73" s="18"/>
      <c r="O73" s="28">
        <f t="shared" si="13"/>
        <v>0</v>
      </c>
      <c r="P73" s="32"/>
      <c r="Q73" s="18"/>
      <c r="R73" s="18"/>
      <c r="S73" s="28">
        <f t="shared" si="7"/>
        <v>0</v>
      </c>
      <c r="T73" s="32">
        <v>832.62</v>
      </c>
      <c r="U73" s="18"/>
      <c r="V73" s="18"/>
      <c r="W73" s="28">
        <f t="shared" si="8"/>
        <v>832.62</v>
      </c>
      <c r="X73" s="32">
        <v>209.41</v>
      </c>
      <c r="Y73" s="18">
        <v>988.64</v>
      </c>
      <c r="Z73" s="18"/>
      <c r="AA73" s="28">
        <f t="shared" si="9"/>
        <v>1198.05</v>
      </c>
      <c r="AB73" s="32">
        <v>202.84</v>
      </c>
      <c r="AC73" s="18"/>
      <c r="AD73" s="18">
        <v>960.23</v>
      </c>
      <c r="AE73" s="28">
        <f t="shared" si="10"/>
        <v>1163.07</v>
      </c>
      <c r="AF73" s="32">
        <v>194.23</v>
      </c>
      <c r="AG73" s="18"/>
      <c r="AH73" s="18"/>
      <c r="AI73" s="28">
        <f t="shared" si="11"/>
        <v>194.23</v>
      </c>
      <c r="AJ73" s="32">
        <v>10.1</v>
      </c>
      <c r="AK73" s="18"/>
      <c r="AL73" s="18"/>
      <c r="AM73" s="28">
        <f t="shared" si="12"/>
        <v>10.1</v>
      </c>
      <c r="AN73" s="56"/>
      <c r="AO73" s="32"/>
      <c r="AP73" s="18"/>
      <c r="AQ73" s="18"/>
      <c r="AR73" s="28"/>
      <c r="AS73" s="27"/>
      <c r="AT73" s="18"/>
      <c r="AU73" s="18"/>
      <c r="AV73" s="28"/>
      <c r="AW73" s="32"/>
      <c r="AX73" s="18"/>
      <c r="AY73" s="18"/>
      <c r="AZ73" s="28"/>
      <c r="BA73" s="32"/>
      <c r="BB73" s="18"/>
      <c r="BC73" s="18"/>
      <c r="BD73" s="28"/>
      <c r="BE73" s="32"/>
      <c r="BF73" s="18"/>
      <c r="BG73" s="18"/>
      <c r="BH73" s="28"/>
      <c r="BI73" s="32"/>
      <c r="BJ73" s="18"/>
      <c r="BK73" s="18"/>
      <c r="BL73" s="28"/>
      <c r="BM73" s="32"/>
      <c r="BN73" s="18"/>
      <c r="BO73" s="18"/>
      <c r="BP73" s="28"/>
      <c r="BQ73" s="56"/>
      <c r="BR73" s="34"/>
      <c r="BS73" s="34"/>
      <c r="BT73" s="34"/>
      <c r="BU73" s="34"/>
      <c r="BV73" s="34"/>
      <c r="BW73" s="34"/>
      <c r="BX73" s="34"/>
      <c r="BY73" s="56"/>
      <c r="BZ73" s="18"/>
      <c r="CA73" s="18"/>
      <c r="CB73" s="18"/>
      <c r="CC73" s="18"/>
      <c r="CD73" s="18"/>
      <c r="CE73" s="18"/>
      <c r="CF73" s="18"/>
      <c r="CG73" s="56"/>
      <c r="CH73" s="34"/>
      <c r="CI73" s="34"/>
      <c r="CJ73" s="34"/>
      <c r="CK73" s="34"/>
      <c r="CL73" s="34"/>
      <c r="CM73" s="34"/>
      <c r="CN73" s="34"/>
      <c r="CO73" s="56"/>
      <c r="CP73" s="34"/>
      <c r="CQ73" s="34"/>
      <c r="CR73" s="34"/>
      <c r="CS73" s="34"/>
      <c r="CT73" s="34"/>
      <c r="CU73" s="34"/>
      <c r="CV73" s="34"/>
      <c r="CW73" s="56"/>
      <c r="CX73" s="34"/>
      <c r="CY73" s="34"/>
      <c r="CZ73" s="34">
        <v>228.65</v>
      </c>
      <c r="DA73" s="34"/>
      <c r="DB73" s="34"/>
      <c r="DC73" s="34"/>
      <c r="DD73" s="34"/>
    </row>
    <row r="74" spans="1:108" customFormat="1" x14ac:dyDescent="0.25">
      <c r="A74" s="55" t="s">
        <v>111</v>
      </c>
      <c r="B74" s="18" t="s">
        <v>152</v>
      </c>
      <c r="C74" s="56"/>
      <c r="D74" s="34">
        <v>3</v>
      </c>
      <c r="E74" s="34"/>
      <c r="F74" s="34">
        <v>4</v>
      </c>
      <c r="G74" s="34">
        <v>3</v>
      </c>
      <c r="H74" s="34">
        <v>2</v>
      </c>
      <c r="I74" s="34">
        <v>3</v>
      </c>
      <c r="J74" s="34">
        <v>3</v>
      </c>
      <c r="K74" s="56"/>
      <c r="L74" s="32">
        <v>232.46</v>
      </c>
      <c r="M74" s="18">
        <v>299.33999999999997</v>
      </c>
      <c r="N74" s="18"/>
      <c r="O74" s="28">
        <f t="shared" si="13"/>
        <v>531.79999999999995</v>
      </c>
      <c r="P74" s="32"/>
      <c r="Q74" s="18"/>
      <c r="R74" s="18"/>
      <c r="S74" s="28">
        <f t="shared" si="7"/>
        <v>0</v>
      </c>
      <c r="T74" s="32">
        <v>226.71</v>
      </c>
      <c r="U74" s="18"/>
      <c r="V74" s="18"/>
      <c r="W74" s="28">
        <f t="shared" si="8"/>
        <v>226.71</v>
      </c>
      <c r="X74" s="32">
        <v>70.84</v>
      </c>
      <c r="Y74" s="18">
        <v>257.06</v>
      </c>
      <c r="Z74" s="18"/>
      <c r="AA74" s="28">
        <f t="shared" si="9"/>
        <v>327.9</v>
      </c>
      <c r="AB74" s="32"/>
      <c r="AC74" s="18"/>
      <c r="AD74" s="18">
        <v>375.57</v>
      </c>
      <c r="AE74" s="28">
        <f t="shared" si="10"/>
        <v>375.57</v>
      </c>
      <c r="AF74" s="32">
        <v>107.92</v>
      </c>
      <c r="AG74" s="18"/>
      <c r="AH74" s="18">
        <v>161.34</v>
      </c>
      <c r="AI74" s="28">
        <f t="shared" si="11"/>
        <v>269.26</v>
      </c>
      <c r="AJ74" s="32">
        <v>167.18</v>
      </c>
      <c r="AK74" s="18"/>
      <c r="AL74" s="18"/>
      <c r="AM74" s="28">
        <f t="shared" si="12"/>
        <v>167.18</v>
      </c>
      <c r="AN74" s="56"/>
      <c r="AO74" s="32"/>
      <c r="AP74" s="18"/>
      <c r="AQ74" s="18"/>
      <c r="AR74" s="28"/>
      <c r="AS74" s="27"/>
      <c r="AT74" s="18"/>
      <c r="AU74" s="18"/>
      <c r="AV74" s="28"/>
      <c r="AW74" s="32"/>
      <c r="AX74" s="18"/>
      <c r="AY74" s="18"/>
      <c r="AZ74" s="28"/>
      <c r="BA74" s="32"/>
      <c r="BB74" s="18"/>
      <c r="BC74" s="18"/>
      <c r="BD74" s="28"/>
      <c r="BE74" s="32"/>
      <c r="BF74" s="18"/>
      <c r="BG74" s="18"/>
      <c r="BH74" s="28"/>
      <c r="BI74" s="32"/>
      <c r="BJ74" s="18"/>
      <c r="BK74" s="18"/>
      <c r="BL74" s="28"/>
      <c r="BM74" s="32"/>
      <c r="BN74" s="18"/>
      <c r="BO74" s="18"/>
      <c r="BP74" s="28"/>
      <c r="BQ74" s="56"/>
      <c r="BR74" s="34"/>
      <c r="BS74" s="34"/>
      <c r="BT74" s="34"/>
      <c r="BU74" s="34"/>
      <c r="BV74" s="34"/>
      <c r="BW74" s="34"/>
      <c r="BX74" s="34"/>
      <c r="BY74" s="56"/>
      <c r="BZ74" s="18"/>
      <c r="CA74" s="18"/>
      <c r="CB74" s="18"/>
      <c r="CC74" s="18"/>
      <c r="CD74" s="18"/>
      <c r="CE74" s="18"/>
      <c r="CF74" s="18"/>
      <c r="CG74" s="56"/>
      <c r="CH74" s="34"/>
      <c r="CI74" s="34"/>
      <c r="CJ74" s="34"/>
      <c r="CK74" s="34"/>
      <c r="CL74" s="34"/>
      <c r="CM74" s="34"/>
      <c r="CN74" s="34"/>
      <c r="CO74" s="56"/>
      <c r="CP74" s="34"/>
      <c r="CQ74" s="34"/>
      <c r="CR74" s="34"/>
      <c r="CS74" s="34"/>
      <c r="CT74" s="34"/>
      <c r="CU74" s="34"/>
      <c r="CV74" s="34"/>
      <c r="CW74" s="56"/>
      <c r="CX74" s="34"/>
      <c r="CY74" s="34"/>
      <c r="CZ74" s="34"/>
      <c r="DA74" s="34"/>
      <c r="DB74" s="34"/>
      <c r="DC74" s="34"/>
      <c r="DD74" s="34"/>
    </row>
    <row r="75" spans="1:108" customFormat="1" x14ac:dyDescent="0.25">
      <c r="A75" s="55" t="s">
        <v>112</v>
      </c>
      <c r="B75" s="18" t="s">
        <v>152</v>
      </c>
      <c r="C75" s="56"/>
      <c r="D75" s="34">
        <v>18</v>
      </c>
      <c r="E75" s="34">
        <v>27</v>
      </c>
      <c r="F75" s="34">
        <v>20</v>
      </c>
      <c r="G75" s="34">
        <v>12</v>
      </c>
      <c r="H75" s="34">
        <v>11</v>
      </c>
      <c r="I75" s="34">
        <v>21</v>
      </c>
      <c r="J75" s="34">
        <v>15</v>
      </c>
      <c r="K75" s="56"/>
      <c r="L75" s="32">
        <v>3837.85</v>
      </c>
      <c r="M75" s="18">
        <v>11530.63</v>
      </c>
      <c r="N75" s="18">
        <v>910.02</v>
      </c>
      <c r="O75" s="28">
        <f t="shared" si="13"/>
        <v>16278.5</v>
      </c>
      <c r="P75" s="32">
        <v>5847.37</v>
      </c>
      <c r="Q75" s="18">
        <v>6172.35</v>
      </c>
      <c r="R75" s="18">
        <v>18612.38</v>
      </c>
      <c r="S75" s="28">
        <f t="shared" si="7"/>
        <v>30632.100000000002</v>
      </c>
      <c r="T75" s="32">
        <v>575.73</v>
      </c>
      <c r="U75" s="18">
        <v>6284.99</v>
      </c>
      <c r="V75" s="18">
        <v>19706.759999999998</v>
      </c>
      <c r="W75" s="28">
        <f t="shared" si="8"/>
        <v>26567.479999999996</v>
      </c>
      <c r="X75" s="32">
        <v>603.35</v>
      </c>
      <c r="Y75" s="18"/>
      <c r="Z75" s="18">
        <v>16864.54</v>
      </c>
      <c r="AA75" s="28">
        <f t="shared" si="9"/>
        <v>17467.89</v>
      </c>
      <c r="AB75" s="32">
        <v>288.76</v>
      </c>
      <c r="AC75" s="18">
        <v>3748.96</v>
      </c>
      <c r="AD75" s="18">
        <v>5100.75</v>
      </c>
      <c r="AE75" s="28">
        <f t="shared" si="10"/>
        <v>9138.4700000000012</v>
      </c>
      <c r="AF75" s="32">
        <v>2232.69</v>
      </c>
      <c r="AG75" s="18">
        <v>80.78</v>
      </c>
      <c r="AH75" s="18">
        <v>3999.08</v>
      </c>
      <c r="AI75" s="28">
        <f t="shared" si="11"/>
        <v>6312.55</v>
      </c>
      <c r="AJ75" s="32">
        <v>869.13</v>
      </c>
      <c r="AK75" s="18">
        <v>67.180000000000007</v>
      </c>
      <c r="AL75" s="18">
        <v>3514.09</v>
      </c>
      <c r="AM75" s="28">
        <f t="shared" si="12"/>
        <v>4450.3999999999996</v>
      </c>
      <c r="AN75" s="56"/>
      <c r="AO75" s="32"/>
      <c r="AP75" s="18"/>
      <c r="AQ75" s="18"/>
      <c r="AR75" s="28"/>
      <c r="AS75" s="27"/>
      <c r="AT75" s="18"/>
      <c r="AU75" s="18"/>
      <c r="AV75" s="28"/>
      <c r="AW75" s="32"/>
      <c r="AX75" s="18"/>
      <c r="AY75" s="18"/>
      <c r="AZ75" s="28"/>
      <c r="BA75" s="32"/>
      <c r="BB75" s="18"/>
      <c r="BC75" s="18"/>
      <c r="BD75" s="28"/>
      <c r="BE75" s="32"/>
      <c r="BF75" s="18"/>
      <c r="BG75" s="18"/>
      <c r="BH75" s="28"/>
      <c r="BI75" s="32"/>
      <c r="BJ75" s="18"/>
      <c r="BK75" s="18"/>
      <c r="BL75" s="28"/>
      <c r="BM75" s="32"/>
      <c r="BN75" s="18"/>
      <c r="BO75" s="18"/>
      <c r="BP75" s="28"/>
      <c r="BQ75" s="56"/>
      <c r="BR75" s="34"/>
      <c r="BS75" s="34"/>
      <c r="BT75" s="34">
        <v>3834.96</v>
      </c>
      <c r="BU75" s="34"/>
      <c r="BV75" s="34"/>
      <c r="BW75" s="34">
        <v>1367.66</v>
      </c>
      <c r="BX75" s="34"/>
      <c r="BY75" s="56"/>
      <c r="BZ75" s="18"/>
      <c r="CA75" s="18"/>
      <c r="CB75" s="18"/>
      <c r="CC75" s="18"/>
      <c r="CD75" s="18"/>
      <c r="CE75" s="18"/>
      <c r="CF75" s="18"/>
      <c r="CG75" s="56"/>
      <c r="CH75" s="34"/>
      <c r="CI75" s="34"/>
      <c r="CJ75" s="34">
        <v>1</v>
      </c>
      <c r="CK75" s="34"/>
      <c r="CL75" s="34"/>
      <c r="CM75" s="34">
        <v>1</v>
      </c>
      <c r="CN75" s="34"/>
      <c r="CO75" s="56"/>
      <c r="CP75" s="34"/>
      <c r="CQ75" s="34"/>
      <c r="CR75" s="34">
        <v>3834.96</v>
      </c>
      <c r="CS75" s="34"/>
      <c r="CT75" s="34"/>
      <c r="CU75" s="34">
        <v>1367.66</v>
      </c>
      <c r="CV75" s="34"/>
      <c r="CW75" s="56"/>
      <c r="CX75" s="34">
        <v>2536.1999999999998</v>
      </c>
      <c r="CY75" s="34">
        <v>492.43</v>
      </c>
      <c r="CZ75" s="34">
        <v>1565.01</v>
      </c>
      <c r="DA75" s="34">
        <v>1695.44</v>
      </c>
      <c r="DB75" s="34">
        <v>781.18</v>
      </c>
      <c r="DC75" s="34">
        <v>709.17</v>
      </c>
      <c r="DD75" s="34">
        <v>572.29</v>
      </c>
    </row>
    <row r="76" spans="1:108" customFormat="1" x14ac:dyDescent="0.25">
      <c r="A76" s="55" t="s">
        <v>113</v>
      </c>
      <c r="B76" s="18" t="s">
        <v>152</v>
      </c>
      <c r="C76" s="56"/>
      <c r="D76" s="34">
        <v>14</v>
      </c>
      <c r="E76" s="34">
        <v>11</v>
      </c>
      <c r="F76" s="34">
        <v>13</v>
      </c>
      <c r="G76" s="34">
        <v>15</v>
      </c>
      <c r="H76" s="34">
        <v>8</v>
      </c>
      <c r="I76" s="34">
        <v>8</v>
      </c>
      <c r="J76" s="34">
        <v>13</v>
      </c>
      <c r="K76" s="56"/>
      <c r="L76" s="32">
        <v>885.54</v>
      </c>
      <c r="M76" s="18">
        <v>771.47</v>
      </c>
      <c r="N76" s="18">
        <v>1655.29</v>
      </c>
      <c r="O76" s="28">
        <f t="shared" si="13"/>
        <v>3312.3</v>
      </c>
      <c r="P76" s="32">
        <v>1789.36</v>
      </c>
      <c r="Q76" s="18">
        <v>1285.7</v>
      </c>
      <c r="R76" s="18">
        <v>3558.45</v>
      </c>
      <c r="S76" s="28">
        <f t="shared" si="7"/>
        <v>6633.51</v>
      </c>
      <c r="T76" s="32">
        <v>794.53</v>
      </c>
      <c r="U76" s="18">
        <v>2123.08</v>
      </c>
      <c r="V76" s="18">
        <v>4060.97</v>
      </c>
      <c r="W76" s="28">
        <f t="shared" si="8"/>
        <v>6978.58</v>
      </c>
      <c r="X76" s="32">
        <v>1252.55</v>
      </c>
      <c r="Y76" s="18">
        <v>270.61</v>
      </c>
      <c r="Z76" s="18">
        <v>6376.63</v>
      </c>
      <c r="AA76" s="28">
        <f t="shared" si="9"/>
        <v>7899.79</v>
      </c>
      <c r="AB76" s="32">
        <v>435.41</v>
      </c>
      <c r="AC76" s="18">
        <v>223.01</v>
      </c>
      <c r="AD76" s="18">
        <v>6670.36</v>
      </c>
      <c r="AE76" s="28">
        <f t="shared" si="10"/>
        <v>7328.78</v>
      </c>
      <c r="AF76" s="32">
        <v>125.74</v>
      </c>
      <c r="AG76" s="18"/>
      <c r="AH76" s="18">
        <v>6984.13</v>
      </c>
      <c r="AI76" s="28">
        <f t="shared" si="11"/>
        <v>7109.87</v>
      </c>
      <c r="AJ76" s="32">
        <v>1134.8800000000001</v>
      </c>
      <c r="AK76" s="18">
        <v>353.44</v>
      </c>
      <c r="AL76" s="18">
        <v>6844.71</v>
      </c>
      <c r="AM76" s="28">
        <f t="shared" si="12"/>
        <v>8333.0300000000007</v>
      </c>
      <c r="AN76" s="56"/>
      <c r="AO76" s="32"/>
      <c r="AP76" s="18"/>
      <c r="AQ76" s="18"/>
      <c r="AR76" s="28"/>
      <c r="AS76" s="27"/>
      <c r="AT76" s="18"/>
      <c r="AU76" s="18"/>
      <c r="AV76" s="28"/>
      <c r="AW76" s="32"/>
      <c r="AX76" s="18"/>
      <c r="AY76" s="18"/>
      <c r="AZ76" s="28"/>
      <c r="BA76" s="32"/>
      <c r="BB76" s="18"/>
      <c r="BC76" s="18"/>
      <c r="BD76" s="28"/>
      <c r="BE76" s="32"/>
      <c r="BF76" s="18"/>
      <c r="BG76" s="18"/>
      <c r="BH76" s="28"/>
      <c r="BI76" s="32"/>
      <c r="BJ76" s="18"/>
      <c r="BK76" s="18"/>
      <c r="BL76" s="28"/>
      <c r="BM76" s="32"/>
      <c r="BN76" s="18"/>
      <c r="BO76" s="18"/>
      <c r="BP76" s="28"/>
      <c r="BQ76" s="56"/>
      <c r="BR76" s="34">
        <v>485.69</v>
      </c>
      <c r="BS76" s="34"/>
      <c r="BT76" s="34"/>
      <c r="BU76" s="34"/>
      <c r="BV76" s="34"/>
      <c r="BW76" s="34"/>
      <c r="BX76" s="34"/>
      <c r="BY76" s="56"/>
      <c r="BZ76" s="18"/>
      <c r="CA76" s="18"/>
      <c r="CB76" s="18"/>
      <c r="CC76" s="18"/>
      <c r="CD76" s="18"/>
      <c r="CE76" s="18"/>
      <c r="CF76" s="18"/>
      <c r="CG76" s="56"/>
      <c r="CH76" s="34">
        <v>1</v>
      </c>
      <c r="CI76" s="34"/>
      <c r="CJ76" s="34"/>
      <c r="CK76" s="34"/>
      <c r="CL76" s="34"/>
      <c r="CM76" s="34"/>
      <c r="CN76" s="34"/>
      <c r="CO76" s="56"/>
      <c r="CP76" s="34">
        <v>485.69</v>
      </c>
      <c r="CQ76" s="34"/>
      <c r="CR76" s="34"/>
      <c r="CS76" s="34"/>
      <c r="CT76" s="34"/>
      <c r="CU76" s="34"/>
      <c r="CV76" s="34"/>
      <c r="CW76" s="56"/>
      <c r="CX76" s="34">
        <v>785.12</v>
      </c>
      <c r="CY76" s="34">
        <v>342.8</v>
      </c>
      <c r="CZ76" s="34">
        <v>684.93</v>
      </c>
      <c r="DA76" s="34"/>
      <c r="DB76" s="34">
        <v>1921.88</v>
      </c>
      <c r="DC76" s="34"/>
      <c r="DD76" s="34"/>
    </row>
    <row r="77" spans="1:108" customFormat="1" x14ac:dyDescent="0.25">
      <c r="A77" s="55" t="s">
        <v>114</v>
      </c>
      <c r="B77" s="18" t="s">
        <v>152</v>
      </c>
      <c r="C77" s="56"/>
      <c r="D77" s="34">
        <v>7</v>
      </c>
      <c r="E77" s="34">
        <v>10</v>
      </c>
      <c r="F77" s="34">
        <v>9</v>
      </c>
      <c r="G77" s="34">
        <v>4</v>
      </c>
      <c r="H77" s="34">
        <v>4</v>
      </c>
      <c r="I77" s="34">
        <v>8</v>
      </c>
      <c r="J77" s="34">
        <v>5</v>
      </c>
      <c r="K77" s="56"/>
      <c r="L77" s="32">
        <v>8525.0400000000009</v>
      </c>
      <c r="M77" s="18">
        <v>88.3</v>
      </c>
      <c r="N77" s="18"/>
      <c r="O77" s="28">
        <f t="shared" si="13"/>
        <v>8613.34</v>
      </c>
      <c r="P77" s="32">
        <v>6713</v>
      </c>
      <c r="Q77" s="18">
        <v>1280.1099999999999</v>
      </c>
      <c r="R77" s="18">
        <v>14236.82</v>
      </c>
      <c r="S77" s="28">
        <f t="shared" si="7"/>
        <v>22229.93</v>
      </c>
      <c r="T77" s="32">
        <v>4132.07</v>
      </c>
      <c r="U77" s="18">
        <v>1359.88</v>
      </c>
      <c r="V77" s="18">
        <v>16811.36</v>
      </c>
      <c r="W77" s="28">
        <f t="shared" si="8"/>
        <v>22303.31</v>
      </c>
      <c r="X77" s="32">
        <v>3182.99</v>
      </c>
      <c r="Y77" s="18"/>
      <c r="Z77" s="18">
        <v>16048.36</v>
      </c>
      <c r="AA77" s="28">
        <f t="shared" si="9"/>
        <v>19231.349999999999</v>
      </c>
      <c r="AB77" s="32">
        <v>2247.3200000000002</v>
      </c>
      <c r="AC77" s="18">
        <v>1651.47</v>
      </c>
      <c r="AD77" s="18">
        <v>1271.46</v>
      </c>
      <c r="AE77" s="28">
        <f t="shared" si="10"/>
        <v>5170.25</v>
      </c>
      <c r="AF77" s="32">
        <v>2952.77</v>
      </c>
      <c r="AG77" s="18">
        <v>96.1</v>
      </c>
      <c r="AH77" s="18">
        <v>15478.5</v>
      </c>
      <c r="AI77" s="28">
        <f t="shared" si="11"/>
        <v>18527.37</v>
      </c>
      <c r="AJ77" s="32">
        <v>1885.11</v>
      </c>
      <c r="AK77" s="18">
        <v>1767.88</v>
      </c>
      <c r="AL77" s="18">
        <v>1563.18</v>
      </c>
      <c r="AM77" s="28">
        <f t="shared" si="12"/>
        <v>5216.17</v>
      </c>
      <c r="AN77" s="56"/>
      <c r="AO77" s="32"/>
      <c r="AP77" s="18"/>
      <c r="AQ77" s="18"/>
      <c r="AR77" s="28"/>
      <c r="AS77" s="27"/>
      <c r="AT77" s="18"/>
      <c r="AU77" s="18"/>
      <c r="AV77" s="28"/>
      <c r="AW77" s="32"/>
      <c r="AX77" s="18"/>
      <c r="AY77" s="18"/>
      <c r="AZ77" s="28"/>
      <c r="BA77" s="32"/>
      <c r="BB77" s="18"/>
      <c r="BC77" s="18"/>
      <c r="BD77" s="28"/>
      <c r="BE77" s="32"/>
      <c r="BF77" s="18"/>
      <c r="BG77" s="18"/>
      <c r="BH77" s="28"/>
      <c r="BI77" s="32"/>
      <c r="BJ77" s="18"/>
      <c r="BK77" s="18"/>
      <c r="BL77" s="28"/>
      <c r="BM77" s="32"/>
      <c r="BN77" s="18"/>
      <c r="BO77" s="18"/>
      <c r="BP77" s="28"/>
      <c r="BQ77" s="56"/>
      <c r="BR77" s="34"/>
      <c r="BS77" s="34"/>
      <c r="BT77" s="34"/>
      <c r="BU77" s="34"/>
      <c r="BV77" s="34"/>
      <c r="BW77" s="34"/>
      <c r="BX77" s="34"/>
      <c r="BY77" s="56"/>
      <c r="BZ77" s="18"/>
      <c r="CA77" s="18"/>
      <c r="CB77" s="18"/>
      <c r="CC77" s="18"/>
      <c r="CD77" s="18"/>
      <c r="CE77" s="18"/>
      <c r="CF77" s="18"/>
      <c r="CG77" s="56"/>
      <c r="CH77" s="34"/>
      <c r="CI77" s="34"/>
      <c r="CJ77" s="34"/>
      <c r="CK77" s="34"/>
      <c r="CL77" s="34"/>
      <c r="CM77" s="34"/>
      <c r="CN77" s="34"/>
      <c r="CO77" s="56"/>
      <c r="CP77" s="34"/>
      <c r="CQ77" s="34"/>
      <c r="CR77" s="34"/>
      <c r="CS77" s="34"/>
      <c r="CT77" s="34"/>
      <c r="CU77" s="34"/>
      <c r="CV77" s="34"/>
      <c r="CW77" s="56"/>
      <c r="CX77" s="34"/>
      <c r="CY77" s="34">
        <v>208.44</v>
      </c>
      <c r="CZ77" s="34">
        <v>1551.38</v>
      </c>
      <c r="DA77" s="34"/>
      <c r="DB77" s="34">
        <v>657.43</v>
      </c>
      <c r="DC77" s="34"/>
      <c r="DD77" s="34"/>
    </row>
    <row r="78" spans="1:108" customFormat="1" x14ac:dyDescent="0.25">
      <c r="A78" s="55" t="s">
        <v>115</v>
      </c>
      <c r="B78" s="18" t="s">
        <v>152</v>
      </c>
      <c r="C78" s="56"/>
      <c r="D78" s="34">
        <v>4</v>
      </c>
      <c r="E78" s="34">
        <v>5</v>
      </c>
      <c r="F78" s="34">
        <v>4</v>
      </c>
      <c r="G78" s="34">
        <v>3</v>
      </c>
      <c r="H78" s="34">
        <v>4</v>
      </c>
      <c r="I78" s="34">
        <v>5</v>
      </c>
      <c r="J78" s="34">
        <v>4</v>
      </c>
      <c r="K78" s="56"/>
      <c r="L78" s="32">
        <v>3646.09</v>
      </c>
      <c r="M78" s="18"/>
      <c r="N78" s="18"/>
      <c r="O78" s="28">
        <f t="shared" si="13"/>
        <v>3646.09</v>
      </c>
      <c r="P78" s="32">
        <v>395.34</v>
      </c>
      <c r="Q78" s="18">
        <v>2532.54</v>
      </c>
      <c r="R78" s="18"/>
      <c r="S78" s="28">
        <f t="shared" si="7"/>
        <v>2927.88</v>
      </c>
      <c r="T78" s="32"/>
      <c r="U78" s="18">
        <v>42.4</v>
      </c>
      <c r="V78" s="18">
        <v>3720.62</v>
      </c>
      <c r="W78" s="28">
        <f t="shared" si="8"/>
        <v>3763.02</v>
      </c>
      <c r="X78" s="32">
        <v>75.98</v>
      </c>
      <c r="Y78" s="18"/>
      <c r="Z78" s="18">
        <v>2835.89</v>
      </c>
      <c r="AA78" s="28">
        <f t="shared" si="9"/>
        <v>2911.87</v>
      </c>
      <c r="AB78" s="32">
        <v>101.97</v>
      </c>
      <c r="AC78" s="18"/>
      <c r="AD78" s="18">
        <v>3328.98</v>
      </c>
      <c r="AE78" s="28">
        <f t="shared" si="10"/>
        <v>3430.95</v>
      </c>
      <c r="AF78" s="32">
        <v>42.46</v>
      </c>
      <c r="AG78" s="18">
        <v>40</v>
      </c>
      <c r="AH78" s="18">
        <v>3908.37</v>
      </c>
      <c r="AI78" s="28">
        <f t="shared" si="11"/>
        <v>3990.83</v>
      </c>
      <c r="AJ78" s="32">
        <v>80.34</v>
      </c>
      <c r="AK78" s="18"/>
      <c r="AL78" s="18">
        <v>4561.55</v>
      </c>
      <c r="AM78" s="28">
        <f t="shared" si="12"/>
        <v>4641.8900000000003</v>
      </c>
      <c r="AN78" s="56"/>
      <c r="AO78" s="32"/>
      <c r="AP78" s="18"/>
      <c r="AQ78" s="18"/>
      <c r="AR78" s="28"/>
      <c r="AS78" s="27"/>
      <c r="AT78" s="18"/>
      <c r="AU78" s="18"/>
      <c r="AV78" s="28"/>
      <c r="AW78" s="32"/>
      <c r="AX78" s="18"/>
      <c r="AY78" s="18"/>
      <c r="AZ78" s="28"/>
      <c r="BA78" s="32"/>
      <c r="BB78" s="18"/>
      <c r="BC78" s="18"/>
      <c r="BD78" s="28"/>
      <c r="BE78" s="32"/>
      <c r="BF78" s="18"/>
      <c r="BG78" s="18"/>
      <c r="BH78" s="28"/>
      <c r="BI78" s="32"/>
      <c r="BJ78" s="18"/>
      <c r="BK78" s="18"/>
      <c r="BL78" s="28"/>
      <c r="BM78" s="32"/>
      <c r="BN78" s="18"/>
      <c r="BO78" s="18"/>
      <c r="BP78" s="28"/>
      <c r="BQ78" s="56"/>
      <c r="BR78" s="34"/>
      <c r="BS78" s="34"/>
      <c r="BT78" s="34"/>
      <c r="BU78" s="34"/>
      <c r="BV78" s="34"/>
      <c r="BW78" s="34"/>
      <c r="BX78" s="34"/>
      <c r="BY78" s="56"/>
      <c r="BZ78" s="18"/>
      <c r="CA78" s="18"/>
      <c r="CB78" s="18"/>
      <c r="CC78" s="18"/>
      <c r="CD78" s="18"/>
      <c r="CE78" s="18"/>
      <c r="CF78" s="18"/>
      <c r="CG78" s="56"/>
      <c r="CH78" s="34"/>
      <c r="CI78" s="34"/>
      <c r="CJ78" s="34"/>
      <c r="CK78" s="34"/>
      <c r="CL78" s="34"/>
      <c r="CM78" s="34"/>
      <c r="CN78" s="34"/>
      <c r="CO78" s="56"/>
      <c r="CP78" s="34"/>
      <c r="CQ78" s="34"/>
      <c r="CR78" s="34"/>
      <c r="CS78" s="34"/>
      <c r="CT78" s="34"/>
      <c r="CU78" s="34"/>
      <c r="CV78" s="34"/>
      <c r="CW78" s="56"/>
      <c r="CX78" s="34">
        <v>-200</v>
      </c>
      <c r="CY78" s="34">
        <v>934.99</v>
      </c>
      <c r="CZ78" s="34">
        <v>2624.4</v>
      </c>
      <c r="DA78" s="34"/>
      <c r="DB78" s="34">
        <v>680.59</v>
      </c>
      <c r="DC78" s="34">
        <v>1242.72</v>
      </c>
      <c r="DD78" s="34">
        <v>65.88</v>
      </c>
    </row>
    <row r="79" spans="1:108" customFormat="1" x14ac:dyDescent="0.25">
      <c r="A79" s="55" t="s">
        <v>116</v>
      </c>
      <c r="B79" s="18" t="s">
        <v>152</v>
      </c>
      <c r="C79" s="56"/>
      <c r="D79" s="34"/>
      <c r="E79" s="34">
        <v>1</v>
      </c>
      <c r="F79" s="34">
        <v>3</v>
      </c>
      <c r="G79" s="34">
        <v>2</v>
      </c>
      <c r="H79" s="34">
        <v>2</v>
      </c>
      <c r="I79" s="34">
        <v>2</v>
      </c>
      <c r="J79" s="34"/>
      <c r="K79" s="56"/>
      <c r="L79" s="32"/>
      <c r="M79" s="18"/>
      <c r="N79" s="18"/>
      <c r="O79" s="28">
        <f t="shared" si="13"/>
        <v>0</v>
      </c>
      <c r="P79" s="32">
        <v>75.47</v>
      </c>
      <c r="Q79" s="18"/>
      <c r="R79" s="18"/>
      <c r="S79" s="28">
        <f t="shared" si="7"/>
        <v>75.47</v>
      </c>
      <c r="T79" s="32">
        <v>110.01</v>
      </c>
      <c r="U79" s="18">
        <v>102.03</v>
      </c>
      <c r="V79" s="18"/>
      <c r="W79" s="28">
        <f t="shared" si="8"/>
        <v>212.04000000000002</v>
      </c>
      <c r="X79" s="32">
        <v>2.2000000000000002</v>
      </c>
      <c r="Y79" s="18"/>
      <c r="Z79" s="18">
        <v>102.03</v>
      </c>
      <c r="AA79" s="28">
        <f t="shared" si="9"/>
        <v>104.23</v>
      </c>
      <c r="AB79" s="32">
        <v>68.08</v>
      </c>
      <c r="AC79" s="18"/>
      <c r="AD79" s="18">
        <v>203.06</v>
      </c>
      <c r="AE79" s="28">
        <f t="shared" si="10"/>
        <v>271.14</v>
      </c>
      <c r="AF79" s="32">
        <v>56.25</v>
      </c>
      <c r="AG79" s="18"/>
      <c r="AH79" s="18">
        <v>253.27</v>
      </c>
      <c r="AI79" s="28">
        <f t="shared" si="11"/>
        <v>309.52</v>
      </c>
      <c r="AJ79" s="32"/>
      <c r="AK79" s="18"/>
      <c r="AL79" s="18"/>
      <c r="AM79" s="28">
        <f t="shared" si="12"/>
        <v>0</v>
      </c>
      <c r="AN79" s="56"/>
      <c r="AO79" s="32"/>
      <c r="AP79" s="18"/>
      <c r="AQ79" s="18"/>
      <c r="AR79" s="28"/>
      <c r="AS79" s="27"/>
      <c r="AT79" s="18"/>
      <c r="AU79" s="18"/>
      <c r="AV79" s="28"/>
      <c r="AW79" s="32"/>
      <c r="AX79" s="18"/>
      <c r="AY79" s="18"/>
      <c r="AZ79" s="28"/>
      <c r="BA79" s="32"/>
      <c r="BB79" s="18"/>
      <c r="BC79" s="18"/>
      <c r="BD79" s="28"/>
      <c r="BE79" s="32"/>
      <c r="BF79" s="18"/>
      <c r="BG79" s="18"/>
      <c r="BH79" s="28"/>
      <c r="BI79" s="32"/>
      <c r="BJ79" s="18"/>
      <c r="BK79" s="18"/>
      <c r="BL79" s="28"/>
      <c r="BM79" s="32"/>
      <c r="BN79" s="18"/>
      <c r="BO79" s="18"/>
      <c r="BP79" s="28"/>
      <c r="BQ79" s="56"/>
      <c r="BR79" s="34"/>
      <c r="BS79" s="34"/>
      <c r="BT79" s="34"/>
      <c r="BU79" s="34"/>
      <c r="BV79" s="34"/>
      <c r="BW79" s="34"/>
      <c r="BX79" s="34"/>
      <c r="BY79" s="56"/>
      <c r="BZ79" s="18"/>
      <c r="CA79" s="18"/>
      <c r="CB79" s="18"/>
      <c r="CC79" s="18"/>
      <c r="CD79" s="18"/>
      <c r="CE79" s="18"/>
      <c r="CF79" s="18"/>
      <c r="CG79" s="56"/>
      <c r="CH79" s="34"/>
      <c r="CI79" s="34"/>
      <c r="CJ79" s="34"/>
      <c r="CK79" s="34"/>
      <c r="CL79" s="34"/>
      <c r="CM79" s="34"/>
      <c r="CN79" s="34"/>
      <c r="CO79" s="56"/>
      <c r="CP79" s="34"/>
      <c r="CQ79" s="34"/>
      <c r="CR79" s="34"/>
      <c r="CS79" s="34"/>
      <c r="CT79" s="34"/>
      <c r="CU79" s="34"/>
      <c r="CV79" s="34"/>
      <c r="CW79" s="56"/>
      <c r="CX79" s="34"/>
      <c r="CY79" s="34"/>
      <c r="CZ79" s="34"/>
      <c r="DA79" s="34"/>
      <c r="DB79" s="34"/>
      <c r="DC79" s="34"/>
      <c r="DD79" s="34"/>
    </row>
    <row r="80" spans="1:108" customFormat="1" x14ac:dyDescent="0.25">
      <c r="A80" s="55" t="s">
        <v>117</v>
      </c>
      <c r="B80" s="18" t="s">
        <v>152</v>
      </c>
      <c r="C80" s="56"/>
      <c r="D80" s="34">
        <v>1</v>
      </c>
      <c r="E80" s="34"/>
      <c r="F80" s="34">
        <v>1</v>
      </c>
      <c r="G80" s="34"/>
      <c r="H80" s="34"/>
      <c r="I80" s="34"/>
      <c r="J80" s="34"/>
      <c r="K80" s="56"/>
      <c r="L80" s="32">
        <v>115</v>
      </c>
      <c r="M80" s="18"/>
      <c r="N80" s="18"/>
      <c r="O80" s="28">
        <f t="shared" si="13"/>
        <v>115</v>
      </c>
      <c r="P80" s="32"/>
      <c r="Q80" s="18"/>
      <c r="R80" s="18"/>
      <c r="S80" s="28">
        <f t="shared" si="7"/>
        <v>0</v>
      </c>
      <c r="T80" s="32">
        <v>51.29</v>
      </c>
      <c r="U80" s="18"/>
      <c r="V80" s="18"/>
      <c r="W80" s="28">
        <f t="shared" si="8"/>
        <v>51.29</v>
      </c>
      <c r="X80" s="32"/>
      <c r="Y80" s="18"/>
      <c r="Z80" s="18"/>
      <c r="AA80" s="28">
        <f t="shared" si="9"/>
        <v>0</v>
      </c>
      <c r="AB80" s="32"/>
      <c r="AC80" s="18"/>
      <c r="AD80" s="18"/>
      <c r="AE80" s="28">
        <f t="shared" si="10"/>
        <v>0</v>
      </c>
      <c r="AF80" s="32"/>
      <c r="AG80" s="18"/>
      <c r="AH80" s="18"/>
      <c r="AI80" s="28">
        <f t="shared" si="11"/>
        <v>0</v>
      </c>
      <c r="AJ80" s="32"/>
      <c r="AK80" s="18"/>
      <c r="AL80" s="18"/>
      <c r="AM80" s="28">
        <f t="shared" si="12"/>
        <v>0</v>
      </c>
      <c r="AN80" s="56"/>
      <c r="AO80" s="32"/>
      <c r="AP80" s="18"/>
      <c r="AQ80" s="18"/>
      <c r="AR80" s="28"/>
      <c r="AS80" s="27"/>
      <c r="AT80" s="18"/>
      <c r="AU80" s="18"/>
      <c r="AV80" s="28"/>
      <c r="AW80" s="32"/>
      <c r="AX80" s="18"/>
      <c r="AY80" s="18"/>
      <c r="AZ80" s="28"/>
      <c r="BA80" s="32"/>
      <c r="BB80" s="18"/>
      <c r="BC80" s="18"/>
      <c r="BD80" s="28"/>
      <c r="BE80" s="32"/>
      <c r="BF80" s="18"/>
      <c r="BG80" s="18"/>
      <c r="BH80" s="28"/>
      <c r="BI80" s="32"/>
      <c r="BJ80" s="18"/>
      <c r="BK80" s="18"/>
      <c r="BL80" s="28"/>
      <c r="BM80" s="32"/>
      <c r="BN80" s="18"/>
      <c r="BO80" s="18"/>
      <c r="BP80" s="28"/>
      <c r="BQ80" s="56"/>
      <c r="BR80" s="34"/>
      <c r="BS80" s="34"/>
      <c r="BT80" s="34"/>
      <c r="BU80" s="34"/>
      <c r="BV80" s="34"/>
      <c r="BW80" s="34"/>
      <c r="BX80" s="34"/>
      <c r="BY80" s="56"/>
      <c r="BZ80" s="18"/>
      <c r="CA80" s="18"/>
      <c r="CB80" s="18"/>
      <c r="CC80" s="18"/>
      <c r="CD80" s="18"/>
      <c r="CE80" s="18"/>
      <c r="CF80" s="18"/>
      <c r="CG80" s="56"/>
      <c r="CH80" s="34"/>
      <c r="CI80" s="34"/>
      <c r="CJ80" s="34"/>
      <c r="CK80" s="34"/>
      <c r="CL80" s="34"/>
      <c r="CM80" s="34"/>
      <c r="CN80" s="34"/>
      <c r="CO80" s="56"/>
      <c r="CP80" s="34"/>
      <c r="CQ80" s="34"/>
      <c r="CR80" s="34"/>
      <c r="CS80" s="34"/>
      <c r="CT80" s="34"/>
      <c r="CU80" s="34"/>
      <c r="CV80" s="34"/>
      <c r="CW80" s="56"/>
      <c r="CX80" s="34">
        <v>140</v>
      </c>
      <c r="CY80" s="34"/>
      <c r="CZ80" s="34"/>
      <c r="DA80" s="34">
        <v>555.75</v>
      </c>
      <c r="DB80" s="34"/>
      <c r="DC80" s="34"/>
      <c r="DD80" s="34"/>
    </row>
    <row r="81" spans="1:108" customFormat="1" x14ac:dyDescent="0.25">
      <c r="A81" s="55" t="s">
        <v>118</v>
      </c>
      <c r="B81" s="18" t="s">
        <v>152</v>
      </c>
      <c r="C81" s="56"/>
      <c r="D81" s="34">
        <v>4</v>
      </c>
      <c r="E81" s="34">
        <v>3</v>
      </c>
      <c r="F81" s="34">
        <v>3</v>
      </c>
      <c r="G81" s="34">
        <v>1</v>
      </c>
      <c r="H81" s="34">
        <v>3</v>
      </c>
      <c r="I81" s="34">
        <v>3</v>
      </c>
      <c r="J81" s="34">
        <v>4</v>
      </c>
      <c r="K81" s="56"/>
      <c r="L81" s="32">
        <v>740.62</v>
      </c>
      <c r="M81" s="18">
        <v>41.56</v>
      </c>
      <c r="N81" s="18"/>
      <c r="O81" s="28">
        <f t="shared" si="13"/>
        <v>782.18000000000006</v>
      </c>
      <c r="P81" s="32">
        <v>7.0000000000000007E-2</v>
      </c>
      <c r="Q81" s="18">
        <v>1458.87</v>
      </c>
      <c r="R81" s="18">
        <v>62.29</v>
      </c>
      <c r="S81" s="28">
        <f t="shared" si="7"/>
        <v>1521.2299999999998</v>
      </c>
      <c r="T81" s="32">
        <v>209.79</v>
      </c>
      <c r="U81" s="18">
        <v>736.32</v>
      </c>
      <c r="V81" s="18"/>
      <c r="W81" s="28">
        <f t="shared" si="8"/>
        <v>946.11</v>
      </c>
      <c r="X81" s="32"/>
      <c r="Y81" s="18"/>
      <c r="Z81" s="18">
        <v>1437.74</v>
      </c>
      <c r="AA81" s="28">
        <f t="shared" si="9"/>
        <v>1437.74</v>
      </c>
      <c r="AB81" s="32">
        <v>49.94</v>
      </c>
      <c r="AC81" s="18"/>
      <c r="AD81" s="18">
        <v>2161.58</v>
      </c>
      <c r="AE81" s="28">
        <f t="shared" si="10"/>
        <v>2211.52</v>
      </c>
      <c r="AF81" s="32">
        <v>36.14</v>
      </c>
      <c r="AG81" s="18">
        <v>1471.56</v>
      </c>
      <c r="AH81" s="18"/>
      <c r="AI81" s="28">
        <f t="shared" si="11"/>
        <v>1507.7</v>
      </c>
      <c r="AJ81" s="32">
        <v>95.36</v>
      </c>
      <c r="AK81" s="18">
        <v>1065.3399999999999</v>
      </c>
      <c r="AL81" s="18"/>
      <c r="AM81" s="28">
        <f t="shared" si="12"/>
        <v>1160.6999999999998</v>
      </c>
      <c r="AN81" s="56"/>
      <c r="AO81" s="32"/>
      <c r="AP81" s="18"/>
      <c r="AQ81" s="18"/>
      <c r="AR81" s="28"/>
      <c r="AS81" s="27"/>
      <c r="AT81" s="18"/>
      <c r="AU81" s="18"/>
      <c r="AV81" s="28"/>
      <c r="AW81" s="32"/>
      <c r="AX81" s="18"/>
      <c r="AY81" s="18"/>
      <c r="AZ81" s="28"/>
      <c r="BA81" s="32"/>
      <c r="BB81" s="18"/>
      <c r="BC81" s="18"/>
      <c r="BD81" s="28"/>
      <c r="BE81" s="32"/>
      <c r="BF81" s="18"/>
      <c r="BG81" s="18"/>
      <c r="BH81" s="28"/>
      <c r="BI81" s="32"/>
      <c r="BJ81" s="18"/>
      <c r="BK81" s="18"/>
      <c r="BL81" s="28"/>
      <c r="BM81" s="32"/>
      <c r="BN81" s="18"/>
      <c r="BO81" s="18"/>
      <c r="BP81" s="28"/>
      <c r="BQ81" s="56"/>
      <c r="BR81" s="34"/>
      <c r="BS81" s="34"/>
      <c r="BT81" s="34"/>
      <c r="BU81" s="34"/>
      <c r="BV81" s="34"/>
      <c r="BW81" s="34"/>
      <c r="BX81" s="34"/>
      <c r="BY81" s="56"/>
      <c r="BZ81" s="18"/>
      <c r="CA81" s="18"/>
      <c r="CB81" s="18"/>
      <c r="CC81" s="18"/>
      <c r="CD81" s="18"/>
      <c r="CE81" s="18"/>
      <c r="CF81" s="18"/>
      <c r="CG81" s="56"/>
      <c r="CH81" s="34"/>
      <c r="CI81" s="34"/>
      <c r="CJ81" s="34"/>
      <c r="CK81" s="34"/>
      <c r="CL81" s="34"/>
      <c r="CM81" s="34"/>
      <c r="CN81" s="34"/>
      <c r="CO81" s="56"/>
      <c r="CP81" s="34"/>
      <c r="CQ81" s="34"/>
      <c r="CR81" s="34"/>
      <c r="CS81" s="34"/>
      <c r="CT81" s="34"/>
      <c r="CU81" s="34"/>
      <c r="CV81" s="34"/>
      <c r="CW81" s="56"/>
      <c r="CX81" s="34">
        <v>204.45</v>
      </c>
      <c r="CY81" s="34">
        <v>891.55</v>
      </c>
      <c r="CZ81" s="34">
        <v>960.74</v>
      </c>
      <c r="DA81" s="34"/>
      <c r="DB81" s="34"/>
      <c r="DC81" s="34"/>
      <c r="DD81" s="34"/>
    </row>
    <row r="82" spans="1:108" customFormat="1" x14ac:dyDescent="0.25">
      <c r="A82" s="55" t="s">
        <v>119</v>
      </c>
      <c r="B82" s="18" t="s">
        <v>152</v>
      </c>
      <c r="C82" s="56"/>
      <c r="D82" s="34">
        <v>6</v>
      </c>
      <c r="E82" s="34">
        <v>5</v>
      </c>
      <c r="F82" s="34">
        <v>5</v>
      </c>
      <c r="G82" s="34">
        <v>3</v>
      </c>
      <c r="H82" s="34">
        <v>5</v>
      </c>
      <c r="I82" s="34">
        <v>5</v>
      </c>
      <c r="J82" s="34">
        <v>3</v>
      </c>
      <c r="K82" s="56"/>
      <c r="L82" s="32">
        <v>3727.92</v>
      </c>
      <c r="M82" s="18">
        <v>427.87</v>
      </c>
      <c r="N82" s="18">
        <v>56</v>
      </c>
      <c r="O82" s="28">
        <f t="shared" si="13"/>
        <v>4211.79</v>
      </c>
      <c r="P82" s="32">
        <v>2316.7800000000002</v>
      </c>
      <c r="Q82" s="18">
        <v>5663.92</v>
      </c>
      <c r="R82" s="18">
        <v>76</v>
      </c>
      <c r="S82" s="28">
        <f t="shared" si="7"/>
        <v>8056.7000000000007</v>
      </c>
      <c r="T82" s="32">
        <v>1505.19</v>
      </c>
      <c r="U82" s="18">
        <v>366.46</v>
      </c>
      <c r="V82" s="18">
        <v>8777.26</v>
      </c>
      <c r="W82" s="28">
        <f t="shared" si="8"/>
        <v>10648.91</v>
      </c>
      <c r="X82" s="32">
        <v>55.95</v>
      </c>
      <c r="Y82" s="18"/>
      <c r="Z82" s="18">
        <v>11073.46</v>
      </c>
      <c r="AA82" s="28">
        <f t="shared" si="9"/>
        <v>11129.41</v>
      </c>
      <c r="AB82" s="32">
        <v>30.08</v>
      </c>
      <c r="AC82" s="18"/>
      <c r="AD82" s="18">
        <v>11505.84</v>
      </c>
      <c r="AE82" s="28">
        <f t="shared" si="10"/>
        <v>11535.92</v>
      </c>
      <c r="AF82" s="32">
        <v>20.99</v>
      </c>
      <c r="AG82" s="18"/>
      <c r="AH82" s="18">
        <v>11809.38</v>
      </c>
      <c r="AI82" s="28">
        <f t="shared" si="11"/>
        <v>11830.369999999999</v>
      </c>
      <c r="AJ82" s="32"/>
      <c r="AK82" s="18">
        <v>41.51</v>
      </c>
      <c r="AL82" s="18">
        <v>11191.17</v>
      </c>
      <c r="AM82" s="28">
        <f t="shared" si="12"/>
        <v>11232.68</v>
      </c>
      <c r="AN82" s="56"/>
      <c r="AO82" s="32"/>
      <c r="AP82" s="18"/>
      <c r="AQ82" s="18"/>
      <c r="AR82" s="28"/>
      <c r="AS82" s="27"/>
      <c r="AT82" s="18"/>
      <c r="AU82" s="18"/>
      <c r="AV82" s="28"/>
      <c r="AW82" s="32"/>
      <c r="AX82" s="18"/>
      <c r="AY82" s="18"/>
      <c r="AZ82" s="28"/>
      <c r="BA82" s="32"/>
      <c r="BB82" s="18"/>
      <c r="BC82" s="18"/>
      <c r="BD82" s="28"/>
      <c r="BE82" s="32"/>
      <c r="BF82" s="18"/>
      <c r="BG82" s="18"/>
      <c r="BH82" s="28"/>
      <c r="BI82" s="32"/>
      <c r="BJ82" s="18"/>
      <c r="BK82" s="18"/>
      <c r="BL82" s="28"/>
      <c r="BM82" s="32"/>
      <c r="BN82" s="18"/>
      <c r="BO82" s="18"/>
      <c r="BP82" s="28"/>
      <c r="BQ82" s="56"/>
      <c r="BR82" s="34"/>
      <c r="BS82" s="34"/>
      <c r="BT82" s="34"/>
      <c r="BU82" s="34"/>
      <c r="BV82" s="34"/>
      <c r="BW82" s="34"/>
      <c r="BX82" s="34">
        <v>1003.05</v>
      </c>
      <c r="BY82" s="56"/>
      <c r="BZ82" s="18"/>
      <c r="CA82" s="18"/>
      <c r="CB82" s="18"/>
      <c r="CC82" s="18"/>
      <c r="CD82" s="18"/>
      <c r="CE82" s="18"/>
      <c r="CF82" s="18"/>
      <c r="CG82" s="56"/>
      <c r="CH82" s="34"/>
      <c r="CI82" s="34"/>
      <c r="CJ82" s="34"/>
      <c r="CK82" s="34"/>
      <c r="CL82" s="34"/>
      <c r="CM82" s="34"/>
      <c r="CN82" s="34">
        <v>1</v>
      </c>
      <c r="CO82" s="56"/>
      <c r="CP82" s="34"/>
      <c r="CQ82" s="34"/>
      <c r="CR82" s="34"/>
      <c r="CS82" s="34"/>
      <c r="CT82" s="34"/>
      <c r="CU82" s="34"/>
      <c r="CV82" s="34">
        <v>1003.05</v>
      </c>
      <c r="CW82" s="56"/>
      <c r="CX82" s="34">
        <v>444.23</v>
      </c>
      <c r="CY82" s="34">
        <v>852.49</v>
      </c>
      <c r="CZ82" s="34">
        <v>385.35</v>
      </c>
      <c r="DA82" s="34">
        <v>814.68</v>
      </c>
      <c r="DB82" s="34">
        <v>377.23</v>
      </c>
      <c r="DC82" s="34">
        <v>603.89</v>
      </c>
      <c r="DD82" s="34">
        <v>32.43</v>
      </c>
    </row>
    <row r="83" spans="1:108" customFormat="1" x14ac:dyDescent="0.25">
      <c r="A83" s="55" t="s">
        <v>120</v>
      </c>
      <c r="B83" s="18" t="s">
        <v>152</v>
      </c>
      <c r="C83" s="56"/>
      <c r="D83" s="34">
        <v>11</v>
      </c>
      <c r="E83" s="34">
        <v>18</v>
      </c>
      <c r="F83" s="34">
        <v>12</v>
      </c>
      <c r="G83" s="34">
        <v>11</v>
      </c>
      <c r="H83" s="34">
        <v>14</v>
      </c>
      <c r="I83" s="34">
        <v>7</v>
      </c>
      <c r="J83" s="34">
        <v>13</v>
      </c>
      <c r="K83" s="56"/>
      <c r="L83" s="32">
        <v>5713.54</v>
      </c>
      <c r="M83" s="18">
        <v>3183.11</v>
      </c>
      <c r="N83" s="18">
        <v>645.42999999999995</v>
      </c>
      <c r="O83" s="28">
        <f t="shared" si="13"/>
        <v>9542.08</v>
      </c>
      <c r="P83" s="32">
        <v>7049.59</v>
      </c>
      <c r="Q83" s="18">
        <v>3982.13</v>
      </c>
      <c r="R83" s="18">
        <v>619.04999999999995</v>
      </c>
      <c r="S83" s="28">
        <f t="shared" si="7"/>
        <v>11650.77</v>
      </c>
      <c r="T83" s="32">
        <v>3361.79</v>
      </c>
      <c r="U83" s="18">
        <v>4049.51</v>
      </c>
      <c r="V83" s="18">
        <v>409.66</v>
      </c>
      <c r="W83" s="28">
        <f t="shared" si="8"/>
        <v>7820.96</v>
      </c>
      <c r="X83" s="32">
        <v>2636.91</v>
      </c>
      <c r="Y83" s="18">
        <v>45.66</v>
      </c>
      <c r="Z83" s="18">
        <v>1509.7</v>
      </c>
      <c r="AA83" s="28">
        <f t="shared" si="9"/>
        <v>4192.2699999999995</v>
      </c>
      <c r="AB83" s="32">
        <v>2792.96</v>
      </c>
      <c r="AC83" s="18"/>
      <c r="AD83" s="18">
        <v>308.29000000000002</v>
      </c>
      <c r="AE83" s="28">
        <f t="shared" si="10"/>
        <v>3101.25</v>
      </c>
      <c r="AF83" s="32">
        <v>215.84</v>
      </c>
      <c r="AG83" s="18"/>
      <c r="AH83" s="18">
        <v>516.04</v>
      </c>
      <c r="AI83" s="28">
        <f t="shared" si="11"/>
        <v>731.88</v>
      </c>
      <c r="AJ83" s="32">
        <v>3216.73</v>
      </c>
      <c r="AK83" s="18">
        <v>38.590000000000003</v>
      </c>
      <c r="AL83" s="18">
        <v>377.19</v>
      </c>
      <c r="AM83" s="28">
        <f t="shared" si="12"/>
        <v>3632.51</v>
      </c>
      <c r="AN83" s="56"/>
      <c r="AO83" s="32"/>
      <c r="AP83" s="18"/>
      <c r="AQ83" s="18"/>
      <c r="AR83" s="28"/>
      <c r="AS83" s="27"/>
      <c r="AT83" s="18"/>
      <c r="AU83" s="18"/>
      <c r="AV83" s="28"/>
      <c r="AW83" s="32"/>
      <c r="AX83" s="18"/>
      <c r="AY83" s="18"/>
      <c r="AZ83" s="28"/>
      <c r="BA83" s="32"/>
      <c r="BB83" s="18"/>
      <c r="BC83" s="18"/>
      <c r="BD83" s="28"/>
      <c r="BE83" s="32"/>
      <c r="BF83" s="18"/>
      <c r="BG83" s="18"/>
      <c r="BH83" s="28"/>
      <c r="BI83" s="32"/>
      <c r="BJ83" s="18"/>
      <c r="BK83" s="18"/>
      <c r="BL83" s="28"/>
      <c r="BM83" s="32"/>
      <c r="BN83" s="18"/>
      <c r="BO83" s="18"/>
      <c r="BP83" s="28"/>
      <c r="BQ83" s="56"/>
      <c r="BR83" s="34"/>
      <c r="BS83" s="34"/>
      <c r="BT83" s="34"/>
      <c r="BU83" s="34"/>
      <c r="BV83" s="34"/>
      <c r="BW83" s="34"/>
      <c r="BX83" s="34"/>
      <c r="BY83" s="56"/>
      <c r="BZ83" s="18"/>
      <c r="CA83" s="18"/>
      <c r="CB83" s="18"/>
      <c r="CC83" s="18"/>
      <c r="CD83" s="18"/>
      <c r="CE83" s="18"/>
      <c r="CF83" s="18"/>
      <c r="CG83" s="56"/>
      <c r="CH83" s="34"/>
      <c r="CI83" s="34"/>
      <c r="CJ83" s="34"/>
      <c r="CK83" s="34"/>
      <c r="CL83" s="34"/>
      <c r="CM83" s="34"/>
      <c r="CN83" s="34"/>
      <c r="CO83" s="56"/>
      <c r="CP83" s="34"/>
      <c r="CQ83" s="34"/>
      <c r="CR83" s="34"/>
      <c r="CS83" s="34"/>
      <c r="CT83" s="34"/>
      <c r="CU83" s="34"/>
      <c r="CV83" s="34"/>
      <c r="CW83" s="56"/>
      <c r="CX83" s="34">
        <v>989.67</v>
      </c>
      <c r="CY83" s="34">
        <v>608.87</v>
      </c>
      <c r="CZ83" s="34"/>
      <c r="DA83" s="34">
        <v>484.94</v>
      </c>
      <c r="DB83" s="34"/>
      <c r="DC83" s="34"/>
      <c r="DD83" s="34"/>
    </row>
    <row r="84" spans="1:108" customFormat="1" x14ac:dyDescent="0.25">
      <c r="A84" s="55" t="s">
        <v>121</v>
      </c>
      <c r="B84" s="18" t="s">
        <v>152</v>
      </c>
      <c r="C84" s="56"/>
      <c r="D84" s="34">
        <v>143</v>
      </c>
      <c r="E84" s="34">
        <v>182</v>
      </c>
      <c r="F84" s="34">
        <v>197</v>
      </c>
      <c r="G84" s="34">
        <v>153</v>
      </c>
      <c r="H84" s="34">
        <v>135</v>
      </c>
      <c r="I84" s="34">
        <v>134</v>
      </c>
      <c r="J84" s="34">
        <v>185</v>
      </c>
      <c r="K84" s="56"/>
      <c r="L84" s="32">
        <v>140089.25</v>
      </c>
      <c r="M84" s="18">
        <v>28781.1</v>
      </c>
      <c r="N84" s="18">
        <v>60191.32</v>
      </c>
      <c r="O84" s="28">
        <f t="shared" si="13"/>
        <v>229061.67</v>
      </c>
      <c r="P84" s="32">
        <v>114716.69</v>
      </c>
      <c r="Q84" s="18">
        <v>102996.02</v>
      </c>
      <c r="R84" s="18">
        <v>61381.72</v>
      </c>
      <c r="S84" s="28">
        <f t="shared" si="7"/>
        <v>279094.43000000005</v>
      </c>
      <c r="T84" s="32">
        <v>154877.44</v>
      </c>
      <c r="U84" s="18">
        <v>75448.5</v>
      </c>
      <c r="V84" s="18">
        <v>126780.37</v>
      </c>
      <c r="W84" s="28">
        <f t="shared" si="8"/>
        <v>357106.31</v>
      </c>
      <c r="X84" s="32">
        <v>111445.73</v>
      </c>
      <c r="Y84" s="18">
        <v>27801.16</v>
      </c>
      <c r="Z84" s="18">
        <v>148149.89000000001</v>
      </c>
      <c r="AA84" s="28">
        <f t="shared" si="9"/>
        <v>287396.78000000003</v>
      </c>
      <c r="AB84" s="32">
        <v>33037.879999999997</v>
      </c>
      <c r="AC84" s="18">
        <v>2977.99</v>
      </c>
      <c r="AD84" s="18">
        <v>140835.43</v>
      </c>
      <c r="AE84" s="28">
        <f t="shared" si="10"/>
        <v>176851.3</v>
      </c>
      <c r="AF84" s="32">
        <v>106231.53</v>
      </c>
      <c r="AG84" s="18">
        <v>16244.28</v>
      </c>
      <c r="AH84" s="18">
        <v>118782.39999999999</v>
      </c>
      <c r="AI84" s="28">
        <f t="shared" si="11"/>
        <v>241258.21</v>
      </c>
      <c r="AJ84" s="32">
        <v>202023.11</v>
      </c>
      <c r="AK84" s="18">
        <v>13787.59</v>
      </c>
      <c r="AL84" s="18">
        <v>127770.93</v>
      </c>
      <c r="AM84" s="28">
        <f t="shared" si="12"/>
        <v>343581.63</v>
      </c>
      <c r="AN84" s="56"/>
      <c r="AO84" s="32"/>
      <c r="AP84" s="18"/>
      <c r="AQ84" s="18"/>
      <c r="AR84" s="28"/>
      <c r="AS84" s="27"/>
      <c r="AT84" s="18"/>
      <c r="AU84" s="18"/>
      <c r="AV84" s="28"/>
      <c r="AW84" s="32"/>
      <c r="AX84" s="18"/>
      <c r="AY84" s="18"/>
      <c r="AZ84" s="28"/>
      <c r="BA84" s="32"/>
      <c r="BB84" s="18"/>
      <c r="BC84" s="18"/>
      <c r="BD84" s="28"/>
      <c r="BE84" s="32"/>
      <c r="BF84" s="18"/>
      <c r="BG84" s="18"/>
      <c r="BH84" s="28"/>
      <c r="BI84" s="32"/>
      <c r="BJ84" s="18"/>
      <c r="BK84" s="18"/>
      <c r="BL84" s="28"/>
      <c r="BM84" s="32"/>
      <c r="BN84" s="18"/>
      <c r="BO84" s="18"/>
      <c r="BP84" s="28"/>
      <c r="BQ84" s="56"/>
      <c r="BR84" s="34">
        <v>1262.98</v>
      </c>
      <c r="BS84" s="34">
        <v>23195.360000000001</v>
      </c>
      <c r="BT84" s="34">
        <v>4228.71</v>
      </c>
      <c r="BU84" s="34">
        <v>234.52</v>
      </c>
      <c r="BV84" s="34">
        <v>723.38</v>
      </c>
      <c r="BW84" s="34">
        <v>3214.36</v>
      </c>
      <c r="BX84" s="34">
        <v>29.09</v>
      </c>
      <c r="BY84" s="56"/>
      <c r="BZ84" s="18"/>
      <c r="CA84" s="18"/>
      <c r="CB84" s="18"/>
      <c r="CC84" s="18"/>
      <c r="CD84" s="18"/>
      <c r="CE84" s="18"/>
      <c r="CF84" s="18"/>
      <c r="CG84" s="56"/>
      <c r="CH84" s="34">
        <v>2</v>
      </c>
      <c r="CI84" s="34">
        <v>3</v>
      </c>
      <c r="CJ84" s="34">
        <v>1</v>
      </c>
      <c r="CK84" s="34">
        <v>1</v>
      </c>
      <c r="CL84" s="34">
        <v>1</v>
      </c>
      <c r="CM84" s="34">
        <v>3</v>
      </c>
      <c r="CN84" s="34">
        <v>1</v>
      </c>
      <c r="CO84" s="56"/>
      <c r="CP84" s="34">
        <v>1262.98</v>
      </c>
      <c r="CQ84" s="34">
        <v>23195.360000000001</v>
      </c>
      <c r="CR84" s="34">
        <v>4228.71</v>
      </c>
      <c r="CS84" s="34">
        <v>234.52</v>
      </c>
      <c r="CT84" s="34">
        <v>723.38</v>
      </c>
      <c r="CU84" s="34">
        <v>3214.36</v>
      </c>
      <c r="CV84" s="34">
        <v>29.09</v>
      </c>
      <c r="CW84" s="56"/>
      <c r="CX84" s="34">
        <v>27607.53</v>
      </c>
      <c r="CY84" s="34">
        <v>29139.85</v>
      </c>
      <c r="CZ84" s="34">
        <v>29652.38</v>
      </c>
      <c r="DA84" s="34">
        <v>6581.55</v>
      </c>
      <c r="DB84" s="34">
        <v>6760.03</v>
      </c>
      <c r="DC84" s="34">
        <v>3210.61</v>
      </c>
      <c r="DD84" s="34">
        <v>3629.32</v>
      </c>
    </row>
    <row r="85" spans="1:108" customFormat="1" x14ac:dyDescent="0.25">
      <c r="A85" s="55" t="s">
        <v>122</v>
      </c>
      <c r="B85" s="18" t="s">
        <v>152</v>
      </c>
      <c r="C85" s="56"/>
      <c r="D85" s="34">
        <v>181</v>
      </c>
      <c r="E85" s="34">
        <v>243</v>
      </c>
      <c r="F85" s="34">
        <v>280</v>
      </c>
      <c r="G85" s="34">
        <v>217</v>
      </c>
      <c r="H85" s="34">
        <v>227</v>
      </c>
      <c r="I85" s="34">
        <v>228</v>
      </c>
      <c r="J85" s="34">
        <v>185</v>
      </c>
      <c r="K85" s="56"/>
      <c r="L85" s="32">
        <v>92164.65</v>
      </c>
      <c r="M85" s="18">
        <v>71577.7</v>
      </c>
      <c r="N85" s="18">
        <v>43736.88</v>
      </c>
      <c r="O85" s="28">
        <f t="shared" si="13"/>
        <v>207479.22999999998</v>
      </c>
      <c r="P85" s="32">
        <v>87816.62</v>
      </c>
      <c r="Q85" s="18">
        <v>73231.08</v>
      </c>
      <c r="R85" s="18">
        <v>139694.89000000001</v>
      </c>
      <c r="S85" s="28">
        <f t="shared" si="7"/>
        <v>300742.59000000003</v>
      </c>
      <c r="T85" s="32">
        <v>102538.15</v>
      </c>
      <c r="U85" s="18">
        <v>49868.74</v>
      </c>
      <c r="V85" s="18">
        <v>207462.75</v>
      </c>
      <c r="W85" s="28">
        <f t="shared" si="8"/>
        <v>359869.64</v>
      </c>
      <c r="X85" s="32">
        <v>157208.5</v>
      </c>
      <c r="Y85" s="18">
        <v>81818.070000000007</v>
      </c>
      <c r="Z85" s="18">
        <v>128848.93</v>
      </c>
      <c r="AA85" s="28">
        <f t="shared" si="9"/>
        <v>367875.5</v>
      </c>
      <c r="AB85" s="32">
        <v>140866.87</v>
      </c>
      <c r="AC85" s="18">
        <v>30251.87</v>
      </c>
      <c r="AD85" s="18">
        <v>123623.88</v>
      </c>
      <c r="AE85" s="28">
        <f t="shared" si="10"/>
        <v>294742.62</v>
      </c>
      <c r="AF85" s="32">
        <v>58972.36</v>
      </c>
      <c r="AG85" s="18">
        <v>35365.58</v>
      </c>
      <c r="AH85" s="18">
        <v>131468.35999999999</v>
      </c>
      <c r="AI85" s="28">
        <f t="shared" si="11"/>
        <v>225806.3</v>
      </c>
      <c r="AJ85" s="32">
        <v>58364.38</v>
      </c>
      <c r="AK85" s="18">
        <v>42492.3</v>
      </c>
      <c r="AL85" s="18">
        <v>154322.17000000001</v>
      </c>
      <c r="AM85" s="28">
        <f t="shared" si="12"/>
        <v>255178.85</v>
      </c>
      <c r="AN85" s="56"/>
      <c r="AO85" s="32"/>
      <c r="AP85" s="18"/>
      <c r="AQ85" s="18"/>
      <c r="AR85" s="28"/>
      <c r="AS85" s="27"/>
      <c r="AT85" s="18"/>
      <c r="AU85" s="18"/>
      <c r="AV85" s="28"/>
      <c r="AW85" s="32"/>
      <c r="AX85" s="18"/>
      <c r="AY85" s="18"/>
      <c r="AZ85" s="28"/>
      <c r="BA85" s="32"/>
      <c r="BB85" s="18"/>
      <c r="BC85" s="18"/>
      <c r="BD85" s="28"/>
      <c r="BE85" s="32"/>
      <c r="BF85" s="18"/>
      <c r="BG85" s="18"/>
      <c r="BH85" s="28"/>
      <c r="BI85" s="32"/>
      <c r="BJ85" s="18"/>
      <c r="BK85" s="18"/>
      <c r="BL85" s="28"/>
      <c r="BM85" s="32"/>
      <c r="BN85" s="18"/>
      <c r="BO85" s="18"/>
      <c r="BP85" s="28"/>
      <c r="BQ85" s="56"/>
      <c r="BR85" s="34">
        <v>2035.57</v>
      </c>
      <c r="BS85" s="34">
        <v>841.92</v>
      </c>
      <c r="BT85" s="34">
        <v>36.090000000000003</v>
      </c>
      <c r="BU85" s="34">
        <v>2847.13</v>
      </c>
      <c r="BV85" s="34">
        <v>767.44</v>
      </c>
      <c r="BW85" s="34">
        <v>2641.74</v>
      </c>
      <c r="BX85" s="34">
        <v>923.03</v>
      </c>
      <c r="BY85" s="56"/>
      <c r="BZ85" s="18"/>
      <c r="CA85" s="18"/>
      <c r="CB85" s="18"/>
      <c r="CC85" s="18"/>
      <c r="CD85" s="18"/>
      <c r="CE85" s="18"/>
      <c r="CF85" s="18"/>
      <c r="CG85" s="56"/>
      <c r="CH85" s="34">
        <v>2</v>
      </c>
      <c r="CI85" s="34">
        <v>1</v>
      </c>
      <c r="CJ85" s="34">
        <v>1</v>
      </c>
      <c r="CK85" s="34">
        <v>3</v>
      </c>
      <c r="CL85" s="34">
        <v>2</v>
      </c>
      <c r="CM85" s="34">
        <v>2</v>
      </c>
      <c r="CN85" s="34">
        <v>2</v>
      </c>
      <c r="CO85" s="56"/>
      <c r="CP85" s="34">
        <v>2035.57</v>
      </c>
      <c r="CQ85" s="34">
        <v>841.92</v>
      </c>
      <c r="CR85" s="34">
        <v>36.090000000000003</v>
      </c>
      <c r="CS85" s="34">
        <v>2847.13</v>
      </c>
      <c r="CT85" s="34">
        <v>767.44</v>
      </c>
      <c r="CU85" s="34">
        <v>2641.74</v>
      </c>
      <c r="CV85" s="34">
        <v>923.03</v>
      </c>
      <c r="CW85" s="56"/>
      <c r="CX85" s="34">
        <v>22955.919999999998</v>
      </c>
      <c r="CY85" s="34">
        <v>32257.8</v>
      </c>
      <c r="CZ85" s="34">
        <v>28316.38</v>
      </c>
      <c r="DA85" s="34">
        <v>8923.34</v>
      </c>
      <c r="DB85" s="34">
        <v>4978.55</v>
      </c>
      <c r="DC85" s="34">
        <v>3711.62</v>
      </c>
      <c r="DD85" s="34">
        <v>6482.12</v>
      </c>
    </row>
    <row r="86" spans="1:108" customFormat="1" x14ac:dyDescent="0.25">
      <c r="A86" s="55" t="s">
        <v>123</v>
      </c>
      <c r="B86" s="18" t="s">
        <v>152</v>
      </c>
      <c r="C86" s="56"/>
      <c r="D86" s="34">
        <v>21</v>
      </c>
      <c r="E86" s="34">
        <v>21</v>
      </c>
      <c r="F86" s="34">
        <v>21</v>
      </c>
      <c r="G86" s="34">
        <v>19</v>
      </c>
      <c r="H86" s="34">
        <v>15</v>
      </c>
      <c r="I86" s="34">
        <v>16</v>
      </c>
      <c r="J86" s="34">
        <v>23</v>
      </c>
      <c r="K86" s="56"/>
      <c r="L86" s="32">
        <v>4896.6499999999996</v>
      </c>
      <c r="M86" s="18">
        <v>2598.46</v>
      </c>
      <c r="N86" s="18">
        <v>607.03</v>
      </c>
      <c r="O86" s="28">
        <f t="shared" si="13"/>
        <v>8102.1399999999994</v>
      </c>
      <c r="P86" s="32">
        <v>4945.16</v>
      </c>
      <c r="Q86" s="18">
        <v>511.07</v>
      </c>
      <c r="R86" s="18">
        <v>3367.57</v>
      </c>
      <c r="S86" s="28">
        <f t="shared" si="7"/>
        <v>8823.7999999999993</v>
      </c>
      <c r="T86" s="32">
        <v>1257.29</v>
      </c>
      <c r="U86" s="18">
        <v>4198.46</v>
      </c>
      <c r="V86" s="18">
        <v>3597.87</v>
      </c>
      <c r="W86" s="28">
        <f t="shared" si="8"/>
        <v>9053.619999999999</v>
      </c>
      <c r="X86" s="32">
        <v>851.7</v>
      </c>
      <c r="Y86" s="18">
        <v>416.42</v>
      </c>
      <c r="Z86" s="18">
        <v>3292.87</v>
      </c>
      <c r="AA86" s="28">
        <f t="shared" si="9"/>
        <v>4560.99</v>
      </c>
      <c r="AB86" s="32">
        <v>4861.84</v>
      </c>
      <c r="AC86" s="18">
        <v>1080.51</v>
      </c>
      <c r="AD86" s="18">
        <v>3126.78</v>
      </c>
      <c r="AE86" s="28">
        <f t="shared" si="10"/>
        <v>9069.130000000001</v>
      </c>
      <c r="AF86" s="32">
        <v>9631.4599999999991</v>
      </c>
      <c r="AG86" s="18">
        <v>4133.34</v>
      </c>
      <c r="AH86" s="18">
        <v>3371.65</v>
      </c>
      <c r="AI86" s="28">
        <f t="shared" si="11"/>
        <v>17136.45</v>
      </c>
      <c r="AJ86" s="32">
        <v>8922.7199999999993</v>
      </c>
      <c r="AK86" s="18">
        <v>2431.92</v>
      </c>
      <c r="AL86" s="18">
        <v>4301.9799999999996</v>
      </c>
      <c r="AM86" s="28">
        <f t="shared" si="12"/>
        <v>15656.619999999999</v>
      </c>
      <c r="AN86" s="56"/>
      <c r="AO86" s="32"/>
      <c r="AP86" s="18"/>
      <c r="AQ86" s="18"/>
      <c r="AR86" s="28"/>
      <c r="AS86" s="27"/>
      <c r="AT86" s="18"/>
      <c r="AU86" s="18"/>
      <c r="AV86" s="28"/>
      <c r="AW86" s="32"/>
      <c r="AX86" s="18"/>
      <c r="AY86" s="18"/>
      <c r="AZ86" s="28"/>
      <c r="BA86" s="32"/>
      <c r="BB86" s="18"/>
      <c r="BC86" s="18"/>
      <c r="BD86" s="28"/>
      <c r="BE86" s="32"/>
      <c r="BF86" s="18"/>
      <c r="BG86" s="18"/>
      <c r="BH86" s="28"/>
      <c r="BI86" s="32"/>
      <c r="BJ86" s="18"/>
      <c r="BK86" s="18"/>
      <c r="BL86" s="28"/>
      <c r="BM86" s="32"/>
      <c r="BN86" s="18"/>
      <c r="BO86" s="18"/>
      <c r="BP86" s="28"/>
      <c r="BQ86" s="56"/>
      <c r="BR86" s="34"/>
      <c r="BS86" s="34"/>
      <c r="BT86" s="34"/>
      <c r="BU86" s="34"/>
      <c r="BV86" s="34"/>
      <c r="BW86" s="34"/>
      <c r="BX86" s="34"/>
      <c r="BY86" s="56"/>
      <c r="BZ86" s="18"/>
      <c r="CA86" s="18"/>
      <c r="CB86" s="18"/>
      <c r="CC86" s="18"/>
      <c r="CD86" s="18"/>
      <c r="CE86" s="18"/>
      <c r="CF86" s="18"/>
      <c r="CG86" s="56"/>
      <c r="CH86" s="34"/>
      <c r="CI86" s="34"/>
      <c r="CJ86" s="34"/>
      <c r="CK86" s="34"/>
      <c r="CL86" s="34"/>
      <c r="CM86" s="34"/>
      <c r="CN86" s="34"/>
      <c r="CO86" s="56"/>
      <c r="CP86" s="34"/>
      <c r="CQ86" s="34"/>
      <c r="CR86" s="34"/>
      <c r="CS86" s="34"/>
      <c r="CT86" s="34"/>
      <c r="CU86" s="34"/>
      <c r="CV86" s="34"/>
      <c r="CW86" s="56"/>
      <c r="CX86" s="34">
        <v>8794.7999999999993</v>
      </c>
      <c r="CY86" s="34">
        <v>12179.37</v>
      </c>
      <c r="CZ86" s="34">
        <v>11742.24</v>
      </c>
      <c r="DA86" s="34">
        <v>2532.29</v>
      </c>
      <c r="DB86" s="34">
        <v>1260.32</v>
      </c>
      <c r="DC86" s="34">
        <v>2381.71</v>
      </c>
      <c r="DD86" s="34">
        <v>1547.94</v>
      </c>
    </row>
    <row r="87" spans="1:108" customFormat="1" x14ac:dyDescent="0.25">
      <c r="A87" s="55" t="s">
        <v>124</v>
      </c>
      <c r="B87" s="18" t="s">
        <v>152</v>
      </c>
      <c r="C87" s="56"/>
      <c r="D87" s="34">
        <v>32</v>
      </c>
      <c r="E87" s="34">
        <v>40</v>
      </c>
      <c r="F87" s="34">
        <v>42</v>
      </c>
      <c r="G87" s="34">
        <v>28</v>
      </c>
      <c r="H87" s="34">
        <v>42</v>
      </c>
      <c r="I87" s="34">
        <v>38</v>
      </c>
      <c r="J87" s="34">
        <v>30</v>
      </c>
      <c r="K87" s="56"/>
      <c r="L87" s="32">
        <v>13129.14</v>
      </c>
      <c r="M87" s="18">
        <v>628.64</v>
      </c>
      <c r="N87" s="18">
        <v>7355.11</v>
      </c>
      <c r="O87" s="28">
        <f t="shared" si="13"/>
        <v>21112.89</v>
      </c>
      <c r="P87" s="32">
        <v>13716.41</v>
      </c>
      <c r="Q87" s="18">
        <v>5807.49</v>
      </c>
      <c r="R87" s="18">
        <v>7860.54</v>
      </c>
      <c r="S87" s="28">
        <f t="shared" si="7"/>
        <v>27384.440000000002</v>
      </c>
      <c r="T87" s="32">
        <v>25484.94</v>
      </c>
      <c r="U87" s="18">
        <v>3039.1</v>
      </c>
      <c r="V87" s="18">
        <v>15182.54</v>
      </c>
      <c r="W87" s="28">
        <f t="shared" si="8"/>
        <v>43706.58</v>
      </c>
      <c r="X87" s="32">
        <v>5144.3</v>
      </c>
      <c r="Y87" s="18">
        <v>291.32</v>
      </c>
      <c r="Z87" s="18">
        <v>11596.24</v>
      </c>
      <c r="AA87" s="28">
        <f t="shared" si="9"/>
        <v>17031.86</v>
      </c>
      <c r="AB87" s="32">
        <v>21433.42</v>
      </c>
      <c r="AC87" s="18">
        <v>395.5</v>
      </c>
      <c r="AD87" s="18">
        <v>7956</v>
      </c>
      <c r="AE87" s="28">
        <f t="shared" si="10"/>
        <v>29784.92</v>
      </c>
      <c r="AF87" s="32">
        <v>11431.46</v>
      </c>
      <c r="AG87" s="18">
        <v>6040.86</v>
      </c>
      <c r="AH87" s="18">
        <v>9182.4500000000007</v>
      </c>
      <c r="AI87" s="28">
        <f t="shared" si="11"/>
        <v>26654.77</v>
      </c>
      <c r="AJ87" s="32">
        <v>7396.93</v>
      </c>
      <c r="AK87" s="18">
        <v>1585.87</v>
      </c>
      <c r="AL87" s="18">
        <v>10797.76</v>
      </c>
      <c r="AM87" s="28">
        <f t="shared" si="12"/>
        <v>19780.559999999998</v>
      </c>
      <c r="AN87" s="56"/>
      <c r="AO87" s="32"/>
      <c r="AP87" s="18"/>
      <c r="AQ87" s="18"/>
      <c r="AR87" s="28"/>
      <c r="AS87" s="27"/>
      <c r="AT87" s="18"/>
      <c r="AU87" s="18"/>
      <c r="AV87" s="28"/>
      <c r="AW87" s="32"/>
      <c r="AX87" s="18"/>
      <c r="AY87" s="18"/>
      <c r="AZ87" s="28"/>
      <c r="BA87" s="32"/>
      <c r="BB87" s="18"/>
      <c r="BC87" s="18"/>
      <c r="BD87" s="28"/>
      <c r="BE87" s="32"/>
      <c r="BF87" s="18"/>
      <c r="BG87" s="18"/>
      <c r="BH87" s="28"/>
      <c r="BI87" s="32"/>
      <c r="BJ87" s="18"/>
      <c r="BK87" s="18"/>
      <c r="BL87" s="28"/>
      <c r="BM87" s="32"/>
      <c r="BN87" s="18"/>
      <c r="BO87" s="18"/>
      <c r="BP87" s="28"/>
      <c r="BQ87" s="56"/>
      <c r="BR87" s="34"/>
      <c r="BS87" s="34"/>
      <c r="BT87" s="34">
        <v>119.97</v>
      </c>
      <c r="BU87" s="34">
        <v>5699.21</v>
      </c>
      <c r="BV87" s="34">
        <v>28.75</v>
      </c>
      <c r="BW87" s="34"/>
      <c r="BX87" s="34"/>
      <c r="BY87" s="56"/>
      <c r="BZ87" s="18"/>
      <c r="CA87" s="18"/>
      <c r="CB87" s="18"/>
      <c r="CC87" s="18"/>
      <c r="CD87" s="18"/>
      <c r="CE87" s="18"/>
      <c r="CF87" s="18"/>
      <c r="CG87" s="56"/>
      <c r="CH87" s="34"/>
      <c r="CI87" s="34"/>
      <c r="CJ87" s="34">
        <v>1</v>
      </c>
      <c r="CK87" s="34">
        <v>1</v>
      </c>
      <c r="CL87" s="34">
        <v>1</v>
      </c>
      <c r="CM87" s="34"/>
      <c r="CN87" s="34"/>
      <c r="CO87" s="56"/>
      <c r="CP87" s="34"/>
      <c r="CQ87" s="34"/>
      <c r="CR87" s="34">
        <v>119.97</v>
      </c>
      <c r="CS87" s="34">
        <v>5699.21</v>
      </c>
      <c r="CT87" s="34">
        <v>28.75</v>
      </c>
      <c r="CU87" s="34"/>
      <c r="CV87" s="34"/>
      <c r="CW87" s="56"/>
      <c r="CX87" s="34">
        <v>12640.34</v>
      </c>
      <c r="CY87" s="34">
        <v>15693.67</v>
      </c>
      <c r="CZ87" s="34">
        <v>11951.72</v>
      </c>
      <c r="DA87" s="34">
        <v>4850.17</v>
      </c>
      <c r="DB87" s="34">
        <v>3752.81</v>
      </c>
      <c r="DC87" s="34">
        <v>2542.88</v>
      </c>
      <c r="DD87" s="34">
        <v>2876.17</v>
      </c>
    </row>
    <row r="88" spans="1:108" customFormat="1" x14ac:dyDescent="0.25">
      <c r="A88" s="55" t="s">
        <v>125</v>
      </c>
      <c r="B88" s="18" t="s">
        <v>152</v>
      </c>
      <c r="C88" s="56"/>
      <c r="D88" s="34">
        <v>125</v>
      </c>
      <c r="E88" s="34">
        <v>146</v>
      </c>
      <c r="F88" s="34">
        <v>135</v>
      </c>
      <c r="G88" s="34">
        <v>108</v>
      </c>
      <c r="H88" s="34">
        <v>100</v>
      </c>
      <c r="I88" s="34">
        <v>124</v>
      </c>
      <c r="J88" s="34">
        <v>101</v>
      </c>
      <c r="K88" s="56"/>
      <c r="L88" s="32">
        <v>23126.5</v>
      </c>
      <c r="M88" s="18">
        <v>9997.7999999999993</v>
      </c>
      <c r="N88" s="18">
        <v>16039.2</v>
      </c>
      <c r="O88" s="28">
        <f t="shared" si="13"/>
        <v>49163.5</v>
      </c>
      <c r="P88" s="32">
        <v>33627.82</v>
      </c>
      <c r="Q88" s="18">
        <v>24112.83</v>
      </c>
      <c r="R88" s="18">
        <v>29266.79</v>
      </c>
      <c r="S88" s="28">
        <f t="shared" si="7"/>
        <v>87007.44</v>
      </c>
      <c r="T88" s="32">
        <v>22898.12</v>
      </c>
      <c r="U88" s="18">
        <v>18428.91</v>
      </c>
      <c r="V88" s="18">
        <v>46887.55</v>
      </c>
      <c r="W88" s="28">
        <f t="shared" si="8"/>
        <v>88214.58</v>
      </c>
      <c r="X88" s="32">
        <v>5288.38</v>
      </c>
      <c r="Y88" s="18">
        <v>12304.58</v>
      </c>
      <c r="Z88" s="18">
        <v>46210.93</v>
      </c>
      <c r="AA88" s="28">
        <f t="shared" si="9"/>
        <v>63803.89</v>
      </c>
      <c r="AB88" s="32">
        <v>24097.65</v>
      </c>
      <c r="AC88" s="18">
        <v>1865.65</v>
      </c>
      <c r="AD88" s="18">
        <v>47356.21</v>
      </c>
      <c r="AE88" s="28">
        <f t="shared" si="10"/>
        <v>73319.510000000009</v>
      </c>
      <c r="AF88" s="32">
        <v>14195.74</v>
      </c>
      <c r="AG88" s="18">
        <v>15414.02</v>
      </c>
      <c r="AH88" s="18">
        <v>44203.23</v>
      </c>
      <c r="AI88" s="28">
        <f t="shared" si="11"/>
        <v>73812.990000000005</v>
      </c>
      <c r="AJ88" s="32">
        <v>10321.26</v>
      </c>
      <c r="AK88" s="18">
        <v>2904.97</v>
      </c>
      <c r="AL88" s="18">
        <v>50153.55</v>
      </c>
      <c r="AM88" s="28">
        <f t="shared" si="12"/>
        <v>63379.78</v>
      </c>
      <c r="AN88" s="56"/>
      <c r="AO88" s="32"/>
      <c r="AP88" s="18"/>
      <c r="AQ88" s="18"/>
      <c r="AR88" s="28"/>
      <c r="AS88" s="27"/>
      <c r="AT88" s="18"/>
      <c r="AU88" s="18"/>
      <c r="AV88" s="28"/>
      <c r="AW88" s="32"/>
      <c r="AX88" s="18"/>
      <c r="AY88" s="18"/>
      <c r="AZ88" s="28"/>
      <c r="BA88" s="32"/>
      <c r="BB88" s="18"/>
      <c r="BC88" s="18"/>
      <c r="BD88" s="28"/>
      <c r="BE88" s="32"/>
      <c r="BF88" s="18"/>
      <c r="BG88" s="18"/>
      <c r="BH88" s="28"/>
      <c r="BI88" s="32"/>
      <c r="BJ88" s="18"/>
      <c r="BK88" s="18"/>
      <c r="BL88" s="28"/>
      <c r="BM88" s="32"/>
      <c r="BN88" s="18"/>
      <c r="BO88" s="18"/>
      <c r="BP88" s="28"/>
      <c r="BQ88" s="56"/>
      <c r="BR88" s="34"/>
      <c r="BS88" s="34">
        <v>574.49</v>
      </c>
      <c r="BT88" s="34">
        <v>2398.34</v>
      </c>
      <c r="BU88" s="34"/>
      <c r="BV88" s="34">
        <v>427.99</v>
      </c>
      <c r="BW88" s="34">
        <v>688.64</v>
      </c>
      <c r="BX88" s="34">
        <v>351.36</v>
      </c>
      <c r="BY88" s="56"/>
      <c r="BZ88" s="18"/>
      <c r="CA88" s="18"/>
      <c r="CB88" s="18"/>
      <c r="CC88" s="18"/>
      <c r="CD88" s="18"/>
      <c r="CE88" s="18"/>
      <c r="CF88" s="18"/>
      <c r="CG88" s="56"/>
      <c r="CH88" s="34"/>
      <c r="CI88" s="34">
        <v>2</v>
      </c>
      <c r="CJ88" s="34">
        <v>6</v>
      </c>
      <c r="CK88" s="34"/>
      <c r="CL88" s="34">
        <v>1</v>
      </c>
      <c r="CM88" s="34">
        <v>1</v>
      </c>
      <c r="CN88" s="34">
        <v>1</v>
      </c>
      <c r="CO88" s="56"/>
      <c r="CP88" s="34"/>
      <c r="CQ88" s="34">
        <v>574.49</v>
      </c>
      <c r="CR88" s="34">
        <v>2398.34</v>
      </c>
      <c r="CS88" s="34"/>
      <c r="CT88" s="34">
        <v>427.99</v>
      </c>
      <c r="CU88" s="34">
        <v>688.64</v>
      </c>
      <c r="CV88" s="34">
        <v>351.36</v>
      </c>
      <c r="CW88" s="56"/>
      <c r="CX88" s="34">
        <v>20572.34</v>
      </c>
      <c r="CY88" s="34">
        <v>38548.620000000003</v>
      </c>
      <c r="CZ88" s="34">
        <v>69533.55</v>
      </c>
      <c r="DA88" s="34">
        <v>13806.95</v>
      </c>
      <c r="DB88" s="34">
        <v>14275</v>
      </c>
      <c r="DC88" s="34">
        <v>8335.07</v>
      </c>
      <c r="DD88" s="34">
        <v>8204.92</v>
      </c>
    </row>
    <row r="89" spans="1:108" customFormat="1" x14ac:dyDescent="0.25">
      <c r="A89" s="55" t="s">
        <v>126</v>
      </c>
      <c r="B89" s="18" t="s">
        <v>152</v>
      </c>
      <c r="C89" s="56"/>
      <c r="D89" s="34">
        <v>132</v>
      </c>
      <c r="E89" s="34">
        <v>143</v>
      </c>
      <c r="F89" s="34">
        <v>161</v>
      </c>
      <c r="G89" s="34">
        <v>141</v>
      </c>
      <c r="H89" s="34">
        <v>134</v>
      </c>
      <c r="I89" s="34">
        <v>143</v>
      </c>
      <c r="J89" s="34">
        <v>158</v>
      </c>
      <c r="K89" s="56"/>
      <c r="L89" s="32">
        <v>42081.16</v>
      </c>
      <c r="M89" s="18">
        <v>13284.32</v>
      </c>
      <c r="N89" s="18">
        <v>8507.17</v>
      </c>
      <c r="O89" s="28">
        <f t="shared" si="13"/>
        <v>63872.65</v>
      </c>
      <c r="P89" s="32">
        <v>75030.09</v>
      </c>
      <c r="Q89" s="18">
        <v>13064.63</v>
      </c>
      <c r="R89" s="18">
        <v>20741.759999999998</v>
      </c>
      <c r="S89" s="28">
        <f t="shared" si="7"/>
        <v>108836.48</v>
      </c>
      <c r="T89" s="32">
        <v>33114.29</v>
      </c>
      <c r="U89" s="18">
        <v>7722.78</v>
      </c>
      <c r="V89" s="18">
        <v>26664.720000000001</v>
      </c>
      <c r="W89" s="28">
        <f t="shared" si="8"/>
        <v>67501.790000000008</v>
      </c>
      <c r="X89" s="32">
        <v>21825.39</v>
      </c>
      <c r="Y89" s="18">
        <v>11590.94</v>
      </c>
      <c r="Z89" s="18">
        <v>23192.55</v>
      </c>
      <c r="AA89" s="28">
        <f t="shared" si="9"/>
        <v>56608.880000000005</v>
      </c>
      <c r="AB89" s="32">
        <v>14333.71</v>
      </c>
      <c r="AC89" s="18">
        <v>2715.63</v>
      </c>
      <c r="AD89" s="18">
        <v>21778.42</v>
      </c>
      <c r="AE89" s="28">
        <f t="shared" si="10"/>
        <v>38827.759999999995</v>
      </c>
      <c r="AF89" s="32">
        <v>34381.050000000003</v>
      </c>
      <c r="AG89" s="18">
        <v>4883.8900000000003</v>
      </c>
      <c r="AH89" s="18">
        <v>16259.66</v>
      </c>
      <c r="AI89" s="28">
        <f t="shared" si="11"/>
        <v>55524.600000000006</v>
      </c>
      <c r="AJ89" s="32">
        <v>15924.91</v>
      </c>
      <c r="AK89" s="18">
        <v>31903.91</v>
      </c>
      <c r="AL89" s="18">
        <v>19682.45</v>
      </c>
      <c r="AM89" s="28">
        <f t="shared" si="12"/>
        <v>67511.27</v>
      </c>
      <c r="AN89" s="56"/>
      <c r="AO89" s="32"/>
      <c r="AP89" s="18"/>
      <c r="AQ89" s="18"/>
      <c r="AR89" s="28"/>
      <c r="AS89" s="27"/>
      <c r="AT89" s="18"/>
      <c r="AU89" s="18"/>
      <c r="AV89" s="28"/>
      <c r="AW89" s="32"/>
      <c r="AX89" s="18"/>
      <c r="AY89" s="18"/>
      <c r="AZ89" s="28"/>
      <c r="BA89" s="32"/>
      <c r="BB89" s="18"/>
      <c r="BC89" s="18"/>
      <c r="BD89" s="28"/>
      <c r="BE89" s="32"/>
      <c r="BF89" s="18"/>
      <c r="BG89" s="18"/>
      <c r="BH89" s="28"/>
      <c r="BI89" s="32"/>
      <c r="BJ89" s="18"/>
      <c r="BK89" s="18"/>
      <c r="BL89" s="28"/>
      <c r="BM89" s="32"/>
      <c r="BN89" s="18"/>
      <c r="BO89" s="18"/>
      <c r="BP89" s="28"/>
      <c r="BQ89" s="56"/>
      <c r="BR89" s="34">
        <v>89.91</v>
      </c>
      <c r="BS89" s="34">
        <v>199.14</v>
      </c>
      <c r="BT89" s="34">
        <v>1546.18</v>
      </c>
      <c r="BU89" s="34">
        <v>1203.96</v>
      </c>
      <c r="BV89" s="34">
        <v>489.99</v>
      </c>
      <c r="BW89" s="34">
        <v>2637.48</v>
      </c>
      <c r="BX89" s="34">
        <v>1491.16</v>
      </c>
      <c r="BY89" s="56"/>
      <c r="BZ89" s="18"/>
      <c r="CA89" s="18"/>
      <c r="CB89" s="18"/>
      <c r="CC89" s="18"/>
      <c r="CD89" s="18"/>
      <c r="CE89" s="18"/>
      <c r="CF89" s="18"/>
      <c r="CG89" s="56"/>
      <c r="CH89" s="34">
        <v>2</v>
      </c>
      <c r="CI89" s="34">
        <v>1</v>
      </c>
      <c r="CJ89" s="34">
        <v>2</v>
      </c>
      <c r="CK89" s="34">
        <v>2</v>
      </c>
      <c r="CL89" s="34">
        <v>2</v>
      </c>
      <c r="CM89" s="34">
        <v>4</v>
      </c>
      <c r="CN89" s="34">
        <v>1</v>
      </c>
      <c r="CO89" s="56"/>
      <c r="CP89" s="34">
        <v>89.91</v>
      </c>
      <c r="CQ89" s="34">
        <v>199.14</v>
      </c>
      <c r="CR89" s="34">
        <v>1546.18</v>
      </c>
      <c r="CS89" s="34">
        <v>1203.96</v>
      </c>
      <c r="CT89" s="34">
        <v>489.99</v>
      </c>
      <c r="CU89" s="34">
        <v>2637.48</v>
      </c>
      <c r="CV89" s="34">
        <v>1491.16</v>
      </c>
      <c r="CW89" s="56"/>
      <c r="CX89" s="34">
        <v>11508.12</v>
      </c>
      <c r="CY89" s="34">
        <v>12655.52</v>
      </c>
      <c r="CZ89" s="34">
        <v>13553.47</v>
      </c>
      <c r="DA89" s="34">
        <v>3912.9</v>
      </c>
      <c r="DB89" s="34">
        <v>1797.7</v>
      </c>
      <c r="DC89" s="34">
        <v>4954.2</v>
      </c>
      <c r="DD89" s="34">
        <v>3130.9</v>
      </c>
    </row>
    <row r="90" spans="1:108" customFormat="1" x14ac:dyDescent="0.25">
      <c r="A90" s="55" t="s">
        <v>127</v>
      </c>
      <c r="B90" s="18" t="s">
        <v>152</v>
      </c>
      <c r="C90" s="56"/>
      <c r="D90" s="34">
        <v>159</v>
      </c>
      <c r="E90" s="34">
        <v>163</v>
      </c>
      <c r="F90" s="34">
        <v>171</v>
      </c>
      <c r="G90" s="34">
        <v>149</v>
      </c>
      <c r="H90" s="34">
        <v>143</v>
      </c>
      <c r="I90" s="34">
        <v>154</v>
      </c>
      <c r="J90" s="34">
        <v>148</v>
      </c>
      <c r="K90" s="56"/>
      <c r="L90" s="32">
        <v>30246.44</v>
      </c>
      <c r="M90" s="18">
        <v>27316.14</v>
      </c>
      <c r="N90" s="18">
        <v>26090.81</v>
      </c>
      <c r="O90" s="28">
        <f t="shared" si="13"/>
        <v>83653.39</v>
      </c>
      <c r="P90" s="32">
        <v>32401.040000000001</v>
      </c>
      <c r="Q90" s="18">
        <v>38174.68</v>
      </c>
      <c r="R90" s="18">
        <v>38558.9</v>
      </c>
      <c r="S90" s="28">
        <f t="shared" si="7"/>
        <v>109134.62</v>
      </c>
      <c r="T90" s="32">
        <v>20144.740000000002</v>
      </c>
      <c r="U90" s="18">
        <v>36768.11</v>
      </c>
      <c r="V90" s="18">
        <v>58033.59</v>
      </c>
      <c r="W90" s="28">
        <f t="shared" si="8"/>
        <v>114946.44</v>
      </c>
      <c r="X90" s="32">
        <v>12620.01</v>
      </c>
      <c r="Y90" s="18">
        <v>19747.84</v>
      </c>
      <c r="Z90" s="18">
        <v>86081.42</v>
      </c>
      <c r="AA90" s="28">
        <f t="shared" si="9"/>
        <v>118449.26999999999</v>
      </c>
      <c r="AB90" s="32">
        <v>23188.42</v>
      </c>
      <c r="AC90" s="18">
        <v>4263</v>
      </c>
      <c r="AD90" s="18">
        <v>109241.1</v>
      </c>
      <c r="AE90" s="28">
        <f t="shared" si="10"/>
        <v>136692.52000000002</v>
      </c>
      <c r="AF90" s="32">
        <v>19849.77</v>
      </c>
      <c r="AG90" s="18">
        <v>17464.240000000002</v>
      </c>
      <c r="AH90" s="18">
        <v>120882.22</v>
      </c>
      <c r="AI90" s="28">
        <f t="shared" si="11"/>
        <v>158196.23000000001</v>
      </c>
      <c r="AJ90" s="32">
        <v>16907.810000000001</v>
      </c>
      <c r="AK90" s="18">
        <v>32738.11</v>
      </c>
      <c r="AL90" s="18">
        <v>111227.98</v>
      </c>
      <c r="AM90" s="28">
        <f t="shared" si="12"/>
        <v>160873.9</v>
      </c>
      <c r="AN90" s="56"/>
      <c r="AO90" s="32"/>
      <c r="AP90" s="18"/>
      <c r="AQ90" s="18"/>
      <c r="AR90" s="28"/>
      <c r="AS90" s="27"/>
      <c r="AT90" s="18"/>
      <c r="AU90" s="18"/>
      <c r="AV90" s="28"/>
      <c r="AW90" s="32"/>
      <c r="AX90" s="18"/>
      <c r="AY90" s="18"/>
      <c r="AZ90" s="28"/>
      <c r="BA90" s="32"/>
      <c r="BB90" s="18"/>
      <c r="BC90" s="18"/>
      <c r="BD90" s="28"/>
      <c r="BE90" s="32"/>
      <c r="BF90" s="18"/>
      <c r="BG90" s="18"/>
      <c r="BH90" s="28"/>
      <c r="BI90" s="32"/>
      <c r="BJ90" s="18"/>
      <c r="BK90" s="18"/>
      <c r="BL90" s="28"/>
      <c r="BM90" s="32"/>
      <c r="BN90" s="18"/>
      <c r="BO90" s="18"/>
      <c r="BP90" s="28"/>
      <c r="BQ90" s="56"/>
      <c r="BR90" s="34">
        <v>234.26</v>
      </c>
      <c r="BS90" s="34">
        <v>823.27</v>
      </c>
      <c r="BT90" s="34">
        <v>1167.05</v>
      </c>
      <c r="BU90" s="34">
        <v>592</v>
      </c>
      <c r="BV90" s="34"/>
      <c r="BW90" s="34">
        <v>716.72</v>
      </c>
      <c r="BX90" s="34"/>
      <c r="BY90" s="56"/>
      <c r="BZ90" s="18"/>
      <c r="CA90" s="18"/>
      <c r="CB90" s="18"/>
      <c r="CC90" s="18"/>
      <c r="CD90" s="18"/>
      <c r="CE90" s="18"/>
      <c r="CF90" s="18"/>
      <c r="CG90" s="56"/>
      <c r="CH90" s="34">
        <v>1</v>
      </c>
      <c r="CI90" s="34">
        <v>1</v>
      </c>
      <c r="CJ90" s="34">
        <v>3</v>
      </c>
      <c r="CK90" s="34">
        <v>3</v>
      </c>
      <c r="CL90" s="34"/>
      <c r="CM90" s="34">
        <v>1</v>
      </c>
      <c r="CN90" s="34"/>
      <c r="CO90" s="56"/>
      <c r="CP90" s="34">
        <v>234.26</v>
      </c>
      <c r="CQ90" s="34">
        <v>823.27</v>
      </c>
      <c r="CR90" s="34">
        <v>1167.05</v>
      </c>
      <c r="CS90" s="34">
        <v>592</v>
      </c>
      <c r="CT90" s="34"/>
      <c r="CU90" s="34">
        <v>716.72</v>
      </c>
      <c r="CV90" s="34"/>
      <c r="CW90" s="56"/>
      <c r="CX90" s="34">
        <v>46909.94</v>
      </c>
      <c r="CY90" s="34">
        <v>56496.24</v>
      </c>
      <c r="CZ90" s="34">
        <v>46576.75</v>
      </c>
      <c r="DA90" s="34">
        <v>15327.94</v>
      </c>
      <c r="DB90" s="34">
        <v>9712.06</v>
      </c>
      <c r="DC90" s="34">
        <v>8839.2000000000007</v>
      </c>
      <c r="DD90" s="34">
        <v>9106.9</v>
      </c>
    </row>
    <row r="91" spans="1:108" customFormat="1" x14ac:dyDescent="0.25">
      <c r="A91" s="55" t="s">
        <v>128</v>
      </c>
      <c r="B91" s="18" t="s">
        <v>152</v>
      </c>
      <c r="C91" s="56"/>
      <c r="D91" s="34">
        <v>140</v>
      </c>
      <c r="E91" s="34">
        <v>128</v>
      </c>
      <c r="F91" s="34">
        <v>136</v>
      </c>
      <c r="G91" s="34">
        <v>112</v>
      </c>
      <c r="H91" s="34">
        <v>126</v>
      </c>
      <c r="I91" s="34">
        <v>122</v>
      </c>
      <c r="J91" s="34">
        <v>100</v>
      </c>
      <c r="K91" s="56"/>
      <c r="L91" s="32">
        <v>48442.52</v>
      </c>
      <c r="M91" s="18">
        <v>36672.5</v>
      </c>
      <c r="N91" s="18">
        <v>24563</v>
      </c>
      <c r="O91" s="28">
        <f t="shared" si="13"/>
        <v>109678.01999999999</v>
      </c>
      <c r="P91" s="32">
        <v>47175.97</v>
      </c>
      <c r="Q91" s="18">
        <v>29583.93</v>
      </c>
      <c r="R91" s="18">
        <v>70899.19</v>
      </c>
      <c r="S91" s="28">
        <f t="shared" si="7"/>
        <v>147659.09</v>
      </c>
      <c r="T91" s="32">
        <v>43914.879999999997</v>
      </c>
      <c r="U91" s="18">
        <v>11329.91</v>
      </c>
      <c r="V91" s="18">
        <v>45287.68</v>
      </c>
      <c r="W91" s="28">
        <f t="shared" si="8"/>
        <v>100532.47</v>
      </c>
      <c r="X91" s="32">
        <v>34363.370000000003</v>
      </c>
      <c r="Y91" s="18">
        <v>8110.42</v>
      </c>
      <c r="Z91" s="18">
        <v>41099.61</v>
      </c>
      <c r="AA91" s="28">
        <f t="shared" si="9"/>
        <v>83573.399999999994</v>
      </c>
      <c r="AB91" s="32">
        <v>77403.19</v>
      </c>
      <c r="AC91" s="18">
        <v>5984.34</v>
      </c>
      <c r="AD91" s="18">
        <v>49283.4</v>
      </c>
      <c r="AE91" s="28">
        <f t="shared" si="10"/>
        <v>132670.93</v>
      </c>
      <c r="AF91" s="32">
        <v>40049.96</v>
      </c>
      <c r="AG91" s="18">
        <v>31904.18</v>
      </c>
      <c r="AH91" s="18">
        <v>46120.58</v>
      </c>
      <c r="AI91" s="28">
        <f t="shared" si="11"/>
        <v>118074.72</v>
      </c>
      <c r="AJ91" s="32">
        <v>32189.200000000001</v>
      </c>
      <c r="AK91" s="18">
        <v>9045.1200000000008</v>
      </c>
      <c r="AL91" s="18">
        <v>55665.21</v>
      </c>
      <c r="AM91" s="28">
        <f t="shared" si="12"/>
        <v>96899.53</v>
      </c>
      <c r="AN91" s="56"/>
      <c r="AO91" s="32"/>
      <c r="AP91" s="18"/>
      <c r="AQ91" s="18"/>
      <c r="AR91" s="28"/>
      <c r="AS91" s="27"/>
      <c r="AT91" s="18"/>
      <c r="AU91" s="18"/>
      <c r="AV91" s="28"/>
      <c r="AW91" s="32"/>
      <c r="AX91" s="18"/>
      <c r="AY91" s="18"/>
      <c r="AZ91" s="28"/>
      <c r="BA91" s="32"/>
      <c r="BB91" s="18"/>
      <c r="BC91" s="18"/>
      <c r="BD91" s="28"/>
      <c r="BE91" s="32"/>
      <c r="BF91" s="18"/>
      <c r="BG91" s="18"/>
      <c r="BH91" s="28"/>
      <c r="BI91" s="32"/>
      <c r="BJ91" s="18"/>
      <c r="BK91" s="18"/>
      <c r="BL91" s="28"/>
      <c r="BM91" s="32"/>
      <c r="BN91" s="18"/>
      <c r="BO91" s="18"/>
      <c r="BP91" s="28"/>
      <c r="BQ91" s="56"/>
      <c r="BR91" s="34">
        <v>184.38</v>
      </c>
      <c r="BS91" s="34">
        <v>309.33999999999997</v>
      </c>
      <c r="BT91" s="34">
        <v>15055.75</v>
      </c>
      <c r="BU91" s="34">
        <v>612.37</v>
      </c>
      <c r="BV91" s="34"/>
      <c r="BW91" s="34"/>
      <c r="BX91" s="34"/>
      <c r="BY91" s="56"/>
      <c r="BZ91" s="18"/>
      <c r="CA91" s="18"/>
      <c r="CB91" s="18"/>
      <c r="CC91" s="18"/>
      <c r="CD91" s="18"/>
      <c r="CE91" s="18"/>
      <c r="CF91" s="18"/>
      <c r="CG91" s="56"/>
      <c r="CH91" s="34">
        <v>1</v>
      </c>
      <c r="CI91" s="34">
        <v>1</v>
      </c>
      <c r="CJ91" s="34">
        <v>3</v>
      </c>
      <c r="CK91" s="34">
        <v>1</v>
      </c>
      <c r="CL91" s="34"/>
      <c r="CM91" s="34"/>
      <c r="CN91" s="34"/>
      <c r="CO91" s="56"/>
      <c r="CP91" s="34">
        <v>184.38</v>
      </c>
      <c r="CQ91" s="34">
        <v>309.33999999999997</v>
      </c>
      <c r="CR91" s="34">
        <v>15055.75</v>
      </c>
      <c r="CS91" s="34">
        <v>612.37</v>
      </c>
      <c r="CT91" s="34"/>
      <c r="CU91" s="34"/>
      <c r="CV91" s="34"/>
      <c r="CW91" s="56"/>
      <c r="CX91" s="34">
        <v>25171.27</v>
      </c>
      <c r="CY91" s="34">
        <v>30919.89</v>
      </c>
      <c r="CZ91" s="34">
        <v>34038.26</v>
      </c>
      <c r="DA91" s="34">
        <v>16489.169999999998</v>
      </c>
      <c r="DB91" s="34">
        <v>6358.51</v>
      </c>
      <c r="DC91" s="34">
        <v>6902.7</v>
      </c>
      <c r="DD91" s="34">
        <v>7550.33</v>
      </c>
    </row>
    <row r="92" spans="1:108" customFormat="1" x14ac:dyDescent="0.25">
      <c r="A92" s="55" t="s">
        <v>129</v>
      </c>
      <c r="B92" s="18" t="s">
        <v>152</v>
      </c>
      <c r="C92" s="56"/>
      <c r="D92" s="34">
        <v>126</v>
      </c>
      <c r="E92" s="34">
        <v>138</v>
      </c>
      <c r="F92" s="34">
        <v>140</v>
      </c>
      <c r="G92" s="34">
        <v>126</v>
      </c>
      <c r="H92" s="34">
        <v>118</v>
      </c>
      <c r="I92" s="34">
        <v>123</v>
      </c>
      <c r="J92" s="34">
        <v>115</v>
      </c>
      <c r="K92" s="56"/>
      <c r="L92" s="32">
        <v>33547.54</v>
      </c>
      <c r="M92" s="18">
        <v>29982.53</v>
      </c>
      <c r="N92" s="18">
        <v>16724.560000000001</v>
      </c>
      <c r="O92" s="28">
        <f t="shared" si="13"/>
        <v>80254.63</v>
      </c>
      <c r="P92" s="32">
        <v>52081.74</v>
      </c>
      <c r="Q92" s="18">
        <v>30752.71</v>
      </c>
      <c r="R92" s="18">
        <v>44786.720000000001</v>
      </c>
      <c r="S92" s="28">
        <f t="shared" si="7"/>
        <v>127621.17</v>
      </c>
      <c r="T92" s="32">
        <v>21494.22</v>
      </c>
      <c r="U92" s="18">
        <v>34642.11</v>
      </c>
      <c r="V92" s="18">
        <v>73866.289999999994</v>
      </c>
      <c r="W92" s="28">
        <f t="shared" si="8"/>
        <v>130002.62</v>
      </c>
      <c r="X92" s="32">
        <v>14757.27</v>
      </c>
      <c r="Y92" s="18">
        <v>8522.67</v>
      </c>
      <c r="Z92" s="18">
        <v>105694.96</v>
      </c>
      <c r="AA92" s="28">
        <f t="shared" si="9"/>
        <v>128974.90000000001</v>
      </c>
      <c r="AB92" s="32">
        <v>29970.18</v>
      </c>
      <c r="AC92" s="18">
        <v>9007.66</v>
      </c>
      <c r="AD92" s="18">
        <v>131175.32999999999</v>
      </c>
      <c r="AE92" s="28">
        <f t="shared" si="10"/>
        <v>170153.16999999998</v>
      </c>
      <c r="AF92" s="32">
        <v>17045.900000000001</v>
      </c>
      <c r="AG92" s="18">
        <v>19060.400000000001</v>
      </c>
      <c r="AH92" s="18">
        <v>152887.65</v>
      </c>
      <c r="AI92" s="28">
        <f t="shared" si="11"/>
        <v>188993.95</v>
      </c>
      <c r="AJ92" s="32">
        <v>44326.03</v>
      </c>
      <c r="AK92" s="18">
        <v>12206.08</v>
      </c>
      <c r="AL92" s="18">
        <v>166672.04999999999</v>
      </c>
      <c r="AM92" s="28">
        <f t="shared" si="12"/>
        <v>223204.15999999997</v>
      </c>
      <c r="AN92" s="56"/>
      <c r="AO92" s="32"/>
      <c r="AP92" s="18"/>
      <c r="AQ92" s="18"/>
      <c r="AR92" s="28"/>
      <c r="AS92" s="27"/>
      <c r="AT92" s="18"/>
      <c r="AU92" s="18"/>
      <c r="AV92" s="28"/>
      <c r="AW92" s="32"/>
      <c r="AX92" s="18"/>
      <c r="AY92" s="18"/>
      <c r="AZ92" s="28"/>
      <c r="BA92" s="32"/>
      <c r="BB92" s="18"/>
      <c r="BC92" s="18"/>
      <c r="BD92" s="28"/>
      <c r="BE92" s="32"/>
      <c r="BF92" s="18"/>
      <c r="BG92" s="18"/>
      <c r="BH92" s="28"/>
      <c r="BI92" s="32"/>
      <c r="BJ92" s="18"/>
      <c r="BK92" s="18"/>
      <c r="BL92" s="28"/>
      <c r="BM92" s="32"/>
      <c r="BN92" s="18"/>
      <c r="BO92" s="18"/>
      <c r="BP92" s="28"/>
      <c r="BQ92" s="56"/>
      <c r="BR92" s="34">
        <v>1679.72</v>
      </c>
      <c r="BS92" s="34">
        <v>488.43</v>
      </c>
      <c r="BT92" s="34"/>
      <c r="BU92" s="34"/>
      <c r="BV92" s="34">
        <v>805.71</v>
      </c>
      <c r="BW92" s="34">
        <v>1108.81</v>
      </c>
      <c r="BX92" s="34">
        <v>870.74</v>
      </c>
      <c r="BY92" s="56"/>
      <c r="BZ92" s="18"/>
      <c r="CA92" s="18"/>
      <c r="CB92" s="18"/>
      <c r="CC92" s="18"/>
      <c r="CD92" s="18"/>
      <c r="CE92" s="18"/>
      <c r="CF92" s="18"/>
      <c r="CG92" s="56"/>
      <c r="CH92" s="34">
        <v>2</v>
      </c>
      <c r="CI92" s="34">
        <v>1</v>
      </c>
      <c r="CJ92" s="34"/>
      <c r="CK92" s="34"/>
      <c r="CL92" s="34">
        <v>2</v>
      </c>
      <c r="CM92" s="34">
        <v>2</v>
      </c>
      <c r="CN92" s="34">
        <v>1</v>
      </c>
      <c r="CO92" s="56"/>
      <c r="CP92" s="34">
        <v>1679.72</v>
      </c>
      <c r="CQ92" s="34">
        <v>488.43</v>
      </c>
      <c r="CR92" s="34"/>
      <c r="CS92" s="34"/>
      <c r="CT92" s="34">
        <v>805.71</v>
      </c>
      <c r="CU92" s="34">
        <v>1108.81</v>
      </c>
      <c r="CV92" s="34">
        <v>870.74</v>
      </c>
      <c r="CW92" s="56"/>
      <c r="CX92" s="34">
        <v>20920.560000000001</v>
      </c>
      <c r="CY92" s="34">
        <v>22621.4</v>
      </c>
      <c r="CZ92" s="34">
        <v>19651.169999999998</v>
      </c>
      <c r="DA92" s="34">
        <v>9592.4500000000007</v>
      </c>
      <c r="DB92" s="34">
        <v>6283.53</v>
      </c>
      <c r="DC92" s="34">
        <v>3908.57</v>
      </c>
      <c r="DD92" s="34">
        <v>3358.13</v>
      </c>
    </row>
    <row r="93" spans="1:108" customFormat="1" x14ac:dyDescent="0.25">
      <c r="A93" s="55" t="s">
        <v>130</v>
      </c>
      <c r="B93" s="18" t="s">
        <v>152</v>
      </c>
      <c r="C93" s="56"/>
      <c r="D93" s="34">
        <v>107</v>
      </c>
      <c r="E93" s="34">
        <v>130</v>
      </c>
      <c r="F93" s="34">
        <v>140</v>
      </c>
      <c r="G93" s="34">
        <v>128</v>
      </c>
      <c r="H93" s="34">
        <v>134</v>
      </c>
      <c r="I93" s="34">
        <v>118</v>
      </c>
      <c r="J93" s="34">
        <v>154</v>
      </c>
      <c r="K93" s="56"/>
      <c r="L93" s="32">
        <v>59251.15</v>
      </c>
      <c r="M93" s="18">
        <v>35440.42</v>
      </c>
      <c r="N93" s="18">
        <v>21115.89</v>
      </c>
      <c r="O93" s="28">
        <f t="shared" si="13"/>
        <v>115807.46</v>
      </c>
      <c r="P93" s="32">
        <v>94130.54</v>
      </c>
      <c r="Q93" s="18">
        <v>51381.52</v>
      </c>
      <c r="R93" s="18">
        <v>27472.73</v>
      </c>
      <c r="S93" s="28">
        <f t="shared" si="7"/>
        <v>172984.79</v>
      </c>
      <c r="T93" s="32">
        <v>59054.99</v>
      </c>
      <c r="U93" s="18">
        <v>73410.25</v>
      </c>
      <c r="V93" s="18">
        <v>46181.25</v>
      </c>
      <c r="W93" s="28">
        <f t="shared" si="8"/>
        <v>178646.49</v>
      </c>
      <c r="X93" s="32">
        <v>37777.1</v>
      </c>
      <c r="Y93" s="18">
        <v>18121.439999999999</v>
      </c>
      <c r="Z93" s="18">
        <v>99265.8</v>
      </c>
      <c r="AA93" s="28">
        <f t="shared" si="9"/>
        <v>155164.34</v>
      </c>
      <c r="AB93" s="32">
        <v>54837.5</v>
      </c>
      <c r="AC93" s="18">
        <v>27873.279999999999</v>
      </c>
      <c r="AD93" s="18">
        <v>78199.47</v>
      </c>
      <c r="AE93" s="28">
        <f t="shared" si="10"/>
        <v>160910.25</v>
      </c>
      <c r="AF93" s="32">
        <v>60540.25</v>
      </c>
      <c r="AG93" s="18">
        <v>29985.439999999999</v>
      </c>
      <c r="AH93" s="18">
        <v>99161.89</v>
      </c>
      <c r="AI93" s="28">
        <f t="shared" si="11"/>
        <v>189687.58000000002</v>
      </c>
      <c r="AJ93" s="32">
        <v>90550.65</v>
      </c>
      <c r="AK93" s="18">
        <v>14856.04</v>
      </c>
      <c r="AL93" s="18">
        <v>87907.66</v>
      </c>
      <c r="AM93" s="28">
        <f t="shared" si="12"/>
        <v>193314.35</v>
      </c>
      <c r="AN93" s="56"/>
      <c r="AO93" s="32"/>
      <c r="AP93" s="18"/>
      <c r="AQ93" s="18"/>
      <c r="AR93" s="28"/>
      <c r="AS93" s="27"/>
      <c r="AT93" s="18"/>
      <c r="AU93" s="18"/>
      <c r="AV93" s="28"/>
      <c r="AW93" s="32"/>
      <c r="AX93" s="18"/>
      <c r="AY93" s="18"/>
      <c r="AZ93" s="28"/>
      <c r="BA93" s="32"/>
      <c r="BB93" s="18"/>
      <c r="BC93" s="18"/>
      <c r="BD93" s="28"/>
      <c r="BE93" s="32"/>
      <c r="BF93" s="18"/>
      <c r="BG93" s="18"/>
      <c r="BH93" s="28"/>
      <c r="BI93" s="32"/>
      <c r="BJ93" s="18"/>
      <c r="BK93" s="18"/>
      <c r="BL93" s="28"/>
      <c r="BM93" s="32"/>
      <c r="BN93" s="18"/>
      <c r="BO93" s="18"/>
      <c r="BP93" s="28"/>
      <c r="BQ93" s="56"/>
      <c r="BR93" s="34"/>
      <c r="BS93" s="34"/>
      <c r="BT93" s="34">
        <v>8596.1200000000008</v>
      </c>
      <c r="BU93" s="34">
        <v>413.83</v>
      </c>
      <c r="BV93" s="34"/>
      <c r="BW93" s="34">
        <v>1474.58</v>
      </c>
      <c r="BX93" s="34">
        <v>587.23</v>
      </c>
      <c r="BY93" s="56"/>
      <c r="BZ93" s="18"/>
      <c r="CA93" s="18"/>
      <c r="CB93" s="18"/>
      <c r="CC93" s="18"/>
      <c r="CD93" s="18"/>
      <c r="CE93" s="18"/>
      <c r="CF93" s="18"/>
      <c r="CG93" s="56"/>
      <c r="CH93" s="34"/>
      <c r="CI93" s="34"/>
      <c r="CJ93" s="34">
        <v>5</v>
      </c>
      <c r="CK93" s="34">
        <v>1</v>
      </c>
      <c r="CL93" s="34"/>
      <c r="CM93" s="34">
        <v>1</v>
      </c>
      <c r="CN93" s="34">
        <v>2</v>
      </c>
      <c r="CO93" s="56"/>
      <c r="CP93" s="34"/>
      <c r="CQ93" s="34"/>
      <c r="CR93" s="34">
        <v>8596.1200000000008</v>
      </c>
      <c r="CS93" s="34">
        <v>413.83</v>
      </c>
      <c r="CT93" s="34"/>
      <c r="CU93" s="34">
        <v>1474.58</v>
      </c>
      <c r="CV93" s="34">
        <v>587.23</v>
      </c>
      <c r="CW93" s="56"/>
      <c r="CX93" s="34">
        <v>5663.38</v>
      </c>
      <c r="CY93" s="34">
        <v>3956.59</v>
      </c>
      <c r="CZ93" s="34">
        <v>11011.26</v>
      </c>
      <c r="DA93" s="34">
        <v>5463.26</v>
      </c>
      <c r="DB93" s="34">
        <v>2306.7800000000002</v>
      </c>
      <c r="DC93" s="34">
        <v>3042.32</v>
      </c>
      <c r="DD93" s="34">
        <v>4462.5200000000004</v>
      </c>
    </row>
    <row r="94" spans="1:108" customFormat="1" x14ac:dyDescent="0.25">
      <c r="A94" s="55" t="s">
        <v>131</v>
      </c>
      <c r="B94" s="18" t="s">
        <v>152</v>
      </c>
      <c r="C94" s="56"/>
      <c r="D94" s="34">
        <v>135</v>
      </c>
      <c r="E94" s="34">
        <v>156</v>
      </c>
      <c r="F94" s="34">
        <v>136</v>
      </c>
      <c r="G94" s="34">
        <v>111</v>
      </c>
      <c r="H94" s="34">
        <v>115</v>
      </c>
      <c r="I94" s="34">
        <v>109</v>
      </c>
      <c r="J94" s="34">
        <v>104</v>
      </c>
      <c r="K94" s="56"/>
      <c r="L94" s="32">
        <v>42515.86</v>
      </c>
      <c r="M94" s="18">
        <v>19631.23</v>
      </c>
      <c r="N94" s="18">
        <v>18341.32</v>
      </c>
      <c r="O94" s="28">
        <f t="shared" si="13"/>
        <v>80488.41</v>
      </c>
      <c r="P94" s="32">
        <v>39368.559999999998</v>
      </c>
      <c r="Q94" s="18">
        <v>27448.31</v>
      </c>
      <c r="R94" s="18">
        <v>35507.49</v>
      </c>
      <c r="S94" s="28">
        <f t="shared" si="7"/>
        <v>102324.35999999999</v>
      </c>
      <c r="T94" s="32">
        <v>77178.64</v>
      </c>
      <c r="U94" s="18">
        <v>31188.880000000001</v>
      </c>
      <c r="V94" s="18">
        <v>37113.74</v>
      </c>
      <c r="W94" s="28">
        <f t="shared" si="8"/>
        <v>145481.26</v>
      </c>
      <c r="X94" s="32">
        <v>15317.11</v>
      </c>
      <c r="Y94" s="18">
        <v>6840.61</v>
      </c>
      <c r="Z94" s="18">
        <v>55848.86</v>
      </c>
      <c r="AA94" s="28">
        <f t="shared" si="9"/>
        <v>78006.58</v>
      </c>
      <c r="AB94" s="32">
        <v>19618.740000000002</v>
      </c>
      <c r="AC94" s="18">
        <v>9722.14</v>
      </c>
      <c r="AD94" s="18">
        <v>46296.91</v>
      </c>
      <c r="AE94" s="28">
        <f t="shared" si="10"/>
        <v>75637.790000000008</v>
      </c>
      <c r="AF94" s="32">
        <v>80572.97</v>
      </c>
      <c r="AG94" s="18">
        <v>13638.59</v>
      </c>
      <c r="AH94" s="18">
        <v>55862.61</v>
      </c>
      <c r="AI94" s="28">
        <f t="shared" si="11"/>
        <v>150074.16999999998</v>
      </c>
      <c r="AJ94" s="32">
        <v>26835.46</v>
      </c>
      <c r="AK94" s="18">
        <v>3084.45</v>
      </c>
      <c r="AL94" s="18">
        <v>69692.02</v>
      </c>
      <c r="AM94" s="28">
        <f t="shared" si="12"/>
        <v>99611.930000000008</v>
      </c>
      <c r="AN94" s="56"/>
      <c r="AO94" s="32"/>
      <c r="AP94" s="18"/>
      <c r="AQ94" s="18"/>
      <c r="AR94" s="28"/>
      <c r="AS94" s="27"/>
      <c r="AT94" s="18"/>
      <c r="AU94" s="18"/>
      <c r="AV94" s="28"/>
      <c r="AW94" s="32"/>
      <c r="AX94" s="18"/>
      <c r="AY94" s="18"/>
      <c r="AZ94" s="28"/>
      <c r="BA94" s="32"/>
      <c r="BB94" s="18"/>
      <c r="BC94" s="18"/>
      <c r="BD94" s="28"/>
      <c r="BE94" s="32"/>
      <c r="BF94" s="18"/>
      <c r="BG94" s="18"/>
      <c r="BH94" s="28"/>
      <c r="BI94" s="32"/>
      <c r="BJ94" s="18"/>
      <c r="BK94" s="18"/>
      <c r="BL94" s="28"/>
      <c r="BM94" s="32"/>
      <c r="BN94" s="18"/>
      <c r="BO94" s="18"/>
      <c r="BP94" s="28"/>
      <c r="BQ94" s="56"/>
      <c r="BR94" s="34">
        <v>4129.66</v>
      </c>
      <c r="BS94" s="34">
        <v>243.83</v>
      </c>
      <c r="BT94" s="34">
        <v>324.45999999999998</v>
      </c>
      <c r="BU94" s="34">
        <v>2999.82</v>
      </c>
      <c r="BV94" s="34"/>
      <c r="BW94" s="34"/>
      <c r="BX94" s="34">
        <v>230.89</v>
      </c>
      <c r="BY94" s="56"/>
      <c r="BZ94" s="18"/>
      <c r="CA94" s="18"/>
      <c r="CB94" s="18"/>
      <c r="CC94" s="18"/>
      <c r="CD94" s="18"/>
      <c r="CE94" s="18"/>
      <c r="CF94" s="18"/>
      <c r="CG94" s="56"/>
      <c r="CH94" s="34">
        <v>3</v>
      </c>
      <c r="CI94" s="34">
        <v>1</v>
      </c>
      <c r="CJ94" s="34">
        <v>1</v>
      </c>
      <c r="CK94" s="34">
        <v>4</v>
      </c>
      <c r="CL94" s="34"/>
      <c r="CM94" s="34"/>
      <c r="CN94" s="34">
        <v>3</v>
      </c>
      <c r="CO94" s="56"/>
      <c r="CP94" s="34">
        <v>4129.66</v>
      </c>
      <c r="CQ94" s="34">
        <v>243.83</v>
      </c>
      <c r="CR94" s="34">
        <v>324.45999999999998</v>
      </c>
      <c r="CS94" s="34">
        <v>2999.82</v>
      </c>
      <c r="CT94" s="34"/>
      <c r="CU94" s="34"/>
      <c r="CV94" s="34">
        <v>230.89</v>
      </c>
      <c r="CW94" s="56"/>
      <c r="CX94" s="34">
        <v>14951.65</v>
      </c>
      <c r="CY94" s="34">
        <v>20127.05</v>
      </c>
      <c r="CZ94" s="34">
        <v>20295.21</v>
      </c>
      <c r="DA94" s="34">
        <v>5361.14</v>
      </c>
      <c r="DB94" s="34">
        <v>4023.31</v>
      </c>
      <c r="DC94" s="34">
        <v>1557.64</v>
      </c>
      <c r="DD94" s="34">
        <v>2519.92</v>
      </c>
    </row>
    <row r="95" spans="1:108" customFormat="1" x14ac:dyDescent="0.25">
      <c r="A95" s="55" t="s">
        <v>132</v>
      </c>
      <c r="B95" s="18" t="s">
        <v>152</v>
      </c>
      <c r="C95" s="56"/>
      <c r="D95" s="34">
        <v>77</v>
      </c>
      <c r="E95" s="34">
        <v>64</v>
      </c>
      <c r="F95" s="34">
        <v>102</v>
      </c>
      <c r="G95" s="34">
        <v>67</v>
      </c>
      <c r="H95" s="34">
        <v>57</v>
      </c>
      <c r="I95" s="34">
        <v>65</v>
      </c>
      <c r="J95" s="34">
        <v>67</v>
      </c>
      <c r="K95" s="56"/>
      <c r="L95" s="32">
        <v>24673.919999999998</v>
      </c>
      <c r="M95" s="18">
        <v>29099.119999999999</v>
      </c>
      <c r="N95" s="18">
        <v>2549.44</v>
      </c>
      <c r="O95" s="28">
        <f t="shared" si="13"/>
        <v>56322.479999999996</v>
      </c>
      <c r="P95" s="32">
        <v>48483.93</v>
      </c>
      <c r="Q95" s="18">
        <v>7946.51</v>
      </c>
      <c r="R95" s="18">
        <v>14059.33</v>
      </c>
      <c r="S95" s="28">
        <f t="shared" si="7"/>
        <v>70489.77</v>
      </c>
      <c r="T95" s="32">
        <v>28900.38</v>
      </c>
      <c r="U95" s="18">
        <v>17577.419999999998</v>
      </c>
      <c r="V95" s="18">
        <v>17699.310000000001</v>
      </c>
      <c r="W95" s="28">
        <f t="shared" si="8"/>
        <v>64177.11</v>
      </c>
      <c r="X95" s="32">
        <v>26254.51</v>
      </c>
      <c r="Y95" s="18">
        <v>13548.72</v>
      </c>
      <c r="Z95" s="18">
        <v>6186.2</v>
      </c>
      <c r="AA95" s="28">
        <f t="shared" si="9"/>
        <v>45989.429999999993</v>
      </c>
      <c r="AB95" s="32">
        <v>37992.879999999997</v>
      </c>
      <c r="AC95" s="18">
        <v>3736.47</v>
      </c>
      <c r="AD95" s="18">
        <v>10250.030000000001</v>
      </c>
      <c r="AE95" s="28">
        <f t="shared" si="10"/>
        <v>51979.38</v>
      </c>
      <c r="AF95" s="32">
        <v>16520.16</v>
      </c>
      <c r="AG95" s="18">
        <v>25727.87</v>
      </c>
      <c r="AH95" s="18">
        <v>5263.38</v>
      </c>
      <c r="AI95" s="28">
        <f t="shared" si="11"/>
        <v>47511.409999999996</v>
      </c>
      <c r="AJ95" s="32">
        <v>19449.060000000001</v>
      </c>
      <c r="AK95" s="18">
        <v>5901.29</v>
      </c>
      <c r="AL95" s="18">
        <v>32069.13</v>
      </c>
      <c r="AM95" s="28">
        <f t="shared" si="12"/>
        <v>57419.48</v>
      </c>
      <c r="AN95" s="56"/>
      <c r="AO95" s="32"/>
      <c r="AP95" s="18"/>
      <c r="AQ95" s="18"/>
      <c r="AR95" s="28"/>
      <c r="AS95" s="27"/>
      <c r="AT95" s="18"/>
      <c r="AU95" s="18"/>
      <c r="AV95" s="28"/>
      <c r="AW95" s="32"/>
      <c r="AX95" s="18"/>
      <c r="AY95" s="18"/>
      <c r="AZ95" s="28"/>
      <c r="BA95" s="32"/>
      <c r="BB95" s="18"/>
      <c r="BC95" s="18"/>
      <c r="BD95" s="28"/>
      <c r="BE95" s="32"/>
      <c r="BF95" s="18"/>
      <c r="BG95" s="18"/>
      <c r="BH95" s="28"/>
      <c r="BI95" s="32"/>
      <c r="BJ95" s="18"/>
      <c r="BK95" s="18"/>
      <c r="BL95" s="28"/>
      <c r="BM95" s="32"/>
      <c r="BN95" s="18"/>
      <c r="BO95" s="18"/>
      <c r="BP95" s="28"/>
      <c r="BQ95" s="56"/>
      <c r="BR95" s="34"/>
      <c r="BS95" s="34"/>
      <c r="BT95" s="34">
        <v>96.13</v>
      </c>
      <c r="BU95" s="34">
        <v>528.91</v>
      </c>
      <c r="BV95" s="34"/>
      <c r="BW95" s="34"/>
      <c r="BX95" s="34">
        <v>965.96</v>
      </c>
      <c r="BY95" s="56"/>
      <c r="BZ95" s="18"/>
      <c r="CA95" s="18"/>
      <c r="CB95" s="18"/>
      <c r="CC95" s="18"/>
      <c r="CD95" s="18"/>
      <c r="CE95" s="18"/>
      <c r="CF95" s="18"/>
      <c r="CG95" s="56"/>
      <c r="CH95" s="34"/>
      <c r="CI95" s="34"/>
      <c r="CJ95" s="34">
        <v>1</v>
      </c>
      <c r="CK95" s="34">
        <v>2</v>
      </c>
      <c r="CL95" s="34"/>
      <c r="CM95" s="34"/>
      <c r="CN95" s="34">
        <v>1</v>
      </c>
      <c r="CO95" s="56"/>
      <c r="CP95" s="34"/>
      <c r="CQ95" s="34"/>
      <c r="CR95" s="34">
        <v>96.13</v>
      </c>
      <c r="CS95" s="34">
        <v>528.91</v>
      </c>
      <c r="CT95" s="34"/>
      <c r="CU95" s="34"/>
      <c r="CV95" s="34">
        <v>965.96</v>
      </c>
      <c r="CW95" s="56"/>
      <c r="CX95" s="34">
        <v>7364.66</v>
      </c>
      <c r="CY95" s="34">
        <v>8007.29</v>
      </c>
      <c r="CZ95" s="34">
        <v>7819.06</v>
      </c>
      <c r="DA95" s="34">
        <v>1127.28</v>
      </c>
      <c r="DB95" s="34">
        <v>1763.57</v>
      </c>
      <c r="DC95" s="34">
        <v>2995.49</v>
      </c>
      <c r="DD95" s="34">
        <v>1919.5</v>
      </c>
    </row>
    <row r="96" spans="1:108" customFormat="1" x14ac:dyDescent="0.25">
      <c r="A96" s="55" t="s">
        <v>133</v>
      </c>
      <c r="B96" s="18" t="s">
        <v>152</v>
      </c>
      <c r="C96" s="56"/>
      <c r="D96" s="34">
        <v>1</v>
      </c>
      <c r="E96" s="34">
        <v>2</v>
      </c>
      <c r="F96" s="34">
        <v>4</v>
      </c>
      <c r="G96" s="34">
        <v>2</v>
      </c>
      <c r="H96" s="34">
        <v>2</v>
      </c>
      <c r="I96" s="34">
        <v>2</v>
      </c>
      <c r="J96" s="34">
        <v>2</v>
      </c>
      <c r="K96" s="56"/>
      <c r="L96" s="32">
        <v>220.97</v>
      </c>
      <c r="M96" s="18"/>
      <c r="N96" s="18"/>
      <c r="O96" s="28">
        <f t="shared" si="13"/>
        <v>220.97</v>
      </c>
      <c r="P96" s="32">
        <v>259.2</v>
      </c>
      <c r="Q96" s="18"/>
      <c r="R96" s="18"/>
      <c r="S96" s="28">
        <f t="shared" si="7"/>
        <v>259.2</v>
      </c>
      <c r="T96" s="32">
        <v>2710.28</v>
      </c>
      <c r="U96" s="18">
        <v>498.91</v>
      </c>
      <c r="V96" s="18"/>
      <c r="W96" s="28">
        <f t="shared" si="8"/>
        <v>3209.19</v>
      </c>
      <c r="X96" s="32">
        <v>13.34</v>
      </c>
      <c r="Y96" s="18"/>
      <c r="Z96" s="18"/>
      <c r="AA96" s="28">
        <f t="shared" si="9"/>
        <v>13.34</v>
      </c>
      <c r="AB96" s="32">
        <v>13.93</v>
      </c>
      <c r="AC96" s="18">
        <v>252.25</v>
      </c>
      <c r="AD96" s="18"/>
      <c r="AE96" s="28">
        <f t="shared" si="10"/>
        <v>266.18</v>
      </c>
      <c r="AF96" s="32">
        <v>258.10000000000002</v>
      </c>
      <c r="AG96" s="18"/>
      <c r="AH96" s="18"/>
      <c r="AI96" s="28">
        <f t="shared" si="11"/>
        <v>258.10000000000002</v>
      </c>
      <c r="AJ96" s="32">
        <v>12.88</v>
      </c>
      <c r="AK96" s="18">
        <v>502.35</v>
      </c>
      <c r="AL96" s="18"/>
      <c r="AM96" s="28">
        <f t="shared" si="12"/>
        <v>515.23</v>
      </c>
      <c r="AN96" s="56"/>
      <c r="AO96" s="32"/>
      <c r="AP96" s="18"/>
      <c r="AQ96" s="18"/>
      <c r="AR96" s="28"/>
      <c r="AS96" s="27"/>
      <c r="AT96" s="18"/>
      <c r="AU96" s="18"/>
      <c r="AV96" s="28"/>
      <c r="AW96" s="32"/>
      <c r="AX96" s="18"/>
      <c r="AY96" s="18"/>
      <c r="AZ96" s="28"/>
      <c r="BA96" s="32"/>
      <c r="BB96" s="18"/>
      <c r="BC96" s="18"/>
      <c r="BD96" s="28"/>
      <c r="BE96" s="32"/>
      <c r="BF96" s="18"/>
      <c r="BG96" s="18"/>
      <c r="BH96" s="28"/>
      <c r="BI96" s="32"/>
      <c r="BJ96" s="18"/>
      <c r="BK96" s="18"/>
      <c r="BL96" s="28"/>
      <c r="BM96" s="32"/>
      <c r="BN96" s="18"/>
      <c r="BO96" s="18"/>
      <c r="BP96" s="28"/>
      <c r="BQ96" s="56"/>
      <c r="BR96" s="34"/>
      <c r="BS96" s="34"/>
      <c r="BT96" s="34"/>
      <c r="BU96" s="34"/>
      <c r="BV96" s="34"/>
      <c r="BW96" s="34"/>
      <c r="BX96" s="34"/>
      <c r="BY96" s="56"/>
      <c r="BZ96" s="18"/>
      <c r="CA96" s="18"/>
      <c r="CB96" s="18"/>
      <c r="CC96" s="18"/>
      <c r="CD96" s="18"/>
      <c r="CE96" s="18"/>
      <c r="CF96" s="18"/>
      <c r="CG96" s="56"/>
      <c r="CH96" s="34"/>
      <c r="CI96" s="34"/>
      <c r="CJ96" s="34"/>
      <c r="CK96" s="34"/>
      <c r="CL96" s="34"/>
      <c r="CM96" s="34"/>
      <c r="CN96" s="34"/>
      <c r="CO96" s="56"/>
      <c r="CP96" s="34"/>
      <c r="CQ96" s="34"/>
      <c r="CR96" s="34"/>
      <c r="CS96" s="34"/>
      <c r="CT96" s="34"/>
      <c r="CU96" s="34"/>
      <c r="CV96" s="34"/>
      <c r="CW96" s="56"/>
      <c r="CX96" s="34"/>
      <c r="CY96" s="34"/>
      <c r="CZ96" s="34"/>
      <c r="DA96" s="34"/>
      <c r="DB96" s="34"/>
      <c r="DC96" s="34"/>
      <c r="DD96" s="34"/>
    </row>
    <row r="97" spans="1:108" customFormat="1" x14ac:dyDescent="0.25">
      <c r="A97" s="55" t="s">
        <v>134</v>
      </c>
      <c r="B97" s="18" t="s">
        <v>152</v>
      </c>
      <c r="C97" s="56"/>
      <c r="D97" s="34"/>
      <c r="E97" s="34"/>
      <c r="F97" s="34"/>
      <c r="G97" s="34"/>
      <c r="H97" s="34"/>
      <c r="I97" s="34"/>
      <c r="J97" s="34"/>
      <c r="K97" s="56"/>
      <c r="L97" s="32"/>
      <c r="M97" s="18"/>
      <c r="N97" s="18"/>
      <c r="O97" s="28">
        <f t="shared" si="13"/>
        <v>0</v>
      </c>
      <c r="P97" s="32"/>
      <c r="Q97" s="18"/>
      <c r="R97" s="18"/>
      <c r="S97" s="28">
        <f t="shared" si="7"/>
        <v>0</v>
      </c>
      <c r="T97" s="32"/>
      <c r="U97" s="18"/>
      <c r="V97" s="18"/>
      <c r="W97" s="28">
        <f t="shared" si="8"/>
        <v>0</v>
      </c>
      <c r="X97" s="32"/>
      <c r="Y97" s="18"/>
      <c r="Z97" s="18"/>
      <c r="AA97" s="28">
        <f t="shared" si="9"/>
        <v>0</v>
      </c>
      <c r="AB97" s="32"/>
      <c r="AC97" s="18"/>
      <c r="AD97" s="18"/>
      <c r="AE97" s="28">
        <f t="shared" si="10"/>
        <v>0</v>
      </c>
      <c r="AF97" s="32"/>
      <c r="AG97" s="18"/>
      <c r="AH97" s="18"/>
      <c r="AI97" s="28">
        <f t="shared" si="11"/>
        <v>0</v>
      </c>
      <c r="AJ97" s="32"/>
      <c r="AK97" s="18"/>
      <c r="AL97" s="18"/>
      <c r="AM97" s="28">
        <f t="shared" si="12"/>
        <v>0</v>
      </c>
      <c r="AN97" s="56"/>
      <c r="AO97" s="32"/>
      <c r="AP97" s="18"/>
      <c r="AQ97" s="18"/>
      <c r="AR97" s="28"/>
      <c r="AS97" s="27"/>
      <c r="AT97" s="18"/>
      <c r="AU97" s="18"/>
      <c r="AV97" s="28"/>
      <c r="AW97" s="32"/>
      <c r="AX97" s="18"/>
      <c r="AY97" s="18"/>
      <c r="AZ97" s="28"/>
      <c r="BA97" s="32"/>
      <c r="BB97" s="18"/>
      <c r="BC97" s="18"/>
      <c r="BD97" s="28"/>
      <c r="BE97" s="32"/>
      <c r="BF97" s="18"/>
      <c r="BG97" s="18"/>
      <c r="BH97" s="28"/>
      <c r="BI97" s="32"/>
      <c r="BJ97" s="18"/>
      <c r="BK97" s="18"/>
      <c r="BL97" s="28"/>
      <c r="BM97" s="32"/>
      <c r="BN97" s="18"/>
      <c r="BO97" s="18"/>
      <c r="BP97" s="28"/>
      <c r="BQ97" s="56"/>
      <c r="BR97" s="40"/>
      <c r="BS97" s="40"/>
      <c r="BT97" s="40"/>
      <c r="BU97" s="40"/>
      <c r="BV97" s="40"/>
      <c r="BW97" s="40"/>
      <c r="BX97" s="40"/>
      <c r="BY97" s="56"/>
      <c r="BZ97" s="18"/>
      <c r="CA97" s="18"/>
      <c r="CB97" s="18"/>
      <c r="CC97" s="18"/>
      <c r="CD97" s="18"/>
      <c r="CE97" s="18"/>
      <c r="CF97" s="18"/>
      <c r="CG97" s="56"/>
      <c r="CH97" s="40"/>
      <c r="CI97" s="40"/>
      <c r="CJ97" s="40"/>
      <c r="CK97" s="40"/>
      <c r="CL97" s="40"/>
      <c r="CM97" s="40"/>
      <c r="CN97" s="40"/>
      <c r="CO97" s="56"/>
      <c r="CP97" s="40"/>
      <c r="CQ97" s="40"/>
      <c r="CR97" s="40"/>
      <c r="CS97" s="40"/>
      <c r="CT97" s="40"/>
      <c r="CU97" s="40"/>
      <c r="CV97" s="40"/>
      <c r="CW97" s="56"/>
      <c r="CX97" s="40"/>
      <c r="CY97" s="40"/>
      <c r="CZ97" s="40"/>
      <c r="DA97" s="40"/>
      <c r="DB97" s="40"/>
      <c r="DC97" s="40"/>
      <c r="DD97" s="40"/>
    </row>
    <row r="98" spans="1:108" customFormat="1" x14ac:dyDescent="0.25">
      <c r="A98" s="55" t="s">
        <v>135</v>
      </c>
      <c r="B98" s="18" t="s">
        <v>152</v>
      </c>
      <c r="C98" s="56"/>
      <c r="D98" s="34">
        <v>53</v>
      </c>
      <c r="E98" s="34">
        <v>71</v>
      </c>
      <c r="F98" s="34">
        <v>97</v>
      </c>
      <c r="G98" s="34">
        <v>70</v>
      </c>
      <c r="H98" s="34">
        <v>63</v>
      </c>
      <c r="I98" s="34">
        <v>56</v>
      </c>
      <c r="J98" s="34">
        <v>72</v>
      </c>
      <c r="K98" s="56"/>
      <c r="L98" s="32">
        <v>18163.37</v>
      </c>
      <c r="M98" s="18">
        <v>13758.21</v>
      </c>
      <c r="N98" s="18">
        <v>5381.38</v>
      </c>
      <c r="O98" s="28">
        <f t="shared" si="13"/>
        <v>37302.959999999999</v>
      </c>
      <c r="P98" s="32">
        <v>19687.14</v>
      </c>
      <c r="Q98" s="18">
        <v>6540.28</v>
      </c>
      <c r="R98" s="18">
        <v>26293.18</v>
      </c>
      <c r="S98" s="28">
        <f t="shared" si="7"/>
        <v>52520.6</v>
      </c>
      <c r="T98" s="32">
        <v>17341.53</v>
      </c>
      <c r="U98" s="18">
        <v>10345.39</v>
      </c>
      <c r="V98" s="18">
        <v>35544.620000000003</v>
      </c>
      <c r="W98" s="28">
        <f t="shared" si="8"/>
        <v>63231.54</v>
      </c>
      <c r="X98" s="32">
        <v>6183.67</v>
      </c>
      <c r="Y98" s="18">
        <v>9015.86</v>
      </c>
      <c r="Z98" s="18">
        <v>33958.379999999997</v>
      </c>
      <c r="AA98" s="28">
        <f t="shared" si="9"/>
        <v>49157.909999999996</v>
      </c>
      <c r="AB98" s="32">
        <v>4291.1400000000003</v>
      </c>
      <c r="AC98" s="18">
        <v>3761</v>
      </c>
      <c r="AD98" s="18">
        <v>20838.2</v>
      </c>
      <c r="AE98" s="28">
        <f t="shared" si="10"/>
        <v>28890.34</v>
      </c>
      <c r="AF98" s="32">
        <v>13633.13</v>
      </c>
      <c r="AG98" s="18">
        <v>660.16</v>
      </c>
      <c r="AH98" s="18">
        <v>14102.17</v>
      </c>
      <c r="AI98" s="28">
        <f t="shared" si="11"/>
        <v>28395.46</v>
      </c>
      <c r="AJ98" s="32">
        <v>36917.120000000003</v>
      </c>
      <c r="AK98" s="18">
        <v>10358.27</v>
      </c>
      <c r="AL98" s="18">
        <v>14474.81</v>
      </c>
      <c r="AM98" s="28">
        <f t="shared" si="12"/>
        <v>61750.2</v>
      </c>
      <c r="AN98" s="56"/>
      <c r="AO98" s="32"/>
      <c r="AP98" s="18"/>
      <c r="AQ98" s="18"/>
      <c r="AR98" s="28"/>
      <c r="AS98" s="27"/>
      <c r="AT98" s="18"/>
      <c r="AU98" s="18"/>
      <c r="AV98" s="28"/>
      <c r="AW98" s="32"/>
      <c r="AX98" s="18"/>
      <c r="AY98" s="18"/>
      <c r="AZ98" s="28"/>
      <c r="BA98" s="32"/>
      <c r="BB98" s="18"/>
      <c r="BC98" s="18"/>
      <c r="BD98" s="28"/>
      <c r="BE98" s="32"/>
      <c r="BF98" s="18"/>
      <c r="BG98" s="18"/>
      <c r="BH98" s="28"/>
      <c r="BI98" s="32"/>
      <c r="BJ98" s="18"/>
      <c r="BK98" s="18"/>
      <c r="BL98" s="28"/>
      <c r="BM98" s="32"/>
      <c r="BN98" s="18"/>
      <c r="BO98" s="18"/>
      <c r="BP98" s="28"/>
      <c r="BQ98" s="56"/>
      <c r="BR98" s="34"/>
      <c r="BS98" s="34">
        <v>198.38</v>
      </c>
      <c r="BT98" s="34"/>
      <c r="BU98" s="34"/>
      <c r="BV98" s="34">
        <v>246.19</v>
      </c>
      <c r="BW98" s="34"/>
      <c r="BX98" s="34">
        <v>640.23</v>
      </c>
      <c r="BY98" s="56"/>
      <c r="BZ98" s="18"/>
      <c r="CA98" s="18"/>
      <c r="CB98" s="18"/>
      <c r="CC98" s="18"/>
      <c r="CD98" s="18"/>
      <c r="CE98" s="18"/>
      <c r="CF98" s="18"/>
      <c r="CG98" s="56"/>
      <c r="CH98" s="34"/>
      <c r="CI98" s="34">
        <v>1</v>
      </c>
      <c r="CJ98" s="34"/>
      <c r="CK98" s="34"/>
      <c r="CL98" s="34">
        <v>1</v>
      </c>
      <c r="CM98" s="34"/>
      <c r="CN98" s="34">
        <v>1</v>
      </c>
      <c r="CO98" s="56"/>
      <c r="CP98" s="34"/>
      <c r="CQ98" s="34">
        <v>198.38</v>
      </c>
      <c r="CR98" s="34"/>
      <c r="CS98" s="34"/>
      <c r="CT98" s="34">
        <v>246.19</v>
      </c>
      <c r="CU98" s="34"/>
      <c r="CV98" s="34">
        <v>640.23</v>
      </c>
      <c r="CW98" s="56"/>
      <c r="CX98" s="34">
        <v>23624.81</v>
      </c>
      <c r="CY98" s="34">
        <v>33276.239999999998</v>
      </c>
      <c r="CZ98" s="34">
        <v>21218.959999999999</v>
      </c>
      <c r="DA98" s="34">
        <v>6933.39</v>
      </c>
      <c r="DB98" s="34">
        <v>4745.3999999999996</v>
      </c>
      <c r="DC98" s="34">
        <v>3121.32</v>
      </c>
      <c r="DD98" s="34">
        <v>4425.1499999999996</v>
      </c>
    </row>
    <row r="99" spans="1:108" customFormat="1" x14ac:dyDescent="0.25">
      <c r="A99" s="55" t="s">
        <v>136</v>
      </c>
      <c r="B99" s="18" t="s">
        <v>152</v>
      </c>
      <c r="C99" s="56"/>
      <c r="D99" s="34">
        <v>75</v>
      </c>
      <c r="E99" s="34">
        <v>86</v>
      </c>
      <c r="F99" s="34">
        <v>77</v>
      </c>
      <c r="G99" s="34">
        <v>58</v>
      </c>
      <c r="H99" s="34">
        <v>59</v>
      </c>
      <c r="I99" s="34">
        <v>63</v>
      </c>
      <c r="J99" s="34">
        <v>50</v>
      </c>
      <c r="K99" s="56"/>
      <c r="L99" s="32">
        <v>168202.53</v>
      </c>
      <c r="M99" s="18">
        <v>18503.86</v>
      </c>
      <c r="N99" s="18">
        <v>38088.32</v>
      </c>
      <c r="O99" s="28">
        <f t="shared" si="13"/>
        <v>224794.71000000002</v>
      </c>
      <c r="P99" s="32">
        <v>136966.1</v>
      </c>
      <c r="Q99" s="18">
        <v>29001.79</v>
      </c>
      <c r="R99" s="18">
        <v>33753.43</v>
      </c>
      <c r="S99" s="28">
        <f t="shared" si="7"/>
        <v>199721.32</v>
      </c>
      <c r="T99" s="32">
        <v>138921.07</v>
      </c>
      <c r="U99" s="18">
        <v>18602.53</v>
      </c>
      <c r="V99" s="18">
        <v>43533.34</v>
      </c>
      <c r="W99" s="28">
        <f t="shared" si="8"/>
        <v>201056.94</v>
      </c>
      <c r="X99" s="32">
        <v>100419.86</v>
      </c>
      <c r="Y99" s="18">
        <v>6252.42</v>
      </c>
      <c r="Z99" s="18">
        <v>47628.15</v>
      </c>
      <c r="AA99" s="28">
        <f t="shared" si="9"/>
        <v>154300.43</v>
      </c>
      <c r="AB99" s="32">
        <v>16716.099999999999</v>
      </c>
      <c r="AC99" s="18">
        <v>1694.02</v>
      </c>
      <c r="AD99" s="18">
        <v>50285.16</v>
      </c>
      <c r="AE99" s="28">
        <f t="shared" si="10"/>
        <v>68695.28</v>
      </c>
      <c r="AF99" s="32">
        <v>18308.07</v>
      </c>
      <c r="AG99" s="18">
        <v>4195.4799999999996</v>
      </c>
      <c r="AH99" s="18">
        <v>56587.01</v>
      </c>
      <c r="AI99" s="28">
        <f t="shared" si="11"/>
        <v>79090.559999999998</v>
      </c>
      <c r="AJ99" s="32">
        <v>18100.349999999999</v>
      </c>
      <c r="AK99" s="18">
        <v>5926.16</v>
      </c>
      <c r="AL99" s="18">
        <v>62938.94</v>
      </c>
      <c r="AM99" s="28">
        <f t="shared" si="12"/>
        <v>86965.45</v>
      </c>
      <c r="AN99" s="56"/>
      <c r="AO99" s="32"/>
      <c r="AP99" s="18"/>
      <c r="AQ99" s="18"/>
      <c r="AR99" s="28"/>
      <c r="AS99" s="27"/>
      <c r="AT99" s="18"/>
      <c r="AU99" s="18"/>
      <c r="AV99" s="28"/>
      <c r="AW99" s="32"/>
      <c r="AX99" s="18"/>
      <c r="AY99" s="18"/>
      <c r="AZ99" s="28"/>
      <c r="BA99" s="32"/>
      <c r="BB99" s="18"/>
      <c r="BC99" s="18"/>
      <c r="BD99" s="28"/>
      <c r="BE99" s="32"/>
      <c r="BF99" s="18"/>
      <c r="BG99" s="18"/>
      <c r="BH99" s="28"/>
      <c r="BI99" s="32"/>
      <c r="BJ99" s="18"/>
      <c r="BK99" s="18"/>
      <c r="BL99" s="28"/>
      <c r="BM99" s="32"/>
      <c r="BN99" s="18"/>
      <c r="BO99" s="18"/>
      <c r="BP99" s="28"/>
      <c r="BQ99" s="56"/>
      <c r="BR99" s="34"/>
      <c r="BS99" s="34"/>
      <c r="BT99" s="34">
        <v>12553.47</v>
      </c>
      <c r="BU99" s="34"/>
      <c r="BV99" s="34"/>
      <c r="BW99" s="34">
        <v>1135.28</v>
      </c>
      <c r="BX99" s="34"/>
      <c r="BY99" s="56"/>
      <c r="BZ99" s="18"/>
      <c r="CA99" s="18"/>
      <c r="CB99" s="18"/>
      <c r="CC99" s="18"/>
      <c r="CD99" s="18"/>
      <c r="CE99" s="18"/>
      <c r="CF99" s="18"/>
      <c r="CG99" s="56"/>
      <c r="CH99" s="34"/>
      <c r="CI99" s="34"/>
      <c r="CJ99" s="34">
        <v>2</v>
      </c>
      <c r="CK99" s="34"/>
      <c r="CL99" s="34"/>
      <c r="CM99" s="34">
        <v>1</v>
      </c>
      <c r="CN99" s="34"/>
      <c r="CO99" s="56"/>
      <c r="CP99" s="34"/>
      <c r="CQ99" s="34"/>
      <c r="CR99" s="34">
        <v>12553.47</v>
      </c>
      <c r="CS99" s="34"/>
      <c r="CT99" s="34"/>
      <c r="CU99" s="34">
        <v>1135.28</v>
      </c>
      <c r="CV99" s="34"/>
      <c r="CW99" s="56"/>
      <c r="CX99" s="34">
        <v>16531.310000000001</v>
      </c>
      <c r="CY99" s="34">
        <v>13413.28</v>
      </c>
      <c r="CZ99" s="34">
        <v>10074.56</v>
      </c>
      <c r="DA99" s="34">
        <v>8451.7900000000009</v>
      </c>
      <c r="DB99" s="34">
        <v>2002.51</v>
      </c>
      <c r="DC99" s="34">
        <v>2118.21</v>
      </c>
      <c r="DD99" s="34">
        <v>2481.92</v>
      </c>
    </row>
    <row r="100" spans="1:108" customFormat="1" x14ac:dyDescent="0.25">
      <c r="A100" s="55" t="s">
        <v>148</v>
      </c>
      <c r="B100" s="18" t="s">
        <v>152</v>
      </c>
      <c r="C100" s="56"/>
      <c r="D100" s="34"/>
      <c r="E100" s="34"/>
      <c r="F100" s="34"/>
      <c r="G100" s="34"/>
      <c r="H100" s="34">
        <v>1</v>
      </c>
      <c r="I100" s="34"/>
      <c r="J100" s="34"/>
      <c r="K100" s="56"/>
      <c r="L100" s="32"/>
      <c r="M100" s="18"/>
      <c r="N100" s="18"/>
      <c r="O100" s="28">
        <f t="shared" si="13"/>
        <v>0</v>
      </c>
      <c r="P100" s="32"/>
      <c r="Q100" s="18"/>
      <c r="R100" s="18"/>
      <c r="S100" s="28">
        <f t="shared" si="7"/>
        <v>0</v>
      </c>
      <c r="T100" s="32"/>
      <c r="U100" s="18"/>
      <c r="V100" s="18"/>
      <c r="W100" s="28">
        <f t="shared" si="8"/>
        <v>0</v>
      </c>
      <c r="X100" s="32"/>
      <c r="Y100" s="18"/>
      <c r="Z100" s="18"/>
      <c r="AA100" s="28">
        <f t="shared" si="9"/>
        <v>0</v>
      </c>
      <c r="AB100" s="32">
        <v>175.84</v>
      </c>
      <c r="AC100" s="18"/>
      <c r="AD100" s="18"/>
      <c r="AE100" s="28">
        <f t="shared" si="10"/>
        <v>175.84</v>
      </c>
      <c r="AF100" s="32"/>
      <c r="AG100" s="18"/>
      <c r="AH100" s="18"/>
      <c r="AI100" s="28">
        <f t="shared" si="11"/>
        <v>0</v>
      </c>
      <c r="AJ100" s="32"/>
      <c r="AK100" s="18"/>
      <c r="AL100" s="18"/>
      <c r="AM100" s="28">
        <f t="shared" si="12"/>
        <v>0</v>
      </c>
      <c r="AN100" s="56"/>
      <c r="AO100" s="32"/>
      <c r="AP100" s="18"/>
      <c r="AQ100" s="18"/>
      <c r="AR100" s="28"/>
      <c r="AS100" s="27"/>
      <c r="AT100" s="18"/>
      <c r="AU100" s="18"/>
      <c r="AV100" s="28"/>
      <c r="AW100" s="32"/>
      <c r="AX100" s="18"/>
      <c r="AY100" s="18"/>
      <c r="AZ100" s="28"/>
      <c r="BA100" s="32"/>
      <c r="BB100" s="18"/>
      <c r="BC100" s="18"/>
      <c r="BD100" s="28"/>
      <c r="BE100" s="32"/>
      <c r="BF100" s="18"/>
      <c r="BG100" s="18"/>
      <c r="BH100" s="28"/>
      <c r="BI100" s="32"/>
      <c r="BJ100" s="18"/>
      <c r="BK100" s="18"/>
      <c r="BL100" s="28"/>
      <c r="BM100" s="32"/>
      <c r="BN100" s="18"/>
      <c r="BO100" s="18"/>
      <c r="BP100" s="28"/>
      <c r="BQ100" s="56"/>
      <c r="BR100" s="34"/>
      <c r="BS100" s="34"/>
      <c r="BT100" s="34"/>
      <c r="BU100" s="34"/>
      <c r="BV100" s="34"/>
      <c r="BW100" s="34"/>
      <c r="BX100" s="34"/>
      <c r="BY100" s="56"/>
      <c r="BZ100" s="18"/>
      <c r="CA100" s="18"/>
      <c r="CB100" s="18"/>
      <c r="CC100" s="18"/>
      <c r="CD100" s="18"/>
      <c r="CE100" s="18"/>
      <c r="CF100" s="18"/>
      <c r="CG100" s="56"/>
      <c r="CH100" s="34"/>
      <c r="CI100" s="34"/>
      <c r="CJ100" s="34"/>
      <c r="CK100" s="34"/>
      <c r="CL100" s="34"/>
      <c r="CM100" s="34"/>
      <c r="CN100" s="34"/>
      <c r="CO100" s="56"/>
      <c r="CP100" s="34"/>
      <c r="CQ100" s="34"/>
      <c r="CR100" s="34"/>
      <c r="CS100" s="34"/>
      <c r="CT100" s="34"/>
      <c r="CU100" s="34"/>
      <c r="CV100" s="34"/>
      <c r="CW100" s="56"/>
      <c r="CX100" s="34"/>
      <c r="CY100" s="34"/>
      <c r="CZ100" s="34"/>
      <c r="DA100" s="34"/>
      <c r="DB100" s="34"/>
      <c r="DC100" s="34"/>
      <c r="DD100" s="34"/>
    </row>
    <row r="101" spans="1:108" customFormat="1" x14ac:dyDescent="0.25">
      <c r="A101" s="55" t="s">
        <v>137</v>
      </c>
      <c r="B101" s="18" t="s">
        <v>152</v>
      </c>
      <c r="C101" s="56"/>
      <c r="D101" s="34"/>
      <c r="E101" s="34"/>
      <c r="F101" s="34"/>
      <c r="G101" s="34"/>
      <c r="H101" s="34"/>
      <c r="I101" s="34"/>
      <c r="J101" s="34"/>
      <c r="K101" s="56"/>
      <c r="L101" s="32"/>
      <c r="M101" s="18"/>
      <c r="N101" s="18"/>
      <c r="O101" s="28">
        <f t="shared" si="13"/>
        <v>0</v>
      </c>
      <c r="P101" s="32"/>
      <c r="Q101" s="18"/>
      <c r="R101" s="18"/>
      <c r="S101" s="28">
        <f t="shared" si="7"/>
        <v>0</v>
      </c>
      <c r="T101" s="32"/>
      <c r="U101" s="18"/>
      <c r="V101" s="18"/>
      <c r="W101" s="28">
        <f t="shared" si="8"/>
        <v>0</v>
      </c>
      <c r="X101" s="32"/>
      <c r="Y101" s="18"/>
      <c r="Z101" s="18"/>
      <c r="AA101" s="28">
        <f t="shared" si="9"/>
        <v>0</v>
      </c>
      <c r="AB101" s="32"/>
      <c r="AC101" s="18"/>
      <c r="AD101" s="18"/>
      <c r="AE101" s="28">
        <f t="shared" si="10"/>
        <v>0</v>
      </c>
      <c r="AF101" s="32"/>
      <c r="AG101" s="18"/>
      <c r="AH101" s="18"/>
      <c r="AI101" s="28">
        <f t="shared" si="11"/>
        <v>0</v>
      </c>
      <c r="AJ101" s="32"/>
      <c r="AK101" s="18"/>
      <c r="AL101" s="18"/>
      <c r="AM101" s="28">
        <f t="shared" si="12"/>
        <v>0</v>
      </c>
      <c r="AN101" s="56"/>
      <c r="AO101" s="32"/>
      <c r="AP101" s="18"/>
      <c r="AQ101" s="18"/>
      <c r="AR101" s="28"/>
      <c r="AS101" s="27"/>
      <c r="AT101" s="18"/>
      <c r="AU101" s="18"/>
      <c r="AV101" s="28"/>
      <c r="AW101" s="32"/>
      <c r="AX101" s="18"/>
      <c r="AY101" s="18"/>
      <c r="AZ101" s="28"/>
      <c r="BA101" s="32"/>
      <c r="BB101" s="18"/>
      <c r="BC101" s="18"/>
      <c r="BD101" s="28"/>
      <c r="BE101" s="32"/>
      <c r="BF101" s="18"/>
      <c r="BG101" s="18"/>
      <c r="BH101" s="28"/>
      <c r="BI101" s="32"/>
      <c r="BJ101" s="18"/>
      <c r="BK101" s="18"/>
      <c r="BL101" s="28"/>
      <c r="BM101" s="32"/>
      <c r="BN101" s="18"/>
      <c r="BO101" s="18"/>
      <c r="BP101" s="28"/>
      <c r="BQ101" s="56"/>
      <c r="BR101" s="34"/>
      <c r="BS101" s="34"/>
      <c r="BT101" s="34"/>
      <c r="BU101" s="34"/>
      <c r="BV101" s="34"/>
      <c r="BW101" s="34"/>
      <c r="BX101" s="34"/>
      <c r="BY101" s="56"/>
      <c r="BZ101" s="18"/>
      <c r="CA101" s="18"/>
      <c r="CB101" s="18"/>
      <c r="CC101" s="18"/>
      <c r="CD101" s="18"/>
      <c r="CE101" s="18"/>
      <c r="CF101" s="18"/>
      <c r="CG101" s="56"/>
      <c r="CH101" s="34"/>
      <c r="CI101" s="34"/>
      <c r="CJ101" s="34"/>
      <c r="CK101" s="34"/>
      <c r="CL101" s="34"/>
      <c r="CM101" s="34"/>
      <c r="CN101" s="34"/>
      <c r="CO101" s="56"/>
      <c r="CP101" s="34"/>
      <c r="CQ101" s="34"/>
      <c r="CR101" s="34"/>
      <c r="CS101" s="34"/>
      <c r="CT101" s="34"/>
      <c r="CU101" s="34"/>
      <c r="CV101" s="34"/>
      <c r="CW101" s="56"/>
      <c r="CX101" s="34"/>
      <c r="CY101" s="34"/>
      <c r="CZ101" s="34"/>
      <c r="DA101" s="34"/>
      <c r="DB101" s="34"/>
      <c r="DC101" s="34"/>
      <c r="DD101" s="34"/>
    </row>
    <row r="102" spans="1:108" customFormat="1" x14ac:dyDescent="0.25">
      <c r="A102" s="55" t="s">
        <v>138</v>
      </c>
      <c r="B102" s="18" t="s">
        <v>152</v>
      </c>
      <c r="C102" s="56"/>
      <c r="D102" s="34">
        <v>19</v>
      </c>
      <c r="E102" s="34">
        <v>20</v>
      </c>
      <c r="F102" s="34">
        <v>17</v>
      </c>
      <c r="G102" s="34">
        <v>20</v>
      </c>
      <c r="H102" s="34">
        <v>19</v>
      </c>
      <c r="I102" s="34">
        <v>19</v>
      </c>
      <c r="J102" s="34">
        <v>20</v>
      </c>
      <c r="K102" s="56"/>
      <c r="L102" s="32">
        <v>43798.67</v>
      </c>
      <c r="M102" s="18">
        <v>3205.37</v>
      </c>
      <c r="N102" s="18"/>
      <c r="O102" s="28">
        <f t="shared" si="13"/>
        <v>47004.04</v>
      </c>
      <c r="P102" s="32">
        <v>36489.949999999997</v>
      </c>
      <c r="Q102" s="18">
        <v>2474.16</v>
      </c>
      <c r="R102" s="18">
        <v>431.9</v>
      </c>
      <c r="S102" s="28">
        <f t="shared" si="7"/>
        <v>39396.01</v>
      </c>
      <c r="T102" s="32">
        <v>20116.39</v>
      </c>
      <c r="U102" s="18">
        <v>1436.01</v>
      </c>
      <c r="V102" s="18">
        <v>635.32000000000005</v>
      </c>
      <c r="W102" s="28">
        <f t="shared" si="8"/>
        <v>22187.719999999998</v>
      </c>
      <c r="X102" s="32">
        <v>15973.21</v>
      </c>
      <c r="Y102" s="18">
        <v>745.33</v>
      </c>
      <c r="Z102" s="18">
        <v>452.04</v>
      </c>
      <c r="AA102" s="28">
        <f t="shared" si="9"/>
        <v>17170.580000000002</v>
      </c>
      <c r="AB102" s="32">
        <v>16471.34</v>
      </c>
      <c r="AC102" s="18">
        <v>361.28</v>
      </c>
      <c r="AD102" s="18">
        <v>462.11</v>
      </c>
      <c r="AE102" s="28">
        <f t="shared" si="10"/>
        <v>17294.73</v>
      </c>
      <c r="AF102" s="32">
        <v>11855.34</v>
      </c>
      <c r="AG102" s="18"/>
      <c r="AH102" s="18">
        <v>502.39</v>
      </c>
      <c r="AI102" s="28">
        <f t="shared" si="11"/>
        <v>12357.73</v>
      </c>
      <c r="AJ102" s="32">
        <v>17613.419999999998</v>
      </c>
      <c r="AK102" s="18">
        <v>64.349999999999994</v>
      </c>
      <c r="AL102" s="18">
        <v>522.53</v>
      </c>
      <c r="AM102" s="28">
        <f t="shared" si="12"/>
        <v>18200.299999999996</v>
      </c>
      <c r="AN102" s="56"/>
      <c r="AO102" s="32"/>
      <c r="AP102" s="18"/>
      <c r="AQ102" s="18"/>
      <c r="AR102" s="28"/>
      <c r="AS102" s="27"/>
      <c r="AT102" s="18"/>
      <c r="AU102" s="18"/>
      <c r="AV102" s="28"/>
      <c r="AW102" s="32"/>
      <c r="AX102" s="18"/>
      <c r="AY102" s="18"/>
      <c r="AZ102" s="28"/>
      <c r="BA102" s="32"/>
      <c r="BB102" s="18"/>
      <c r="BC102" s="18"/>
      <c r="BD102" s="28"/>
      <c r="BE102" s="32"/>
      <c r="BF102" s="18"/>
      <c r="BG102" s="18"/>
      <c r="BH102" s="28"/>
      <c r="BI102" s="32"/>
      <c r="BJ102" s="18"/>
      <c r="BK102" s="18"/>
      <c r="BL102" s="28"/>
      <c r="BM102" s="32"/>
      <c r="BN102" s="18"/>
      <c r="BO102" s="18"/>
      <c r="BP102" s="28"/>
      <c r="BQ102" s="56"/>
      <c r="BR102" s="34"/>
      <c r="BS102" s="34"/>
      <c r="BT102" s="34"/>
      <c r="BU102" s="34"/>
      <c r="BV102" s="34"/>
      <c r="BW102" s="34"/>
      <c r="BX102" s="34"/>
      <c r="BY102" s="56"/>
      <c r="BZ102" s="18"/>
      <c r="CA102" s="18"/>
      <c r="CB102" s="18"/>
      <c r="CC102" s="18"/>
      <c r="CD102" s="18"/>
      <c r="CE102" s="18"/>
      <c r="CF102" s="18"/>
      <c r="CG102" s="56"/>
      <c r="CH102" s="34"/>
      <c r="CI102" s="34"/>
      <c r="CJ102" s="34"/>
      <c r="CK102" s="34"/>
      <c r="CL102" s="34"/>
      <c r="CM102" s="34"/>
      <c r="CN102" s="34"/>
      <c r="CO102" s="56"/>
      <c r="CP102" s="34"/>
      <c r="CQ102" s="34"/>
      <c r="CR102" s="34"/>
      <c r="CS102" s="34"/>
      <c r="CT102" s="34"/>
      <c r="CU102" s="34"/>
      <c r="CV102" s="34"/>
      <c r="CW102" s="56"/>
      <c r="CX102" s="34"/>
      <c r="CY102" s="34"/>
      <c r="CZ102" s="34">
        <v>551.67999999999995</v>
      </c>
      <c r="DA102" s="34"/>
      <c r="DB102" s="34"/>
      <c r="DC102" s="34"/>
      <c r="DD102" s="34"/>
    </row>
    <row r="103" spans="1:108" customFormat="1" x14ac:dyDescent="0.25">
      <c r="A103" s="55" t="s">
        <v>139</v>
      </c>
      <c r="B103" s="18" t="s">
        <v>152</v>
      </c>
      <c r="C103" s="56"/>
      <c r="D103" s="34"/>
      <c r="E103" s="34"/>
      <c r="F103" s="34"/>
      <c r="G103" s="34"/>
      <c r="H103" s="34"/>
      <c r="I103" s="34"/>
      <c r="J103" s="34"/>
      <c r="K103" s="56"/>
      <c r="L103" s="32"/>
      <c r="M103" s="18"/>
      <c r="N103" s="18"/>
      <c r="O103" s="28">
        <f t="shared" si="13"/>
        <v>0</v>
      </c>
      <c r="P103" s="32"/>
      <c r="Q103" s="18"/>
      <c r="R103" s="18"/>
      <c r="S103" s="28">
        <f t="shared" si="7"/>
        <v>0</v>
      </c>
      <c r="T103" s="32"/>
      <c r="U103" s="18"/>
      <c r="V103" s="18"/>
      <c r="W103" s="28">
        <f t="shared" si="8"/>
        <v>0</v>
      </c>
      <c r="X103" s="32"/>
      <c r="Y103" s="18"/>
      <c r="Z103" s="18"/>
      <c r="AA103" s="28">
        <f t="shared" si="9"/>
        <v>0</v>
      </c>
      <c r="AB103" s="32"/>
      <c r="AC103" s="18"/>
      <c r="AD103" s="18"/>
      <c r="AE103" s="28">
        <f t="shared" si="10"/>
        <v>0</v>
      </c>
      <c r="AF103" s="32"/>
      <c r="AG103" s="18"/>
      <c r="AH103" s="18"/>
      <c r="AI103" s="28">
        <f t="shared" si="11"/>
        <v>0</v>
      </c>
      <c r="AJ103" s="32"/>
      <c r="AK103" s="18"/>
      <c r="AL103" s="18"/>
      <c r="AM103" s="28">
        <f t="shared" si="12"/>
        <v>0</v>
      </c>
      <c r="AN103" s="56"/>
      <c r="AO103" s="32"/>
      <c r="AP103" s="18"/>
      <c r="AQ103" s="18"/>
      <c r="AR103" s="28"/>
      <c r="AS103" s="27"/>
      <c r="AT103" s="18"/>
      <c r="AU103" s="18"/>
      <c r="AV103" s="28"/>
      <c r="AW103" s="32"/>
      <c r="AX103" s="18"/>
      <c r="AY103" s="18"/>
      <c r="AZ103" s="28"/>
      <c r="BA103" s="32"/>
      <c r="BB103" s="18"/>
      <c r="BC103" s="18"/>
      <c r="BD103" s="28"/>
      <c r="BE103" s="32"/>
      <c r="BF103" s="18"/>
      <c r="BG103" s="18"/>
      <c r="BH103" s="28"/>
      <c r="BI103" s="32"/>
      <c r="BJ103" s="18"/>
      <c r="BK103" s="18"/>
      <c r="BL103" s="28"/>
      <c r="BM103" s="32"/>
      <c r="BN103" s="18"/>
      <c r="BO103" s="18"/>
      <c r="BP103" s="28"/>
      <c r="BQ103" s="56"/>
      <c r="BR103" s="34"/>
      <c r="BS103" s="34"/>
      <c r="BT103" s="34"/>
      <c r="BU103" s="34"/>
      <c r="BV103" s="34"/>
      <c r="BW103" s="34"/>
      <c r="BX103" s="34"/>
      <c r="BY103" s="56"/>
      <c r="BZ103" s="18"/>
      <c r="CA103" s="18"/>
      <c r="CB103" s="18"/>
      <c r="CC103" s="18"/>
      <c r="CD103" s="18"/>
      <c r="CE103" s="18"/>
      <c r="CF103" s="18"/>
      <c r="CG103" s="56"/>
      <c r="CH103" s="34"/>
      <c r="CI103" s="34"/>
      <c r="CJ103" s="34"/>
      <c r="CK103" s="34"/>
      <c r="CL103" s="34"/>
      <c r="CM103" s="34"/>
      <c r="CN103" s="34"/>
      <c r="CO103" s="56"/>
      <c r="CP103" s="34"/>
      <c r="CQ103" s="34"/>
      <c r="CR103" s="34"/>
      <c r="CS103" s="34"/>
      <c r="CT103" s="34"/>
      <c r="CU103" s="34"/>
      <c r="CV103" s="34"/>
      <c r="CW103" s="56"/>
      <c r="CX103" s="34"/>
      <c r="CY103" s="34"/>
      <c r="CZ103" s="34"/>
      <c r="DA103" s="34"/>
      <c r="DB103" s="34"/>
      <c r="DC103" s="34"/>
      <c r="DD103" s="34"/>
    </row>
    <row r="104" spans="1:108" customFormat="1" x14ac:dyDescent="0.25">
      <c r="A104" s="55" t="s">
        <v>140</v>
      </c>
      <c r="B104" s="18" t="s">
        <v>152</v>
      </c>
      <c r="C104" s="56"/>
      <c r="D104" s="34">
        <v>12</v>
      </c>
      <c r="E104" s="34">
        <v>15</v>
      </c>
      <c r="F104" s="34">
        <v>15</v>
      </c>
      <c r="G104" s="34">
        <v>7</v>
      </c>
      <c r="H104" s="34">
        <v>7</v>
      </c>
      <c r="I104" s="34">
        <v>17</v>
      </c>
      <c r="J104" s="34">
        <v>12</v>
      </c>
      <c r="K104" s="56"/>
      <c r="L104" s="32">
        <v>4756.67</v>
      </c>
      <c r="M104" s="18">
        <v>1165.8399999999999</v>
      </c>
      <c r="N104" s="18">
        <v>4370.1400000000003</v>
      </c>
      <c r="O104" s="28">
        <f t="shared" si="13"/>
        <v>10292.650000000001</v>
      </c>
      <c r="P104" s="32">
        <v>4916.3999999999996</v>
      </c>
      <c r="Q104" s="18">
        <v>91.38</v>
      </c>
      <c r="R104" s="18">
        <v>6482.76</v>
      </c>
      <c r="S104" s="28">
        <f t="shared" si="7"/>
        <v>11490.54</v>
      </c>
      <c r="T104" s="32">
        <v>2644.17</v>
      </c>
      <c r="U104" s="18">
        <v>354.56</v>
      </c>
      <c r="V104" s="18">
        <v>7358.63</v>
      </c>
      <c r="W104" s="28">
        <f t="shared" si="8"/>
        <v>10357.36</v>
      </c>
      <c r="X104" s="32">
        <v>28.99</v>
      </c>
      <c r="Y104" s="18"/>
      <c r="Z104" s="18">
        <v>7583.19</v>
      </c>
      <c r="AA104" s="28">
        <f t="shared" si="9"/>
        <v>7612.1799999999994</v>
      </c>
      <c r="AB104" s="32">
        <v>458.78</v>
      </c>
      <c r="AC104" s="18"/>
      <c r="AD104" s="18">
        <v>7463.97</v>
      </c>
      <c r="AE104" s="28">
        <f t="shared" si="10"/>
        <v>7922.75</v>
      </c>
      <c r="AF104" s="32">
        <v>1280.8599999999999</v>
      </c>
      <c r="AG104" s="18"/>
      <c r="AH104" s="18">
        <v>7787.65</v>
      </c>
      <c r="AI104" s="28">
        <f t="shared" si="11"/>
        <v>9068.51</v>
      </c>
      <c r="AJ104" s="32">
        <v>379.46</v>
      </c>
      <c r="AK104" s="18">
        <v>332.15</v>
      </c>
      <c r="AL104" s="18">
        <v>8909.7999999999993</v>
      </c>
      <c r="AM104" s="28">
        <f t="shared" si="12"/>
        <v>9621.41</v>
      </c>
      <c r="AN104" s="56"/>
      <c r="AO104" s="32"/>
      <c r="AP104" s="18"/>
      <c r="AQ104" s="18"/>
      <c r="AR104" s="28"/>
      <c r="AS104" s="27"/>
      <c r="AT104" s="18"/>
      <c r="AU104" s="18"/>
      <c r="AV104" s="28"/>
      <c r="AW104" s="32"/>
      <c r="AX104" s="18"/>
      <c r="AY104" s="18"/>
      <c r="AZ104" s="28"/>
      <c r="BA104" s="32"/>
      <c r="BB104" s="18"/>
      <c r="BC104" s="18"/>
      <c r="BD104" s="28"/>
      <c r="BE104" s="32"/>
      <c r="BF104" s="18"/>
      <c r="BG104" s="18"/>
      <c r="BH104" s="28"/>
      <c r="BI104" s="32"/>
      <c r="BJ104" s="18"/>
      <c r="BK104" s="18"/>
      <c r="BL104" s="28"/>
      <c r="BM104" s="32"/>
      <c r="BN104" s="18"/>
      <c r="BO104" s="18"/>
      <c r="BP104" s="28"/>
      <c r="BQ104" s="56"/>
      <c r="BR104" s="34"/>
      <c r="BS104" s="34"/>
      <c r="BT104" s="34"/>
      <c r="BU104" s="34"/>
      <c r="BV104" s="34"/>
      <c r="BW104" s="34"/>
      <c r="BX104" s="34"/>
      <c r="BY104" s="56"/>
      <c r="BZ104" s="18"/>
      <c r="CA104" s="18"/>
      <c r="CB104" s="18"/>
      <c r="CC104" s="18"/>
      <c r="CD104" s="18"/>
      <c r="CE104" s="18"/>
      <c r="CF104" s="18"/>
      <c r="CG104" s="56"/>
      <c r="CH104" s="34"/>
      <c r="CI104" s="34"/>
      <c r="CJ104" s="34"/>
      <c r="CK104" s="34"/>
      <c r="CL104" s="34"/>
      <c r="CM104" s="34"/>
      <c r="CN104" s="34"/>
      <c r="CO104" s="56"/>
      <c r="CP104" s="34"/>
      <c r="CQ104" s="34"/>
      <c r="CR104" s="34"/>
      <c r="CS104" s="34"/>
      <c r="CT104" s="34"/>
      <c r="CU104" s="34"/>
      <c r="CV104" s="34"/>
      <c r="CW104" s="56"/>
      <c r="CX104" s="34"/>
      <c r="CY104" s="34">
        <v>2166.83</v>
      </c>
      <c r="CZ104" s="34">
        <v>1585.06</v>
      </c>
      <c r="DA104" s="34">
        <v>1458.08</v>
      </c>
      <c r="DB104" s="34"/>
      <c r="DC104" s="34"/>
      <c r="DD104" s="34"/>
    </row>
    <row r="105" spans="1:108" customFormat="1" x14ac:dyDescent="0.25">
      <c r="A105" s="55" t="s">
        <v>141</v>
      </c>
      <c r="B105" s="18" t="s">
        <v>152</v>
      </c>
      <c r="C105" s="56"/>
      <c r="D105" s="34">
        <v>69</v>
      </c>
      <c r="E105" s="34">
        <v>76</v>
      </c>
      <c r="F105" s="34">
        <v>83</v>
      </c>
      <c r="G105" s="34">
        <v>62</v>
      </c>
      <c r="H105" s="34">
        <v>71</v>
      </c>
      <c r="I105" s="34">
        <v>81</v>
      </c>
      <c r="J105" s="34">
        <v>90</v>
      </c>
      <c r="K105" s="56"/>
      <c r="L105" s="32">
        <v>14095.43</v>
      </c>
      <c r="M105" s="18">
        <v>11431.92</v>
      </c>
      <c r="N105" s="18">
        <v>6192.67</v>
      </c>
      <c r="O105" s="28">
        <f t="shared" si="13"/>
        <v>31720.019999999997</v>
      </c>
      <c r="P105" s="32">
        <v>16022.42</v>
      </c>
      <c r="Q105" s="18">
        <v>9289.42</v>
      </c>
      <c r="R105" s="18">
        <v>13742.19</v>
      </c>
      <c r="S105" s="28">
        <f t="shared" si="7"/>
        <v>39054.03</v>
      </c>
      <c r="T105" s="32">
        <v>51609.19</v>
      </c>
      <c r="U105" s="18">
        <v>10709.93</v>
      </c>
      <c r="V105" s="18">
        <v>15879.05</v>
      </c>
      <c r="W105" s="28">
        <f t="shared" si="8"/>
        <v>78198.17</v>
      </c>
      <c r="X105" s="32">
        <v>11428.49</v>
      </c>
      <c r="Y105" s="18">
        <v>48799.42</v>
      </c>
      <c r="Z105" s="18">
        <v>22435.37</v>
      </c>
      <c r="AA105" s="28">
        <f t="shared" si="9"/>
        <v>82663.28</v>
      </c>
      <c r="AB105" s="32">
        <v>12231.34</v>
      </c>
      <c r="AC105" s="18">
        <v>7998.68</v>
      </c>
      <c r="AD105" s="18">
        <v>22349.42</v>
      </c>
      <c r="AE105" s="28">
        <f t="shared" si="10"/>
        <v>42579.44</v>
      </c>
      <c r="AF105" s="32">
        <v>15790.31</v>
      </c>
      <c r="AG105" s="18">
        <v>12264.78</v>
      </c>
      <c r="AH105" s="18">
        <v>30008.18</v>
      </c>
      <c r="AI105" s="28">
        <f t="shared" si="11"/>
        <v>58063.270000000004</v>
      </c>
      <c r="AJ105" s="32">
        <v>78977.89</v>
      </c>
      <c r="AK105" s="18">
        <v>12472.96</v>
      </c>
      <c r="AL105" s="18">
        <v>37811.980000000003</v>
      </c>
      <c r="AM105" s="28">
        <f t="shared" si="12"/>
        <v>129262.83000000002</v>
      </c>
      <c r="AN105" s="56"/>
      <c r="AO105" s="32"/>
      <c r="AP105" s="18"/>
      <c r="AQ105" s="18"/>
      <c r="AR105" s="28"/>
      <c r="AS105" s="27"/>
      <c r="AT105" s="18"/>
      <c r="AU105" s="18"/>
      <c r="AV105" s="28"/>
      <c r="AW105" s="32"/>
      <c r="AX105" s="18"/>
      <c r="AY105" s="18"/>
      <c r="AZ105" s="28"/>
      <c r="BA105" s="32"/>
      <c r="BB105" s="18"/>
      <c r="BC105" s="18"/>
      <c r="BD105" s="28"/>
      <c r="BE105" s="32"/>
      <c r="BF105" s="18"/>
      <c r="BG105" s="18"/>
      <c r="BH105" s="28"/>
      <c r="BI105" s="32"/>
      <c r="BJ105" s="18"/>
      <c r="BK105" s="18"/>
      <c r="BL105" s="28"/>
      <c r="BM105" s="32"/>
      <c r="BN105" s="18"/>
      <c r="BO105" s="18"/>
      <c r="BP105" s="28"/>
      <c r="BQ105" s="56"/>
      <c r="BR105" s="34"/>
      <c r="BS105" s="34"/>
      <c r="BT105" s="34"/>
      <c r="BU105" s="34">
        <v>22.28</v>
      </c>
      <c r="BV105" s="34"/>
      <c r="BW105" s="34"/>
      <c r="BX105" s="34"/>
      <c r="BY105" s="56"/>
      <c r="BZ105" s="18"/>
      <c r="CA105" s="18"/>
      <c r="CB105" s="18"/>
      <c r="CC105" s="18"/>
      <c r="CD105" s="18"/>
      <c r="CE105" s="18"/>
      <c r="CF105" s="18"/>
      <c r="CG105" s="56"/>
      <c r="CH105" s="34"/>
      <c r="CI105" s="34"/>
      <c r="CJ105" s="34"/>
      <c r="CK105" s="34">
        <v>1</v>
      </c>
      <c r="CL105" s="34"/>
      <c r="CM105" s="34"/>
      <c r="CN105" s="34"/>
      <c r="CO105" s="56"/>
      <c r="CP105" s="34"/>
      <c r="CQ105" s="34"/>
      <c r="CR105" s="34"/>
      <c r="CS105" s="34">
        <v>22.28</v>
      </c>
      <c r="CT105" s="34"/>
      <c r="CU105" s="34"/>
      <c r="CV105" s="34"/>
      <c r="CW105" s="56"/>
      <c r="CX105" s="34">
        <v>6941.78</v>
      </c>
      <c r="CY105" s="34">
        <v>7624.08</v>
      </c>
      <c r="CZ105" s="34">
        <v>9217.2999999999993</v>
      </c>
      <c r="DA105" s="34">
        <v>3786.79</v>
      </c>
      <c r="DB105" s="34">
        <v>3010.17</v>
      </c>
      <c r="DC105" s="34">
        <v>1557.73</v>
      </c>
      <c r="DD105" s="34">
        <v>922.61</v>
      </c>
    </row>
    <row r="106" spans="1:108" customFormat="1" x14ac:dyDescent="0.25">
      <c r="A106" s="55" t="s">
        <v>142</v>
      </c>
      <c r="B106" s="18" t="s">
        <v>152</v>
      </c>
      <c r="C106" s="56"/>
      <c r="D106" s="34">
        <v>7</v>
      </c>
      <c r="E106" s="34">
        <v>9</v>
      </c>
      <c r="F106" s="34">
        <v>6</v>
      </c>
      <c r="G106" s="34">
        <v>7</v>
      </c>
      <c r="H106" s="34">
        <v>7</v>
      </c>
      <c r="I106" s="34">
        <v>9</v>
      </c>
      <c r="J106" s="34">
        <v>7</v>
      </c>
      <c r="K106" s="56"/>
      <c r="L106" s="32">
        <v>9167.52</v>
      </c>
      <c r="M106" s="18">
        <v>32.47</v>
      </c>
      <c r="N106" s="18">
        <v>1408.98</v>
      </c>
      <c r="O106" s="28">
        <f t="shared" si="13"/>
        <v>10608.97</v>
      </c>
      <c r="P106" s="32">
        <v>8144.77</v>
      </c>
      <c r="Q106" s="18">
        <v>520.08000000000004</v>
      </c>
      <c r="R106" s="18">
        <v>1819.18</v>
      </c>
      <c r="S106" s="28">
        <f t="shared" si="7"/>
        <v>10484.030000000001</v>
      </c>
      <c r="T106" s="32">
        <v>6695.72</v>
      </c>
      <c r="U106" s="18"/>
      <c r="V106" s="18">
        <v>3256.35</v>
      </c>
      <c r="W106" s="28">
        <f t="shared" si="8"/>
        <v>9952.07</v>
      </c>
      <c r="X106" s="32">
        <v>5776</v>
      </c>
      <c r="Y106" s="18">
        <v>26.31</v>
      </c>
      <c r="Z106" s="18">
        <v>4324.5200000000004</v>
      </c>
      <c r="AA106" s="28">
        <f t="shared" si="9"/>
        <v>10126.830000000002</v>
      </c>
      <c r="AB106" s="32">
        <v>3364.88</v>
      </c>
      <c r="AC106" s="18">
        <v>1560.04</v>
      </c>
      <c r="AD106" s="18">
        <v>5378.23</v>
      </c>
      <c r="AE106" s="28">
        <f t="shared" si="10"/>
        <v>10303.15</v>
      </c>
      <c r="AF106" s="32">
        <v>3091.56</v>
      </c>
      <c r="AG106" s="18"/>
      <c r="AH106" s="18">
        <v>4911.12</v>
      </c>
      <c r="AI106" s="28">
        <f t="shared" si="11"/>
        <v>8002.68</v>
      </c>
      <c r="AJ106" s="32">
        <v>226.14</v>
      </c>
      <c r="AK106" s="18"/>
      <c r="AL106" s="18">
        <v>8654.84</v>
      </c>
      <c r="AM106" s="28">
        <f t="shared" si="12"/>
        <v>8880.98</v>
      </c>
      <c r="AN106" s="56"/>
      <c r="AO106" s="32"/>
      <c r="AP106" s="18"/>
      <c r="AQ106" s="18"/>
      <c r="AR106" s="28"/>
      <c r="AS106" s="27"/>
      <c r="AT106" s="18"/>
      <c r="AU106" s="18"/>
      <c r="AV106" s="28"/>
      <c r="AW106" s="32"/>
      <c r="AX106" s="18"/>
      <c r="AY106" s="18"/>
      <c r="AZ106" s="28"/>
      <c r="BA106" s="32"/>
      <c r="BB106" s="18"/>
      <c r="BC106" s="18"/>
      <c r="BD106" s="28"/>
      <c r="BE106" s="32"/>
      <c r="BF106" s="18"/>
      <c r="BG106" s="18"/>
      <c r="BH106" s="28"/>
      <c r="BI106" s="32"/>
      <c r="BJ106" s="18"/>
      <c r="BK106" s="18"/>
      <c r="BL106" s="28"/>
      <c r="BM106" s="32"/>
      <c r="BN106" s="18"/>
      <c r="BO106" s="18"/>
      <c r="BP106" s="28"/>
      <c r="BQ106" s="56"/>
      <c r="BR106" s="34"/>
      <c r="BS106" s="34"/>
      <c r="BT106" s="34"/>
      <c r="BU106" s="34"/>
      <c r="BV106" s="34"/>
      <c r="BW106" s="34"/>
      <c r="BX106" s="34"/>
      <c r="BY106" s="56"/>
      <c r="BZ106" s="18"/>
      <c r="CA106" s="18"/>
      <c r="CB106" s="18"/>
      <c r="CC106" s="18"/>
      <c r="CD106" s="18"/>
      <c r="CE106" s="18"/>
      <c r="CF106" s="18"/>
      <c r="CG106" s="56"/>
      <c r="CH106" s="34"/>
      <c r="CI106" s="34"/>
      <c r="CJ106" s="34"/>
      <c r="CK106" s="34"/>
      <c r="CL106" s="34"/>
      <c r="CM106" s="34"/>
      <c r="CN106" s="34"/>
      <c r="CO106" s="56"/>
      <c r="CP106" s="34"/>
      <c r="CQ106" s="34"/>
      <c r="CR106" s="34"/>
      <c r="CS106" s="34"/>
      <c r="CT106" s="34"/>
      <c r="CU106" s="34"/>
      <c r="CV106" s="34"/>
      <c r="CW106" s="56"/>
      <c r="CX106" s="34"/>
      <c r="CY106" s="34">
        <v>2019.3</v>
      </c>
      <c r="CZ106" s="34"/>
      <c r="DA106" s="34">
        <v>921.43</v>
      </c>
      <c r="DB106" s="34">
        <v>97.43</v>
      </c>
      <c r="DC106" s="34"/>
      <c r="DD106" s="34">
        <v>427.09</v>
      </c>
    </row>
    <row r="107" spans="1:108" customFormat="1" x14ac:dyDescent="0.25">
      <c r="A107" s="55" t="s">
        <v>143</v>
      </c>
      <c r="B107" s="18" t="s">
        <v>152</v>
      </c>
      <c r="C107" s="56"/>
      <c r="D107" s="34"/>
      <c r="E107" s="34"/>
      <c r="F107" s="34">
        <v>1</v>
      </c>
      <c r="G107" s="34">
        <v>2</v>
      </c>
      <c r="H107" s="34">
        <v>1</v>
      </c>
      <c r="I107" s="34">
        <v>1</v>
      </c>
      <c r="J107" s="34">
        <v>2</v>
      </c>
      <c r="K107" s="56"/>
      <c r="L107" s="32"/>
      <c r="M107" s="18"/>
      <c r="N107" s="18"/>
      <c r="O107" s="28">
        <f t="shared" si="13"/>
        <v>0</v>
      </c>
      <c r="P107" s="32"/>
      <c r="Q107" s="18"/>
      <c r="R107" s="18"/>
      <c r="S107" s="28">
        <f t="shared" si="7"/>
        <v>0</v>
      </c>
      <c r="T107" s="32">
        <v>512.75</v>
      </c>
      <c r="U107" s="18"/>
      <c r="V107" s="18"/>
      <c r="W107" s="28">
        <f t="shared" si="8"/>
        <v>512.75</v>
      </c>
      <c r="X107" s="32">
        <v>153.31</v>
      </c>
      <c r="Y107" s="18"/>
      <c r="Z107" s="18"/>
      <c r="AA107" s="28">
        <f t="shared" si="9"/>
        <v>153.31</v>
      </c>
      <c r="AB107" s="32"/>
      <c r="AC107" s="18">
        <v>255.94</v>
      </c>
      <c r="AD107" s="18"/>
      <c r="AE107" s="28">
        <f t="shared" si="10"/>
        <v>255.94</v>
      </c>
      <c r="AF107" s="32"/>
      <c r="AG107" s="18"/>
      <c r="AH107" s="18">
        <v>418.85</v>
      </c>
      <c r="AI107" s="28">
        <f t="shared" si="11"/>
        <v>418.85</v>
      </c>
      <c r="AJ107" s="32">
        <v>315.14</v>
      </c>
      <c r="AK107" s="18"/>
      <c r="AL107" s="18"/>
      <c r="AM107" s="28">
        <f t="shared" si="12"/>
        <v>315.14</v>
      </c>
      <c r="AN107" s="56"/>
      <c r="AO107" s="32"/>
      <c r="AP107" s="18"/>
      <c r="AQ107" s="18"/>
      <c r="AR107" s="28"/>
      <c r="AS107" s="27"/>
      <c r="AT107" s="18"/>
      <c r="AU107" s="18"/>
      <c r="AV107" s="28"/>
      <c r="AW107" s="32"/>
      <c r="AX107" s="18"/>
      <c r="AY107" s="18"/>
      <c r="AZ107" s="28"/>
      <c r="BA107" s="32"/>
      <c r="BB107" s="18"/>
      <c r="BC107" s="18"/>
      <c r="BD107" s="28"/>
      <c r="BE107" s="32"/>
      <c r="BF107" s="18"/>
      <c r="BG107" s="18"/>
      <c r="BH107" s="28"/>
      <c r="BI107" s="32"/>
      <c r="BJ107" s="18"/>
      <c r="BK107" s="18"/>
      <c r="BL107" s="28"/>
      <c r="BM107" s="32"/>
      <c r="BN107" s="18"/>
      <c r="BO107" s="18"/>
      <c r="BP107" s="28"/>
      <c r="BQ107" s="56"/>
      <c r="BR107" s="34"/>
      <c r="BS107" s="34"/>
      <c r="BT107" s="34"/>
      <c r="BU107" s="34"/>
      <c r="BV107" s="34"/>
      <c r="BW107" s="34"/>
      <c r="BX107" s="34"/>
      <c r="BY107" s="56"/>
      <c r="BZ107" s="18"/>
      <c r="CA107" s="18"/>
      <c r="CB107" s="18"/>
      <c r="CC107" s="18"/>
      <c r="CD107" s="18"/>
      <c r="CE107" s="18"/>
      <c r="CF107" s="18"/>
      <c r="CG107" s="56"/>
      <c r="CH107" s="34"/>
      <c r="CI107" s="34"/>
      <c r="CJ107" s="34"/>
      <c r="CK107" s="34"/>
      <c r="CL107" s="34"/>
      <c r="CM107" s="34"/>
      <c r="CN107" s="34"/>
      <c r="CO107" s="56"/>
      <c r="CP107" s="34"/>
      <c r="CQ107" s="34"/>
      <c r="CR107" s="34"/>
      <c r="CS107" s="34"/>
      <c r="CT107" s="34"/>
      <c r="CU107" s="34"/>
      <c r="CV107" s="34"/>
      <c r="CW107" s="56"/>
      <c r="CX107" s="34">
        <v>2840.27</v>
      </c>
      <c r="CY107" s="34">
        <v>569.92999999999995</v>
      </c>
      <c r="CZ107" s="34">
        <v>1769.33</v>
      </c>
      <c r="DA107" s="34">
        <v>987.66</v>
      </c>
      <c r="DB107" s="34"/>
      <c r="DC107" s="34"/>
      <c r="DD107" s="34"/>
    </row>
    <row r="108" spans="1:108" customFormat="1" ht="15.75" thickBot="1" x14ac:dyDescent="0.3">
      <c r="A108" s="57" t="s">
        <v>144</v>
      </c>
      <c r="B108" s="30" t="s">
        <v>152</v>
      </c>
      <c r="C108" s="58"/>
      <c r="D108" s="35">
        <v>51</v>
      </c>
      <c r="E108" s="35">
        <v>43</v>
      </c>
      <c r="F108" s="35">
        <v>56</v>
      </c>
      <c r="G108" s="35">
        <v>46</v>
      </c>
      <c r="H108" s="35">
        <v>64</v>
      </c>
      <c r="I108" s="35">
        <v>88</v>
      </c>
      <c r="J108" s="35">
        <v>46</v>
      </c>
      <c r="K108" s="58"/>
      <c r="L108" s="33">
        <v>11187.51</v>
      </c>
      <c r="M108" s="30">
        <v>21734.89</v>
      </c>
      <c r="N108" s="30">
        <v>2319.65</v>
      </c>
      <c r="O108" s="31">
        <f t="shared" si="13"/>
        <v>35242.050000000003</v>
      </c>
      <c r="P108" s="33">
        <v>60080.3</v>
      </c>
      <c r="Q108" s="30">
        <v>3786.15</v>
      </c>
      <c r="R108" s="30">
        <v>33620.410000000003</v>
      </c>
      <c r="S108" s="31">
        <f t="shared" si="7"/>
        <v>97486.860000000015</v>
      </c>
      <c r="T108" s="33">
        <v>56532.35</v>
      </c>
      <c r="U108" s="30">
        <v>8167.6</v>
      </c>
      <c r="V108" s="30">
        <v>44401.67</v>
      </c>
      <c r="W108" s="31">
        <f t="shared" si="8"/>
        <v>109101.62</v>
      </c>
      <c r="X108" s="33">
        <v>36238.82</v>
      </c>
      <c r="Y108" s="30">
        <v>9681.89</v>
      </c>
      <c r="Z108" s="30">
        <v>27853.24</v>
      </c>
      <c r="AA108" s="31">
        <f t="shared" si="9"/>
        <v>73773.95</v>
      </c>
      <c r="AB108" s="33">
        <v>36991.910000000003</v>
      </c>
      <c r="AC108" s="30">
        <v>411.29</v>
      </c>
      <c r="AD108" s="30">
        <v>46695.83</v>
      </c>
      <c r="AE108" s="31">
        <f t="shared" si="10"/>
        <v>84099.03</v>
      </c>
      <c r="AF108" s="33">
        <v>10724.09</v>
      </c>
      <c r="AG108" s="30">
        <v>19689.060000000001</v>
      </c>
      <c r="AH108" s="30">
        <v>45360.17</v>
      </c>
      <c r="AI108" s="31">
        <f t="shared" si="11"/>
        <v>75773.320000000007</v>
      </c>
      <c r="AJ108" s="33">
        <v>5984.29</v>
      </c>
      <c r="AK108" s="30">
        <v>9065.98</v>
      </c>
      <c r="AL108" s="30">
        <v>48742.41</v>
      </c>
      <c r="AM108" s="31">
        <f t="shared" si="12"/>
        <v>63792.680000000008</v>
      </c>
      <c r="AN108" s="58"/>
      <c r="AO108" s="33"/>
      <c r="AP108" s="30"/>
      <c r="AQ108" s="30"/>
      <c r="AR108" s="31"/>
      <c r="AS108" s="29"/>
      <c r="AT108" s="30"/>
      <c r="AU108" s="30"/>
      <c r="AV108" s="31"/>
      <c r="AW108" s="33"/>
      <c r="AX108" s="30"/>
      <c r="AY108" s="30"/>
      <c r="AZ108" s="31"/>
      <c r="BA108" s="33"/>
      <c r="BB108" s="30"/>
      <c r="BC108" s="30"/>
      <c r="BD108" s="31"/>
      <c r="BE108" s="33"/>
      <c r="BF108" s="30"/>
      <c r="BG108" s="30"/>
      <c r="BH108" s="31"/>
      <c r="BI108" s="33"/>
      <c r="BJ108" s="30"/>
      <c r="BK108" s="30"/>
      <c r="BL108" s="31"/>
      <c r="BM108" s="33"/>
      <c r="BN108" s="30"/>
      <c r="BO108" s="30"/>
      <c r="BP108" s="31"/>
      <c r="BQ108" s="58"/>
      <c r="BR108" s="35">
        <v>1371.47</v>
      </c>
      <c r="BS108" s="35">
        <v>199.83</v>
      </c>
      <c r="BT108" s="35"/>
      <c r="BU108" s="35">
        <v>1367.63</v>
      </c>
      <c r="BV108" s="35"/>
      <c r="BW108" s="35"/>
      <c r="BX108" s="35"/>
      <c r="BY108" s="58"/>
      <c r="BZ108" s="30"/>
      <c r="CA108" s="30"/>
      <c r="CB108" s="30"/>
      <c r="CC108" s="30"/>
      <c r="CD108" s="30"/>
      <c r="CE108" s="30"/>
      <c r="CF108" s="30"/>
      <c r="CG108" s="58"/>
      <c r="CH108" s="35">
        <v>2</v>
      </c>
      <c r="CI108" s="35">
        <v>2</v>
      </c>
      <c r="CJ108" s="35"/>
      <c r="CK108" s="35">
        <v>1</v>
      </c>
      <c r="CL108" s="35"/>
      <c r="CM108" s="35"/>
      <c r="CN108" s="35"/>
      <c r="CO108" s="58"/>
      <c r="CP108" s="35">
        <v>1371.47</v>
      </c>
      <c r="CQ108" s="35">
        <v>199.83</v>
      </c>
      <c r="CR108" s="35"/>
      <c r="CS108" s="35">
        <v>1367.63</v>
      </c>
      <c r="CT108" s="35"/>
      <c r="CU108" s="35"/>
      <c r="CV108" s="35"/>
      <c r="CW108" s="58"/>
      <c r="CX108" s="35">
        <v>10009.02</v>
      </c>
      <c r="CY108" s="35">
        <v>18771.27</v>
      </c>
      <c r="CZ108" s="35">
        <v>10828.2</v>
      </c>
      <c r="DA108" s="35">
        <v>4321.2</v>
      </c>
      <c r="DB108" s="35">
        <v>2577.66</v>
      </c>
      <c r="DC108" s="35">
        <v>2338.15</v>
      </c>
      <c r="DD108" s="35">
        <v>4270.58</v>
      </c>
    </row>
    <row r="109" spans="1:108" customFormat="1" x14ac:dyDescent="0.25">
      <c r="A109" s="44" t="s">
        <v>41</v>
      </c>
      <c r="B109" s="45" t="s">
        <v>154</v>
      </c>
      <c r="C109" s="46"/>
      <c r="D109" s="47"/>
      <c r="E109" s="47"/>
      <c r="F109" s="47"/>
      <c r="G109" s="47"/>
      <c r="H109" s="47"/>
      <c r="I109" s="47"/>
      <c r="J109" s="47"/>
      <c r="K109" s="46"/>
      <c r="L109" s="48"/>
      <c r="M109" s="45"/>
      <c r="N109" s="45"/>
      <c r="O109" s="49">
        <f t="shared" si="13"/>
        <v>0</v>
      </c>
      <c r="P109" s="48"/>
      <c r="Q109" s="45"/>
      <c r="R109" s="45"/>
      <c r="S109" s="49">
        <f t="shared" si="7"/>
        <v>0</v>
      </c>
      <c r="T109" s="48"/>
      <c r="U109" s="45"/>
      <c r="V109" s="45"/>
      <c r="W109" s="49">
        <f t="shared" si="8"/>
        <v>0</v>
      </c>
      <c r="X109" s="48"/>
      <c r="Y109" s="45"/>
      <c r="Z109" s="45"/>
      <c r="AA109" s="49">
        <f t="shared" si="9"/>
        <v>0</v>
      </c>
      <c r="AB109" s="48"/>
      <c r="AC109" s="45"/>
      <c r="AD109" s="45"/>
      <c r="AE109" s="49">
        <f t="shared" si="10"/>
        <v>0</v>
      </c>
      <c r="AF109" s="48"/>
      <c r="AG109" s="45"/>
      <c r="AH109" s="45"/>
      <c r="AI109" s="49">
        <f t="shared" si="11"/>
        <v>0</v>
      </c>
      <c r="AJ109" s="48"/>
      <c r="AK109" s="45"/>
      <c r="AL109" s="45"/>
      <c r="AM109" s="49">
        <f t="shared" si="12"/>
        <v>0</v>
      </c>
      <c r="AN109" s="46"/>
      <c r="AO109" s="48"/>
      <c r="AP109" s="45"/>
      <c r="AQ109" s="45"/>
      <c r="AR109" s="49"/>
      <c r="AS109" s="50"/>
      <c r="AT109" s="45"/>
      <c r="AU109" s="45"/>
      <c r="AV109" s="49"/>
      <c r="AW109" s="48"/>
      <c r="AX109" s="45"/>
      <c r="AY109" s="45"/>
      <c r="AZ109" s="49"/>
      <c r="BA109" s="48"/>
      <c r="BB109" s="45"/>
      <c r="BC109" s="45"/>
      <c r="BD109" s="49"/>
      <c r="BE109" s="48"/>
      <c r="BF109" s="45"/>
      <c r="BG109" s="45"/>
      <c r="BH109" s="49"/>
      <c r="BI109" s="48"/>
      <c r="BJ109" s="45"/>
      <c r="BK109" s="45"/>
      <c r="BL109" s="49"/>
      <c r="BM109" s="48"/>
      <c r="BN109" s="45"/>
      <c r="BO109" s="45"/>
      <c r="BP109" s="49"/>
      <c r="BQ109" s="46"/>
      <c r="BR109" s="47"/>
      <c r="BS109" s="53"/>
      <c r="BT109" s="47"/>
      <c r="BU109" s="53"/>
      <c r="BV109" s="47"/>
      <c r="BW109" s="47"/>
      <c r="BX109" s="53"/>
      <c r="BY109" s="46"/>
      <c r="BZ109" s="45"/>
      <c r="CA109" s="45"/>
      <c r="CB109" s="45"/>
      <c r="CC109" s="45"/>
      <c r="CD109" s="45"/>
      <c r="CE109" s="45"/>
      <c r="CF109" s="45"/>
      <c r="CG109" s="46"/>
      <c r="CH109" s="47"/>
      <c r="CI109" s="53"/>
      <c r="CJ109" s="47"/>
      <c r="CK109" s="53"/>
      <c r="CL109" s="47"/>
      <c r="CM109" s="47"/>
      <c r="CN109" s="53"/>
      <c r="CO109" s="46"/>
      <c r="CP109" s="47"/>
      <c r="CQ109" s="53"/>
      <c r="CR109" s="47"/>
      <c r="CS109" s="53"/>
      <c r="CT109" s="47"/>
      <c r="CU109" s="47"/>
      <c r="CV109" s="53"/>
      <c r="CW109" s="46"/>
      <c r="CX109" s="47"/>
      <c r="CY109" s="47"/>
      <c r="CZ109" s="47"/>
      <c r="DA109" s="47"/>
      <c r="DB109" s="47"/>
      <c r="DC109" s="47"/>
      <c r="DD109" s="47"/>
    </row>
    <row r="110" spans="1:108" customFormat="1" x14ac:dyDescent="0.25">
      <c r="A110" s="55" t="s">
        <v>42</v>
      </c>
      <c r="B110" s="18" t="s">
        <v>154</v>
      </c>
      <c r="C110" s="56"/>
      <c r="D110" s="34"/>
      <c r="E110" s="34"/>
      <c r="F110" s="34"/>
      <c r="G110" s="34"/>
      <c r="H110" s="34"/>
      <c r="I110" s="34"/>
      <c r="J110" s="34"/>
      <c r="K110" s="56"/>
      <c r="L110" s="32"/>
      <c r="M110" s="18"/>
      <c r="N110" s="18"/>
      <c r="O110" s="28">
        <f t="shared" si="13"/>
        <v>0</v>
      </c>
      <c r="P110" s="32"/>
      <c r="Q110" s="18"/>
      <c r="R110" s="18"/>
      <c r="S110" s="28">
        <f t="shared" si="7"/>
        <v>0</v>
      </c>
      <c r="T110" s="32"/>
      <c r="U110" s="18"/>
      <c r="V110" s="18"/>
      <c r="W110" s="28">
        <f t="shared" si="8"/>
        <v>0</v>
      </c>
      <c r="X110" s="32"/>
      <c r="Y110" s="18"/>
      <c r="Z110" s="18"/>
      <c r="AA110" s="28">
        <f t="shared" si="9"/>
        <v>0</v>
      </c>
      <c r="AB110" s="32"/>
      <c r="AC110" s="18"/>
      <c r="AD110" s="18"/>
      <c r="AE110" s="28">
        <f t="shared" si="10"/>
        <v>0</v>
      </c>
      <c r="AF110" s="32"/>
      <c r="AG110" s="18"/>
      <c r="AH110" s="18"/>
      <c r="AI110" s="28">
        <f t="shared" si="11"/>
        <v>0</v>
      </c>
      <c r="AJ110" s="32"/>
      <c r="AK110" s="18"/>
      <c r="AL110" s="18"/>
      <c r="AM110" s="28">
        <f t="shared" si="12"/>
        <v>0</v>
      </c>
      <c r="AN110" s="56"/>
      <c r="AO110" s="32"/>
      <c r="AP110" s="18"/>
      <c r="AQ110" s="18"/>
      <c r="AR110" s="28"/>
      <c r="AS110" s="27"/>
      <c r="AT110" s="18"/>
      <c r="AU110" s="18"/>
      <c r="AV110" s="28"/>
      <c r="AW110" s="32"/>
      <c r="AX110" s="18"/>
      <c r="AY110" s="18"/>
      <c r="AZ110" s="28"/>
      <c r="BA110" s="32"/>
      <c r="BB110" s="18"/>
      <c r="BC110" s="18"/>
      <c r="BD110" s="28"/>
      <c r="BE110" s="32"/>
      <c r="BF110" s="18"/>
      <c r="BG110" s="18"/>
      <c r="BH110" s="28"/>
      <c r="BI110" s="32"/>
      <c r="BJ110" s="18"/>
      <c r="BK110" s="18"/>
      <c r="BL110" s="28"/>
      <c r="BM110" s="32"/>
      <c r="BN110" s="18"/>
      <c r="BO110" s="18"/>
      <c r="BP110" s="28"/>
      <c r="BQ110" s="56"/>
      <c r="BR110" s="34"/>
      <c r="BS110" s="34"/>
      <c r="BT110" s="34"/>
      <c r="BU110" s="34"/>
      <c r="BV110" s="34"/>
      <c r="BW110" s="34"/>
      <c r="BX110" s="34"/>
      <c r="BY110" s="56"/>
      <c r="BZ110" s="18"/>
      <c r="CA110" s="18"/>
      <c r="CB110" s="18"/>
      <c r="CC110" s="18"/>
      <c r="CD110" s="18"/>
      <c r="CE110" s="18"/>
      <c r="CF110" s="18"/>
      <c r="CG110" s="56"/>
      <c r="CH110" s="34"/>
      <c r="CI110" s="34"/>
      <c r="CJ110" s="34"/>
      <c r="CK110" s="34"/>
      <c r="CL110" s="34"/>
      <c r="CM110" s="34"/>
      <c r="CN110" s="34"/>
      <c r="CO110" s="56"/>
      <c r="CP110" s="34"/>
      <c r="CQ110" s="34"/>
      <c r="CR110" s="34"/>
      <c r="CS110" s="34"/>
      <c r="CT110" s="34"/>
      <c r="CU110" s="34"/>
      <c r="CV110" s="34"/>
      <c r="CW110" s="56"/>
      <c r="CX110" s="34"/>
      <c r="CY110" s="34"/>
      <c r="CZ110" s="34"/>
      <c r="DA110" s="34"/>
      <c r="DB110" s="34"/>
      <c r="DC110" s="34"/>
      <c r="DD110" s="34"/>
    </row>
    <row r="111" spans="1:108" customFormat="1" x14ac:dyDescent="0.25">
      <c r="A111" s="55" t="s">
        <v>43</v>
      </c>
      <c r="B111" s="18" t="s">
        <v>154</v>
      </c>
      <c r="C111" s="56"/>
      <c r="D111" s="34">
        <v>1</v>
      </c>
      <c r="E111" s="34">
        <v>1</v>
      </c>
      <c r="F111" s="34">
        <v>1</v>
      </c>
      <c r="G111" s="34">
        <v>1</v>
      </c>
      <c r="H111" s="34">
        <v>1</v>
      </c>
      <c r="I111" s="34">
        <v>1</v>
      </c>
      <c r="J111" s="34">
        <v>1</v>
      </c>
      <c r="K111" s="56"/>
      <c r="L111" s="32"/>
      <c r="M111" s="18"/>
      <c r="N111" s="18">
        <v>63.93</v>
      </c>
      <c r="O111" s="28">
        <f t="shared" si="13"/>
        <v>63.93</v>
      </c>
      <c r="P111" s="32"/>
      <c r="Q111" s="18"/>
      <c r="R111" s="18">
        <v>85.1</v>
      </c>
      <c r="S111" s="28">
        <f t="shared" si="7"/>
        <v>85.1</v>
      </c>
      <c r="T111" s="32"/>
      <c r="U111" s="18"/>
      <c r="V111" s="18">
        <v>107.09</v>
      </c>
      <c r="W111" s="28">
        <f t="shared" si="8"/>
        <v>107.09</v>
      </c>
      <c r="X111" s="32"/>
      <c r="Y111" s="18"/>
      <c r="Z111" s="18">
        <v>853.26</v>
      </c>
      <c r="AA111" s="28">
        <f t="shared" si="9"/>
        <v>853.26</v>
      </c>
      <c r="AB111" s="32">
        <v>22.95</v>
      </c>
      <c r="AC111" s="18"/>
      <c r="AD111" s="18"/>
      <c r="AE111" s="28">
        <f t="shared" si="10"/>
        <v>22.95</v>
      </c>
      <c r="AF111" s="32">
        <v>1355.01</v>
      </c>
      <c r="AG111" s="18"/>
      <c r="AH111" s="18"/>
      <c r="AI111" s="28">
        <f t="shared" si="11"/>
        <v>1355.01</v>
      </c>
      <c r="AJ111" s="32"/>
      <c r="AK111" s="18">
        <v>2943.76</v>
      </c>
      <c r="AL111" s="18"/>
      <c r="AM111" s="28">
        <f t="shared" si="12"/>
        <v>2943.76</v>
      </c>
      <c r="AN111" s="56"/>
      <c r="AO111" s="32"/>
      <c r="AP111" s="18"/>
      <c r="AQ111" s="18"/>
      <c r="AR111" s="28"/>
      <c r="AS111" s="27"/>
      <c r="AT111" s="18"/>
      <c r="AU111" s="18"/>
      <c r="AV111" s="28"/>
      <c r="AW111" s="32"/>
      <c r="AX111" s="18"/>
      <c r="AY111" s="18"/>
      <c r="AZ111" s="28"/>
      <c r="BA111" s="32"/>
      <c r="BB111" s="18"/>
      <c r="BC111" s="18"/>
      <c r="BD111" s="28"/>
      <c r="BE111" s="32"/>
      <c r="BF111" s="18"/>
      <c r="BG111" s="18"/>
      <c r="BH111" s="28"/>
      <c r="BI111" s="32"/>
      <c r="BJ111" s="18"/>
      <c r="BK111" s="18"/>
      <c r="BL111" s="28"/>
      <c r="BM111" s="32"/>
      <c r="BN111" s="18"/>
      <c r="BO111" s="18"/>
      <c r="BP111" s="28"/>
      <c r="BQ111" s="56"/>
      <c r="BR111" s="34"/>
      <c r="BS111" s="34"/>
      <c r="BT111" s="34"/>
      <c r="BU111" s="34"/>
      <c r="BV111" s="34"/>
      <c r="BW111" s="34"/>
      <c r="BX111" s="34"/>
      <c r="BY111" s="56"/>
      <c r="BZ111" s="18"/>
      <c r="CA111" s="18"/>
      <c r="CB111" s="18"/>
      <c r="CC111" s="18"/>
      <c r="CD111" s="18"/>
      <c r="CE111" s="18"/>
      <c r="CF111" s="18"/>
      <c r="CG111" s="56"/>
      <c r="CH111" s="34"/>
      <c r="CI111" s="34"/>
      <c r="CJ111" s="34"/>
      <c r="CK111" s="34"/>
      <c r="CL111" s="34"/>
      <c r="CM111" s="34"/>
      <c r="CN111" s="34"/>
      <c r="CO111" s="56"/>
      <c r="CP111" s="34"/>
      <c r="CQ111" s="34"/>
      <c r="CR111" s="34"/>
      <c r="CS111" s="34"/>
      <c r="CT111" s="34"/>
      <c r="CU111" s="34"/>
      <c r="CV111" s="34"/>
      <c r="CW111" s="56"/>
      <c r="CX111" s="34"/>
      <c r="CY111" s="34"/>
      <c r="CZ111" s="34"/>
      <c r="DA111" s="34"/>
      <c r="DB111" s="34"/>
      <c r="DC111" s="34"/>
      <c r="DD111" s="34"/>
    </row>
    <row r="112" spans="1:108" customFormat="1" x14ac:dyDescent="0.25">
      <c r="A112" s="55" t="s">
        <v>44</v>
      </c>
      <c r="B112" s="18" t="s">
        <v>154</v>
      </c>
      <c r="C112" s="56"/>
      <c r="D112" s="34"/>
      <c r="E112" s="34"/>
      <c r="F112" s="34"/>
      <c r="G112" s="34"/>
      <c r="H112" s="34"/>
      <c r="I112" s="34"/>
      <c r="J112" s="34"/>
      <c r="K112" s="56"/>
      <c r="L112" s="32"/>
      <c r="M112" s="18"/>
      <c r="N112" s="18"/>
      <c r="O112" s="28">
        <f t="shared" si="13"/>
        <v>0</v>
      </c>
      <c r="P112" s="32"/>
      <c r="Q112" s="18"/>
      <c r="R112" s="18"/>
      <c r="S112" s="28">
        <f t="shared" si="7"/>
        <v>0</v>
      </c>
      <c r="T112" s="32"/>
      <c r="U112" s="18"/>
      <c r="V112" s="18"/>
      <c r="W112" s="28">
        <f t="shared" si="8"/>
        <v>0</v>
      </c>
      <c r="X112" s="32"/>
      <c r="Y112" s="18"/>
      <c r="Z112" s="18"/>
      <c r="AA112" s="28">
        <f t="shared" si="9"/>
        <v>0</v>
      </c>
      <c r="AB112" s="32"/>
      <c r="AC112" s="18"/>
      <c r="AD112" s="18"/>
      <c r="AE112" s="28">
        <f t="shared" si="10"/>
        <v>0</v>
      </c>
      <c r="AF112" s="32"/>
      <c r="AG112" s="18"/>
      <c r="AH112" s="18"/>
      <c r="AI112" s="28">
        <f t="shared" si="11"/>
        <v>0</v>
      </c>
      <c r="AJ112" s="32"/>
      <c r="AK112" s="18"/>
      <c r="AL112" s="18"/>
      <c r="AM112" s="28">
        <f t="shared" si="12"/>
        <v>0</v>
      </c>
      <c r="AN112" s="56"/>
      <c r="AO112" s="32"/>
      <c r="AP112" s="18"/>
      <c r="AQ112" s="18"/>
      <c r="AR112" s="28"/>
      <c r="AS112" s="27"/>
      <c r="AT112" s="18"/>
      <c r="AU112" s="18"/>
      <c r="AV112" s="28"/>
      <c r="AW112" s="32"/>
      <c r="AX112" s="18"/>
      <c r="AY112" s="18"/>
      <c r="AZ112" s="28"/>
      <c r="BA112" s="32"/>
      <c r="BB112" s="18"/>
      <c r="BC112" s="18"/>
      <c r="BD112" s="28"/>
      <c r="BE112" s="32"/>
      <c r="BF112" s="18"/>
      <c r="BG112" s="18"/>
      <c r="BH112" s="28"/>
      <c r="BI112" s="32"/>
      <c r="BJ112" s="18"/>
      <c r="BK112" s="18"/>
      <c r="BL112" s="28"/>
      <c r="BM112" s="32"/>
      <c r="BN112" s="18"/>
      <c r="BO112" s="18"/>
      <c r="BP112" s="28"/>
      <c r="BQ112" s="56"/>
      <c r="BR112" s="34"/>
      <c r="BS112" s="34"/>
      <c r="BT112" s="34"/>
      <c r="BU112" s="34"/>
      <c r="BV112" s="34"/>
      <c r="BW112" s="34"/>
      <c r="BX112" s="34"/>
      <c r="BY112" s="56"/>
      <c r="BZ112" s="18"/>
      <c r="CA112" s="18"/>
      <c r="CB112" s="18"/>
      <c r="CC112" s="18"/>
      <c r="CD112" s="18"/>
      <c r="CE112" s="18"/>
      <c r="CF112" s="18"/>
      <c r="CG112" s="56"/>
      <c r="CH112" s="34"/>
      <c r="CI112" s="34"/>
      <c r="CJ112" s="34"/>
      <c r="CK112" s="34"/>
      <c r="CL112" s="34"/>
      <c r="CM112" s="34"/>
      <c r="CN112" s="34"/>
      <c r="CO112" s="56"/>
      <c r="CP112" s="34"/>
      <c r="CQ112" s="34"/>
      <c r="CR112" s="34"/>
      <c r="CS112" s="34"/>
      <c r="CT112" s="34"/>
      <c r="CU112" s="34"/>
      <c r="CV112" s="34"/>
      <c r="CW112" s="56"/>
      <c r="CX112" s="34"/>
      <c r="CY112" s="34"/>
      <c r="CZ112" s="34"/>
      <c r="DA112" s="34"/>
      <c r="DB112" s="34"/>
      <c r="DC112" s="34"/>
      <c r="DD112" s="34"/>
    </row>
    <row r="113" spans="1:108" customFormat="1" x14ac:dyDescent="0.25">
      <c r="A113" s="55" t="s">
        <v>45</v>
      </c>
      <c r="B113" s="18" t="s">
        <v>154</v>
      </c>
      <c r="C113" s="56"/>
      <c r="D113" s="34"/>
      <c r="E113" s="34">
        <v>1</v>
      </c>
      <c r="F113" s="34">
        <v>1</v>
      </c>
      <c r="G113" s="34">
        <v>1</v>
      </c>
      <c r="H113" s="34">
        <v>3</v>
      </c>
      <c r="I113" s="34">
        <v>1</v>
      </c>
      <c r="J113" s="34">
        <v>2</v>
      </c>
      <c r="K113" s="56"/>
      <c r="L113" s="32"/>
      <c r="M113" s="18"/>
      <c r="N113" s="18"/>
      <c r="O113" s="28">
        <f t="shared" si="13"/>
        <v>0</v>
      </c>
      <c r="P113" s="32">
        <v>1004.24</v>
      </c>
      <c r="Q113" s="18"/>
      <c r="R113" s="18"/>
      <c r="S113" s="28">
        <f t="shared" si="7"/>
        <v>1004.24</v>
      </c>
      <c r="T113" s="32">
        <v>1649.51</v>
      </c>
      <c r="U113" s="18"/>
      <c r="V113" s="18"/>
      <c r="W113" s="28">
        <f t="shared" si="8"/>
        <v>1649.51</v>
      </c>
      <c r="X113" s="32">
        <v>527.32000000000005</v>
      </c>
      <c r="Y113" s="18"/>
      <c r="Z113" s="18"/>
      <c r="AA113" s="28">
        <f t="shared" si="9"/>
        <v>527.32000000000005</v>
      </c>
      <c r="AB113" s="32">
        <v>509.03</v>
      </c>
      <c r="AC113" s="18">
        <v>2462.0700000000002</v>
      </c>
      <c r="AD113" s="18"/>
      <c r="AE113" s="28">
        <f t="shared" si="10"/>
        <v>2971.1000000000004</v>
      </c>
      <c r="AF113" s="32">
        <v>1127.95</v>
      </c>
      <c r="AG113" s="18"/>
      <c r="AH113" s="18"/>
      <c r="AI113" s="28">
        <f t="shared" si="11"/>
        <v>1127.95</v>
      </c>
      <c r="AJ113" s="32">
        <v>1369.65</v>
      </c>
      <c r="AK113" s="18"/>
      <c r="AL113" s="18"/>
      <c r="AM113" s="28">
        <f t="shared" si="12"/>
        <v>1369.65</v>
      </c>
      <c r="AN113" s="56"/>
      <c r="AO113" s="32"/>
      <c r="AP113" s="18"/>
      <c r="AQ113" s="18"/>
      <c r="AR113" s="28"/>
      <c r="AS113" s="27"/>
      <c r="AT113" s="18"/>
      <c r="AU113" s="18"/>
      <c r="AV113" s="28"/>
      <c r="AW113" s="32"/>
      <c r="AX113" s="18"/>
      <c r="AY113" s="18"/>
      <c r="AZ113" s="28"/>
      <c r="BA113" s="32"/>
      <c r="BB113" s="18"/>
      <c r="BC113" s="18"/>
      <c r="BD113" s="28"/>
      <c r="BE113" s="32"/>
      <c r="BF113" s="18"/>
      <c r="BG113" s="18"/>
      <c r="BH113" s="28"/>
      <c r="BI113" s="32"/>
      <c r="BJ113" s="18"/>
      <c r="BK113" s="18"/>
      <c r="BL113" s="28"/>
      <c r="BM113" s="32"/>
      <c r="BN113" s="18"/>
      <c r="BO113" s="18"/>
      <c r="BP113" s="28"/>
      <c r="BQ113" s="56"/>
      <c r="BR113" s="34"/>
      <c r="BS113" s="34"/>
      <c r="BT113" s="34"/>
      <c r="BU113" s="34"/>
      <c r="BV113" s="34"/>
      <c r="BW113" s="34"/>
      <c r="BX113" s="34"/>
      <c r="BY113" s="56"/>
      <c r="BZ113" s="18"/>
      <c r="CA113" s="18"/>
      <c r="CB113" s="18"/>
      <c r="CC113" s="18"/>
      <c r="CD113" s="18"/>
      <c r="CE113" s="18"/>
      <c r="CF113" s="18"/>
      <c r="CG113" s="56"/>
      <c r="CH113" s="34"/>
      <c r="CI113" s="34"/>
      <c r="CJ113" s="34"/>
      <c r="CK113" s="34"/>
      <c r="CL113" s="34"/>
      <c r="CM113" s="34"/>
      <c r="CN113" s="34"/>
      <c r="CO113" s="56"/>
      <c r="CP113" s="34"/>
      <c r="CQ113" s="34"/>
      <c r="CR113" s="34"/>
      <c r="CS113" s="34"/>
      <c r="CT113" s="34"/>
      <c r="CU113" s="34"/>
      <c r="CV113" s="34"/>
      <c r="CW113" s="56"/>
      <c r="CX113" s="34"/>
      <c r="CY113" s="34"/>
      <c r="CZ113" s="34"/>
      <c r="DA113" s="34"/>
      <c r="DB113" s="34"/>
      <c r="DC113" s="34"/>
      <c r="DD113" s="34"/>
    </row>
    <row r="114" spans="1:108" customFormat="1" x14ac:dyDescent="0.25">
      <c r="A114" s="55" t="s">
        <v>46</v>
      </c>
      <c r="B114" s="18" t="s">
        <v>154</v>
      </c>
      <c r="C114" s="56"/>
      <c r="D114" s="34"/>
      <c r="E114" s="34"/>
      <c r="F114" s="34"/>
      <c r="G114" s="34"/>
      <c r="H114" s="34"/>
      <c r="I114" s="34"/>
      <c r="J114" s="34"/>
      <c r="K114" s="56"/>
      <c r="L114" s="32"/>
      <c r="M114" s="18"/>
      <c r="N114" s="18"/>
      <c r="O114" s="28">
        <f t="shared" si="13"/>
        <v>0</v>
      </c>
      <c r="P114" s="32"/>
      <c r="Q114" s="18"/>
      <c r="R114" s="18"/>
      <c r="S114" s="28">
        <f t="shared" si="7"/>
        <v>0</v>
      </c>
      <c r="T114" s="32"/>
      <c r="U114" s="18"/>
      <c r="V114" s="18"/>
      <c r="W114" s="28">
        <f t="shared" si="8"/>
        <v>0</v>
      </c>
      <c r="X114" s="32"/>
      <c r="Y114" s="18"/>
      <c r="Z114" s="18"/>
      <c r="AA114" s="28">
        <f t="shared" si="9"/>
        <v>0</v>
      </c>
      <c r="AB114" s="32"/>
      <c r="AC114" s="18"/>
      <c r="AD114" s="18"/>
      <c r="AE114" s="28">
        <f t="shared" si="10"/>
        <v>0</v>
      </c>
      <c r="AF114" s="32"/>
      <c r="AG114" s="18"/>
      <c r="AH114" s="18"/>
      <c r="AI114" s="28">
        <f t="shared" si="11"/>
        <v>0</v>
      </c>
      <c r="AJ114" s="32"/>
      <c r="AK114" s="18"/>
      <c r="AL114" s="18"/>
      <c r="AM114" s="28">
        <f t="shared" si="12"/>
        <v>0</v>
      </c>
      <c r="AN114" s="56"/>
      <c r="AO114" s="32"/>
      <c r="AP114" s="18"/>
      <c r="AQ114" s="18"/>
      <c r="AR114" s="28"/>
      <c r="AS114" s="27"/>
      <c r="AT114" s="18"/>
      <c r="AU114" s="18"/>
      <c r="AV114" s="28"/>
      <c r="AW114" s="32"/>
      <c r="AX114" s="18"/>
      <c r="AY114" s="18"/>
      <c r="AZ114" s="28"/>
      <c r="BA114" s="32"/>
      <c r="BB114" s="18"/>
      <c r="BC114" s="18"/>
      <c r="BD114" s="28"/>
      <c r="BE114" s="32"/>
      <c r="BF114" s="18"/>
      <c r="BG114" s="18"/>
      <c r="BH114" s="28"/>
      <c r="BI114" s="32"/>
      <c r="BJ114" s="18"/>
      <c r="BK114" s="18"/>
      <c r="BL114" s="28"/>
      <c r="BM114" s="32"/>
      <c r="BN114" s="18"/>
      <c r="BO114" s="18"/>
      <c r="BP114" s="28"/>
      <c r="BQ114" s="56"/>
      <c r="BR114" s="34"/>
      <c r="BS114" s="34"/>
      <c r="BT114" s="34"/>
      <c r="BU114" s="34"/>
      <c r="BV114" s="34"/>
      <c r="BW114" s="34"/>
      <c r="BX114" s="34"/>
      <c r="BY114" s="56"/>
      <c r="BZ114" s="18"/>
      <c r="CA114" s="18"/>
      <c r="CB114" s="18"/>
      <c r="CC114" s="18"/>
      <c r="CD114" s="18"/>
      <c r="CE114" s="18"/>
      <c r="CF114" s="18"/>
      <c r="CG114" s="56"/>
      <c r="CH114" s="34"/>
      <c r="CI114" s="34"/>
      <c r="CJ114" s="34"/>
      <c r="CK114" s="34"/>
      <c r="CL114" s="34"/>
      <c r="CM114" s="34"/>
      <c r="CN114" s="34"/>
      <c r="CO114" s="56"/>
      <c r="CP114" s="34"/>
      <c r="CQ114" s="34"/>
      <c r="CR114" s="34"/>
      <c r="CS114" s="34"/>
      <c r="CT114" s="34"/>
      <c r="CU114" s="34"/>
      <c r="CV114" s="34"/>
      <c r="CW114" s="56"/>
      <c r="CX114" s="34"/>
      <c r="CY114" s="34"/>
      <c r="CZ114" s="34"/>
      <c r="DA114" s="34"/>
      <c r="DB114" s="34"/>
      <c r="DC114" s="34"/>
      <c r="DD114" s="34"/>
    </row>
    <row r="115" spans="1:108" customFormat="1" x14ac:dyDescent="0.25">
      <c r="A115" s="55" t="s">
        <v>47</v>
      </c>
      <c r="B115" s="18" t="s">
        <v>154</v>
      </c>
      <c r="C115" s="56"/>
      <c r="D115" s="34"/>
      <c r="E115" s="34"/>
      <c r="F115" s="34">
        <v>1</v>
      </c>
      <c r="G115" s="34"/>
      <c r="H115" s="34">
        <v>1</v>
      </c>
      <c r="I115" s="34"/>
      <c r="J115" s="34"/>
      <c r="K115" s="56"/>
      <c r="L115" s="32"/>
      <c r="M115" s="18"/>
      <c r="N115" s="18"/>
      <c r="O115" s="28">
        <f t="shared" si="13"/>
        <v>0</v>
      </c>
      <c r="P115" s="32"/>
      <c r="Q115" s="18"/>
      <c r="R115" s="18"/>
      <c r="S115" s="28">
        <f t="shared" si="7"/>
        <v>0</v>
      </c>
      <c r="T115" s="32">
        <v>82.97</v>
      </c>
      <c r="U115" s="18"/>
      <c r="V115" s="18"/>
      <c r="W115" s="28">
        <f t="shared" si="8"/>
        <v>82.97</v>
      </c>
      <c r="X115" s="32"/>
      <c r="Y115" s="18"/>
      <c r="Z115" s="18"/>
      <c r="AA115" s="28">
        <f t="shared" si="9"/>
        <v>0</v>
      </c>
      <c r="AB115" s="32">
        <v>2091.7800000000002</v>
      </c>
      <c r="AC115" s="18"/>
      <c r="AD115" s="18"/>
      <c r="AE115" s="28">
        <f t="shared" si="10"/>
        <v>2091.7800000000002</v>
      </c>
      <c r="AF115" s="32"/>
      <c r="AG115" s="18"/>
      <c r="AH115" s="18"/>
      <c r="AI115" s="28">
        <f t="shared" si="11"/>
        <v>0</v>
      </c>
      <c r="AJ115" s="32"/>
      <c r="AK115" s="18"/>
      <c r="AL115" s="18"/>
      <c r="AM115" s="28">
        <f t="shared" si="12"/>
        <v>0</v>
      </c>
      <c r="AN115" s="56"/>
      <c r="AO115" s="32"/>
      <c r="AP115" s="18"/>
      <c r="AQ115" s="18"/>
      <c r="AR115" s="28"/>
      <c r="AS115" s="27"/>
      <c r="AT115" s="18"/>
      <c r="AU115" s="18"/>
      <c r="AV115" s="28"/>
      <c r="AW115" s="32"/>
      <c r="AX115" s="18"/>
      <c r="AY115" s="18"/>
      <c r="AZ115" s="28"/>
      <c r="BA115" s="32"/>
      <c r="BB115" s="18"/>
      <c r="BC115" s="18"/>
      <c r="BD115" s="28"/>
      <c r="BE115" s="32"/>
      <c r="BF115" s="18"/>
      <c r="BG115" s="18"/>
      <c r="BH115" s="28"/>
      <c r="BI115" s="32"/>
      <c r="BJ115" s="18"/>
      <c r="BK115" s="18"/>
      <c r="BL115" s="28"/>
      <c r="BM115" s="32"/>
      <c r="BN115" s="18"/>
      <c r="BO115" s="18"/>
      <c r="BP115" s="28"/>
      <c r="BQ115" s="56"/>
      <c r="BR115" s="34"/>
      <c r="BS115" s="34"/>
      <c r="BT115" s="34"/>
      <c r="BU115" s="34"/>
      <c r="BV115" s="34"/>
      <c r="BW115" s="34"/>
      <c r="BX115" s="34"/>
      <c r="BY115" s="56"/>
      <c r="BZ115" s="18"/>
      <c r="CA115" s="18"/>
      <c r="CB115" s="18"/>
      <c r="CC115" s="18"/>
      <c r="CD115" s="18"/>
      <c r="CE115" s="18"/>
      <c r="CF115" s="18"/>
      <c r="CG115" s="56"/>
      <c r="CH115" s="34"/>
      <c r="CI115" s="34"/>
      <c r="CJ115" s="34"/>
      <c r="CK115" s="34"/>
      <c r="CL115" s="34"/>
      <c r="CM115" s="34"/>
      <c r="CN115" s="34"/>
      <c r="CO115" s="56"/>
      <c r="CP115" s="34"/>
      <c r="CQ115" s="34"/>
      <c r="CR115" s="34"/>
      <c r="CS115" s="34"/>
      <c r="CT115" s="34"/>
      <c r="CU115" s="34"/>
      <c r="CV115" s="34"/>
      <c r="CW115" s="56"/>
      <c r="CX115" s="34"/>
      <c r="CY115" s="34"/>
      <c r="CZ115" s="34"/>
      <c r="DA115" s="34"/>
      <c r="DB115" s="34"/>
      <c r="DC115" s="34"/>
      <c r="DD115" s="34"/>
    </row>
    <row r="116" spans="1:108" customFormat="1" x14ac:dyDescent="0.25">
      <c r="A116" s="55" t="s">
        <v>48</v>
      </c>
      <c r="B116" s="18" t="s">
        <v>154</v>
      </c>
      <c r="C116" s="56"/>
      <c r="D116" s="34"/>
      <c r="E116" s="34">
        <v>1</v>
      </c>
      <c r="F116" s="34">
        <v>2</v>
      </c>
      <c r="G116" s="34">
        <v>2</v>
      </c>
      <c r="H116" s="34">
        <v>2</v>
      </c>
      <c r="I116" s="34">
        <v>2</v>
      </c>
      <c r="J116" s="34">
        <v>2</v>
      </c>
      <c r="K116" s="56"/>
      <c r="L116" s="32"/>
      <c r="M116" s="18"/>
      <c r="N116" s="18"/>
      <c r="O116" s="28">
        <f t="shared" si="13"/>
        <v>0</v>
      </c>
      <c r="P116" s="32">
        <v>20</v>
      </c>
      <c r="Q116" s="18"/>
      <c r="R116" s="18"/>
      <c r="S116" s="28">
        <f t="shared" si="7"/>
        <v>20</v>
      </c>
      <c r="T116" s="32">
        <v>247.51</v>
      </c>
      <c r="U116" s="18">
        <v>40</v>
      </c>
      <c r="V116" s="18"/>
      <c r="W116" s="28">
        <f t="shared" si="8"/>
        <v>287.51</v>
      </c>
      <c r="X116" s="32"/>
      <c r="Y116" s="18">
        <v>641.44000000000005</v>
      </c>
      <c r="Z116" s="18">
        <v>60</v>
      </c>
      <c r="AA116" s="28">
        <f t="shared" si="9"/>
        <v>701.44</v>
      </c>
      <c r="AB116" s="32">
        <v>20</v>
      </c>
      <c r="AC116" s="18">
        <v>30</v>
      </c>
      <c r="AD116" s="18"/>
      <c r="AE116" s="28">
        <f t="shared" si="10"/>
        <v>50</v>
      </c>
      <c r="AF116" s="32">
        <v>427.63</v>
      </c>
      <c r="AG116" s="18"/>
      <c r="AH116" s="18">
        <v>50</v>
      </c>
      <c r="AI116" s="28">
        <f t="shared" si="11"/>
        <v>477.63</v>
      </c>
      <c r="AJ116" s="32">
        <v>1023.31</v>
      </c>
      <c r="AK116" s="18"/>
      <c r="AL116" s="18"/>
      <c r="AM116" s="28">
        <f t="shared" si="12"/>
        <v>1023.31</v>
      </c>
      <c r="AN116" s="56"/>
      <c r="AO116" s="32"/>
      <c r="AP116" s="18"/>
      <c r="AQ116" s="18"/>
      <c r="AR116" s="28"/>
      <c r="AS116" s="27"/>
      <c r="AT116" s="18"/>
      <c r="AU116" s="18"/>
      <c r="AV116" s="28"/>
      <c r="AW116" s="32"/>
      <c r="AX116" s="18"/>
      <c r="AY116" s="18"/>
      <c r="AZ116" s="28"/>
      <c r="BA116" s="32"/>
      <c r="BB116" s="18"/>
      <c r="BC116" s="18"/>
      <c r="BD116" s="28"/>
      <c r="BE116" s="32"/>
      <c r="BF116" s="18"/>
      <c r="BG116" s="18"/>
      <c r="BH116" s="28"/>
      <c r="BI116" s="32"/>
      <c r="BJ116" s="18"/>
      <c r="BK116" s="18"/>
      <c r="BL116" s="28"/>
      <c r="BM116" s="32"/>
      <c r="BN116" s="18"/>
      <c r="BO116" s="18"/>
      <c r="BP116" s="28"/>
      <c r="BQ116" s="56"/>
      <c r="BR116" s="34"/>
      <c r="BS116" s="34"/>
      <c r="BT116" s="34"/>
      <c r="BU116" s="34"/>
      <c r="BV116" s="34"/>
      <c r="BW116" s="34"/>
      <c r="BX116" s="34"/>
      <c r="BY116" s="56"/>
      <c r="BZ116" s="18"/>
      <c r="CA116" s="18"/>
      <c r="CB116" s="18"/>
      <c r="CC116" s="18"/>
      <c r="CD116" s="18"/>
      <c r="CE116" s="18"/>
      <c r="CF116" s="18"/>
      <c r="CG116" s="56"/>
      <c r="CH116" s="34"/>
      <c r="CI116" s="34"/>
      <c r="CJ116" s="34"/>
      <c r="CK116" s="34"/>
      <c r="CL116" s="34"/>
      <c r="CM116" s="34"/>
      <c r="CN116" s="34"/>
      <c r="CO116" s="56"/>
      <c r="CP116" s="34"/>
      <c r="CQ116" s="34"/>
      <c r="CR116" s="34"/>
      <c r="CS116" s="34"/>
      <c r="CT116" s="34"/>
      <c r="CU116" s="34"/>
      <c r="CV116" s="34"/>
      <c r="CW116" s="56"/>
      <c r="CX116" s="34"/>
      <c r="CY116" s="34"/>
      <c r="CZ116" s="34"/>
      <c r="DA116" s="34"/>
      <c r="DB116" s="34"/>
      <c r="DC116" s="34"/>
      <c r="DD116" s="34"/>
    </row>
    <row r="117" spans="1:108" customFormat="1" x14ac:dyDescent="0.25">
      <c r="A117" s="55" t="s">
        <v>49</v>
      </c>
      <c r="B117" s="18" t="s">
        <v>154</v>
      </c>
      <c r="C117" s="56"/>
      <c r="D117" s="34"/>
      <c r="E117" s="34">
        <v>1</v>
      </c>
      <c r="F117" s="34"/>
      <c r="G117" s="34"/>
      <c r="H117" s="34"/>
      <c r="I117" s="34">
        <v>1</v>
      </c>
      <c r="J117" s="34">
        <v>1</v>
      </c>
      <c r="K117" s="56"/>
      <c r="L117" s="32"/>
      <c r="M117" s="18"/>
      <c r="N117" s="18"/>
      <c r="O117" s="28">
        <f t="shared" si="13"/>
        <v>0</v>
      </c>
      <c r="P117" s="32">
        <v>25.35</v>
      </c>
      <c r="Q117" s="18"/>
      <c r="R117" s="18"/>
      <c r="S117" s="28">
        <f t="shared" si="7"/>
        <v>25.35</v>
      </c>
      <c r="T117" s="32"/>
      <c r="U117" s="18"/>
      <c r="V117" s="18"/>
      <c r="W117" s="28">
        <f t="shared" si="8"/>
        <v>0</v>
      </c>
      <c r="X117" s="32"/>
      <c r="Y117" s="18"/>
      <c r="Z117" s="18"/>
      <c r="AA117" s="28">
        <f t="shared" si="9"/>
        <v>0</v>
      </c>
      <c r="AB117" s="32"/>
      <c r="AC117" s="18"/>
      <c r="AD117" s="18"/>
      <c r="AE117" s="28">
        <f t="shared" si="10"/>
        <v>0</v>
      </c>
      <c r="AF117" s="32">
        <v>41.46</v>
      </c>
      <c r="AG117" s="18"/>
      <c r="AH117" s="18"/>
      <c r="AI117" s="28">
        <f t="shared" si="11"/>
        <v>41.46</v>
      </c>
      <c r="AJ117" s="32"/>
      <c r="AK117" s="18">
        <v>41.46</v>
      </c>
      <c r="AL117" s="18"/>
      <c r="AM117" s="28">
        <f t="shared" si="12"/>
        <v>41.46</v>
      </c>
      <c r="AN117" s="56"/>
      <c r="AO117" s="32"/>
      <c r="AP117" s="18"/>
      <c r="AQ117" s="18"/>
      <c r="AR117" s="28"/>
      <c r="AS117" s="27"/>
      <c r="AT117" s="18"/>
      <c r="AU117" s="18"/>
      <c r="AV117" s="28"/>
      <c r="AW117" s="32"/>
      <c r="AX117" s="18"/>
      <c r="AY117" s="18"/>
      <c r="AZ117" s="28"/>
      <c r="BA117" s="32"/>
      <c r="BB117" s="18"/>
      <c r="BC117" s="18"/>
      <c r="BD117" s="28"/>
      <c r="BE117" s="32"/>
      <c r="BF117" s="18"/>
      <c r="BG117" s="18"/>
      <c r="BH117" s="28"/>
      <c r="BI117" s="32"/>
      <c r="BJ117" s="18"/>
      <c r="BK117" s="18"/>
      <c r="BL117" s="28"/>
      <c r="BM117" s="32"/>
      <c r="BN117" s="18"/>
      <c r="BO117" s="18"/>
      <c r="BP117" s="28"/>
      <c r="BQ117" s="56"/>
      <c r="BR117" s="34"/>
      <c r="BS117" s="34"/>
      <c r="BT117" s="34"/>
      <c r="BU117" s="34"/>
      <c r="BV117" s="34"/>
      <c r="BW117" s="34"/>
      <c r="BX117" s="34"/>
      <c r="BY117" s="56"/>
      <c r="BZ117" s="18"/>
      <c r="CA117" s="18"/>
      <c r="CB117" s="18"/>
      <c r="CC117" s="18"/>
      <c r="CD117" s="18"/>
      <c r="CE117" s="18"/>
      <c r="CF117" s="18"/>
      <c r="CG117" s="56"/>
      <c r="CH117" s="34"/>
      <c r="CI117" s="34"/>
      <c r="CJ117" s="34"/>
      <c r="CK117" s="34"/>
      <c r="CL117" s="34"/>
      <c r="CM117" s="34"/>
      <c r="CN117" s="34"/>
      <c r="CO117" s="56"/>
      <c r="CP117" s="34"/>
      <c r="CQ117" s="34"/>
      <c r="CR117" s="34"/>
      <c r="CS117" s="34"/>
      <c r="CT117" s="34"/>
      <c r="CU117" s="34"/>
      <c r="CV117" s="34"/>
      <c r="CW117" s="56"/>
      <c r="CX117" s="34"/>
      <c r="CY117" s="34"/>
      <c r="CZ117" s="34"/>
      <c r="DA117" s="34"/>
      <c r="DB117" s="34"/>
      <c r="DC117" s="34"/>
      <c r="DD117" s="34"/>
    </row>
    <row r="118" spans="1:108" customFormat="1" x14ac:dyDescent="0.25">
      <c r="A118" s="55" t="s">
        <v>50</v>
      </c>
      <c r="B118" s="18" t="s">
        <v>154</v>
      </c>
      <c r="C118" s="56"/>
      <c r="D118" s="34"/>
      <c r="E118" s="34"/>
      <c r="F118" s="34"/>
      <c r="G118" s="34"/>
      <c r="H118" s="34"/>
      <c r="I118" s="34"/>
      <c r="J118" s="34"/>
      <c r="K118" s="56"/>
      <c r="L118" s="32"/>
      <c r="M118" s="18"/>
      <c r="N118" s="18"/>
      <c r="O118" s="28">
        <f t="shared" si="13"/>
        <v>0</v>
      </c>
      <c r="P118" s="32"/>
      <c r="Q118" s="18"/>
      <c r="R118" s="18"/>
      <c r="S118" s="28">
        <f t="shared" si="7"/>
        <v>0</v>
      </c>
      <c r="T118" s="32"/>
      <c r="U118" s="18"/>
      <c r="V118" s="18"/>
      <c r="W118" s="28">
        <f t="shared" si="8"/>
        <v>0</v>
      </c>
      <c r="X118" s="32"/>
      <c r="Y118" s="18"/>
      <c r="Z118" s="18"/>
      <c r="AA118" s="28">
        <f t="shared" si="9"/>
        <v>0</v>
      </c>
      <c r="AB118" s="32"/>
      <c r="AC118" s="18"/>
      <c r="AD118" s="18"/>
      <c r="AE118" s="28">
        <f t="shared" si="10"/>
        <v>0</v>
      </c>
      <c r="AF118" s="32"/>
      <c r="AG118" s="18"/>
      <c r="AH118" s="18"/>
      <c r="AI118" s="28">
        <f t="shared" si="11"/>
        <v>0</v>
      </c>
      <c r="AJ118" s="32"/>
      <c r="AK118" s="18"/>
      <c r="AL118" s="18"/>
      <c r="AM118" s="28">
        <f t="shared" si="12"/>
        <v>0</v>
      </c>
      <c r="AN118" s="56"/>
      <c r="AO118" s="32"/>
      <c r="AP118" s="18"/>
      <c r="AQ118" s="18"/>
      <c r="AR118" s="28"/>
      <c r="AS118" s="27"/>
      <c r="AT118" s="18"/>
      <c r="AU118" s="18"/>
      <c r="AV118" s="28"/>
      <c r="AW118" s="32"/>
      <c r="AX118" s="18"/>
      <c r="AY118" s="18"/>
      <c r="AZ118" s="28"/>
      <c r="BA118" s="32"/>
      <c r="BB118" s="18"/>
      <c r="BC118" s="18"/>
      <c r="BD118" s="28"/>
      <c r="BE118" s="32"/>
      <c r="BF118" s="18"/>
      <c r="BG118" s="18"/>
      <c r="BH118" s="28"/>
      <c r="BI118" s="32"/>
      <c r="BJ118" s="18"/>
      <c r="BK118" s="18"/>
      <c r="BL118" s="28"/>
      <c r="BM118" s="32"/>
      <c r="BN118" s="18"/>
      <c r="BO118" s="18"/>
      <c r="BP118" s="28"/>
      <c r="BQ118" s="56"/>
      <c r="BR118" s="34"/>
      <c r="BS118" s="34"/>
      <c r="BT118" s="34"/>
      <c r="BU118" s="34"/>
      <c r="BV118" s="34"/>
      <c r="BW118" s="34"/>
      <c r="BX118" s="34"/>
      <c r="BY118" s="56"/>
      <c r="BZ118" s="18"/>
      <c r="CA118" s="18"/>
      <c r="CB118" s="18"/>
      <c r="CC118" s="18"/>
      <c r="CD118" s="18"/>
      <c r="CE118" s="18"/>
      <c r="CF118" s="18"/>
      <c r="CG118" s="56"/>
      <c r="CH118" s="34"/>
      <c r="CI118" s="34"/>
      <c r="CJ118" s="34"/>
      <c r="CK118" s="34"/>
      <c r="CL118" s="34"/>
      <c r="CM118" s="34"/>
      <c r="CN118" s="34"/>
      <c r="CO118" s="56"/>
      <c r="CP118" s="34"/>
      <c r="CQ118" s="34"/>
      <c r="CR118" s="34"/>
      <c r="CS118" s="34"/>
      <c r="CT118" s="34"/>
      <c r="CU118" s="34"/>
      <c r="CV118" s="34"/>
      <c r="CW118" s="56"/>
      <c r="CX118" s="34"/>
      <c r="CY118" s="34"/>
      <c r="CZ118" s="34"/>
      <c r="DA118" s="34"/>
      <c r="DB118" s="34"/>
      <c r="DC118" s="34"/>
      <c r="DD118" s="34"/>
    </row>
    <row r="119" spans="1:108" customFormat="1" x14ac:dyDescent="0.25">
      <c r="A119" s="55" t="s">
        <v>51</v>
      </c>
      <c r="B119" s="18" t="s">
        <v>154</v>
      </c>
      <c r="C119" s="56"/>
      <c r="D119" s="34"/>
      <c r="E119" s="34"/>
      <c r="F119" s="34"/>
      <c r="G119" s="34"/>
      <c r="H119" s="34"/>
      <c r="I119" s="34"/>
      <c r="J119" s="34"/>
      <c r="K119" s="56"/>
      <c r="L119" s="32"/>
      <c r="M119" s="18"/>
      <c r="N119" s="18"/>
      <c r="O119" s="28">
        <f t="shared" si="13"/>
        <v>0</v>
      </c>
      <c r="P119" s="32"/>
      <c r="Q119" s="18"/>
      <c r="R119" s="18"/>
      <c r="S119" s="28">
        <f t="shared" si="7"/>
        <v>0</v>
      </c>
      <c r="T119" s="32"/>
      <c r="U119" s="18"/>
      <c r="V119" s="18"/>
      <c r="W119" s="28">
        <f t="shared" si="8"/>
        <v>0</v>
      </c>
      <c r="X119" s="32"/>
      <c r="Y119" s="18"/>
      <c r="Z119" s="18"/>
      <c r="AA119" s="28">
        <f t="shared" si="9"/>
        <v>0</v>
      </c>
      <c r="AB119" s="32"/>
      <c r="AC119" s="18"/>
      <c r="AD119" s="18"/>
      <c r="AE119" s="28">
        <f t="shared" si="10"/>
        <v>0</v>
      </c>
      <c r="AF119" s="32"/>
      <c r="AG119" s="18"/>
      <c r="AH119" s="18"/>
      <c r="AI119" s="28">
        <f t="shared" si="11"/>
        <v>0</v>
      </c>
      <c r="AJ119" s="32"/>
      <c r="AK119" s="18"/>
      <c r="AL119" s="18"/>
      <c r="AM119" s="28">
        <f t="shared" si="12"/>
        <v>0</v>
      </c>
      <c r="AN119" s="56"/>
      <c r="AO119" s="32"/>
      <c r="AP119" s="18"/>
      <c r="AQ119" s="18"/>
      <c r="AR119" s="28"/>
      <c r="AS119" s="27"/>
      <c r="AT119" s="18"/>
      <c r="AU119" s="18"/>
      <c r="AV119" s="28"/>
      <c r="AW119" s="32"/>
      <c r="AX119" s="18"/>
      <c r="AY119" s="18"/>
      <c r="AZ119" s="28"/>
      <c r="BA119" s="32"/>
      <c r="BB119" s="18"/>
      <c r="BC119" s="18"/>
      <c r="BD119" s="28"/>
      <c r="BE119" s="32"/>
      <c r="BF119" s="18"/>
      <c r="BG119" s="18"/>
      <c r="BH119" s="28"/>
      <c r="BI119" s="32"/>
      <c r="BJ119" s="18"/>
      <c r="BK119" s="18"/>
      <c r="BL119" s="28"/>
      <c r="BM119" s="32"/>
      <c r="BN119" s="18"/>
      <c r="BO119" s="18"/>
      <c r="BP119" s="28"/>
      <c r="BQ119" s="56"/>
      <c r="BR119" s="34"/>
      <c r="BS119" s="34"/>
      <c r="BT119" s="34"/>
      <c r="BU119" s="34"/>
      <c r="BV119" s="34"/>
      <c r="BW119" s="34"/>
      <c r="BX119" s="34"/>
      <c r="BY119" s="56"/>
      <c r="BZ119" s="18"/>
      <c r="CA119" s="18"/>
      <c r="CB119" s="18"/>
      <c r="CC119" s="18"/>
      <c r="CD119" s="18"/>
      <c r="CE119" s="18"/>
      <c r="CF119" s="18"/>
      <c r="CG119" s="56"/>
      <c r="CH119" s="34"/>
      <c r="CI119" s="34"/>
      <c r="CJ119" s="34"/>
      <c r="CK119" s="34"/>
      <c r="CL119" s="34"/>
      <c r="CM119" s="34"/>
      <c r="CN119" s="34"/>
      <c r="CO119" s="56"/>
      <c r="CP119" s="34"/>
      <c r="CQ119" s="34"/>
      <c r="CR119" s="34"/>
      <c r="CS119" s="34"/>
      <c r="CT119" s="34"/>
      <c r="CU119" s="34"/>
      <c r="CV119" s="34"/>
      <c r="CW119" s="56"/>
      <c r="CX119" s="34"/>
      <c r="CY119" s="34"/>
      <c r="CZ119" s="34"/>
      <c r="DA119" s="34"/>
      <c r="DB119" s="34"/>
      <c r="DC119" s="34"/>
      <c r="DD119" s="34"/>
    </row>
    <row r="120" spans="1:108" customFormat="1" x14ac:dyDescent="0.25">
      <c r="A120" s="55" t="s">
        <v>52</v>
      </c>
      <c r="B120" s="18" t="s">
        <v>154</v>
      </c>
      <c r="C120" s="56"/>
      <c r="D120" s="34"/>
      <c r="E120" s="34"/>
      <c r="F120" s="34"/>
      <c r="G120" s="34"/>
      <c r="H120" s="34"/>
      <c r="I120" s="34"/>
      <c r="J120" s="34"/>
      <c r="K120" s="56"/>
      <c r="L120" s="32"/>
      <c r="M120" s="18"/>
      <c r="N120" s="18"/>
      <c r="O120" s="28">
        <f t="shared" si="13"/>
        <v>0</v>
      </c>
      <c r="P120" s="32"/>
      <c r="Q120" s="18"/>
      <c r="R120" s="18"/>
      <c r="S120" s="28">
        <f t="shared" si="7"/>
        <v>0</v>
      </c>
      <c r="T120" s="32"/>
      <c r="U120" s="18"/>
      <c r="V120" s="18"/>
      <c r="W120" s="28">
        <f t="shared" si="8"/>
        <v>0</v>
      </c>
      <c r="X120" s="32"/>
      <c r="Y120" s="18"/>
      <c r="Z120" s="18"/>
      <c r="AA120" s="28">
        <f t="shared" si="9"/>
        <v>0</v>
      </c>
      <c r="AB120" s="32"/>
      <c r="AC120" s="18"/>
      <c r="AD120" s="18"/>
      <c r="AE120" s="28">
        <f t="shared" si="10"/>
        <v>0</v>
      </c>
      <c r="AF120" s="32"/>
      <c r="AG120" s="18"/>
      <c r="AH120" s="18"/>
      <c r="AI120" s="28">
        <f t="shared" si="11"/>
        <v>0</v>
      </c>
      <c r="AJ120" s="32"/>
      <c r="AK120" s="18"/>
      <c r="AL120" s="18"/>
      <c r="AM120" s="28">
        <f t="shared" si="12"/>
        <v>0</v>
      </c>
      <c r="AN120" s="56"/>
      <c r="AO120" s="32"/>
      <c r="AP120" s="18"/>
      <c r="AQ120" s="18"/>
      <c r="AR120" s="28"/>
      <c r="AS120" s="27"/>
      <c r="AT120" s="18"/>
      <c r="AU120" s="18"/>
      <c r="AV120" s="28"/>
      <c r="AW120" s="32"/>
      <c r="AX120" s="18"/>
      <c r="AY120" s="18"/>
      <c r="AZ120" s="28"/>
      <c r="BA120" s="32"/>
      <c r="BB120" s="18"/>
      <c r="BC120" s="18"/>
      <c r="BD120" s="28"/>
      <c r="BE120" s="32"/>
      <c r="BF120" s="18"/>
      <c r="BG120" s="18"/>
      <c r="BH120" s="28"/>
      <c r="BI120" s="32"/>
      <c r="BJ120" s="18"/>
      <c r="BK120" s="18"/>
      <c r="BL120" s="28"/>
      <c r="BM120" s="32"/>
      <c r="BN120" s="18"/>
      <c r="BO120" s="18"/>
      <c r="BP120" s="28"/>
      <c r="BQ120" s="56"/>
      <c r="BR120" s="34"/>
      <c r="BS120" s="34"/>
      <c r="BT120" s="34"/>
      <c r="BU120" s="34"/>
      <c r="BV120" s="34"/>
      <c r="BW120" s="34"/>
      <c r="BX120" s="34"/>
      <c r="BY120" s="56"/>
      <c r="BZ120" s="18"/>
      <c r="CA120" s="18"/>
      <c r="CB120" s="18"/>
      <c r="CC120" s="18"/>
      <c r="CD120" s="18"/>
      <c r="CE120" s="18"/>
      <c r="CF120" s="18"/>
      <c r="CG120" s="56"/>
      <c r="CH120" s="34"/>
      <c r="CI120" s="34"/>
      <c r="CJ120" s="34"/>
      <c r="CK120" s="34"/>
      <c r="CL120" s="34"/>
      <c r="CM120" s="34"/>
      <c r="CN120" s="34"/>
      <c r="CO120" s="56"/>
      <c r="CP120" s="34"/>
      <c r="CQ120" s="34"/>
      <c r="CR120" s="34"/>
      <c r="CS120" s="34"/>
      <c r="CT120" s="34"/>
      <c r="CU120" s="34"/>
      <c r="CV120" s="34"/>
      <c r="CW120" s="56"/>
      <c r="CX120" s="34"/>
      <c r="CY120" s="34"/>
      <c r="CZ120" s="34"/>
      <c r="DA120" s="34"/>
      <c r="DB120" s="34"/>
      <c r="DC120" s="34"/>
      <c r="DD120" s="34"/>
    </row>
    <row r="121" spans="1:108" customFormat="1" x14ac:dyDescent="0.25">
      <c r="A121" s="55" t="s">
        <v>53</v>
      </c>
      <c r="B121" s="18" t="s">
        <v>154</v>
      </c>
      <c r="C121" s="56"/>
      <c r="D121" s="34"/>
      <c r="E121" s="34"/>
      <c r="F121" s="34"/>
      <c r="G121" s="34"/>
      <c r="H121" s="34"/>
      <c r="I121" s="34"/>
      <c r="J121" s="34"/>
      <c r="K121" s="56"/>
      <c r="L121" s="32"/>
      <c r="M121" s="18"/>
      <c r="N121" s="18"/>
      <c r="O121" s="28">
        <f t="shared" si="13"/>
        <v>0</v>
      </c>
      <c r="P121" s="32"/>
      <c r="Q121" s="18"/>
      <c r="R121" s="18"/>
      <c r="S121" s="28">
        <f t="shared" si="7"/>
        <v>0</v>
      </c>
      <c r="T121" s="32"/>
      <c r="U121" s="18"/>
      <c r="V121" s="18"/>
      <c r="W121" s="28">
        <f t="shared" si="8"/>
        <v>0</v>
      </c>
      <c r="X121" s="32"/>
      <c r="Y121" s="18"/>
      <c r="Z121" s="18"/>
      <c r="AA121" s="28">
        <f t="shared" si="9"/>
        <v>0</v>
      </c>
      <c r="AB121" s="32"/>
      <c r="AC121" s="18"/>
      <c r="AD121" s="18"/>
      <c r="AE121" s="28">
        <f t="shared" si="10"/>
        <v>0</v>
      </c>
      <c r="AF121" s="32"/>
      <c r="AG121" s="18"/>
      <c r="AH121" s="18"/>
      <c r="AI121" s="28">
        <f t="shared" si="11"/>
        <v>0</v>
      </c>
      <c r="AJ121" s="32"/>
      <c r="AK121" s="18"/>
      <c r="AL121" s="18"/>
      <c r="AM121" s="28">
        <f t="shared" si="12"/>
        <v>0</v>
      </c>
      <c r="AN121" s="56"/>
      <c r="AO121" s="32"/>
      <c r="AP121" s="18"/>
      <c r="AQ121" s="18"/>
      <c r="AR121" s="28"/>
      <c r="AS121" s="27"/>
      <c r="AT121" s="18"/>
      <c r="AU121" s="18"/>
      <c r="AV121" s="28"/>
      <c r="AW121" s="32"/>
      <c r="AX121" s="18"/>
      <c r="AY121" s="18"/>
      <c r="AZ121" s="28"/>
      <c r="BA121" s="32"/>
      <c r="BB121" s="18"/>
      <c r="BC121" s="18"/>
      <c r="BD121" s="28"/>
      <c r="BE121" s="32"/>
      <c r="BF121" s="18"/>
      <c r="BG121" s="18"/>
      <c r="BH121" s="28"/>
      <c r="BI121" s="32"/>
      <c r="BJ121" s="18"/>
      <c r="BK121" s="18"/>
      <c r="BL121" s="28"/>
      <c r="BM121" s="32"/>
      <c r="BN121" s="18"/>
      <c r="BO121" s="18"/>
      <c r="BP121" s="28"/>
      <c r="BQ121" s="56"/>
      <c r="BR121" s="34"/>
      <c r="BS121" s="34"/>
      <c r="BT121" s="34"/>
      <c r="BU121" s="34"/>
      <c r="BV121" s="34"/>
      <c r="BW121" s="34"/>
      <c r="BX121" s="34"/>
      <c r="BY121" s="56"/>
      <c r="BZ121" s="18"/>
      <c r="CA121" s="18"/>
      <c r="CB121" s="18"/>
      <c r="CC121" s="18"/>
      <c r="CD121" s="18"/>
      <c r="CE121" s="18"/>
      <c r="CF121" s="18"/>
      <c r="CG121" s="56"/>
      <c r="CH121" s="34"/>
      <c r="CI121" s="34"/>
      <c r="CJ121" s="34"/>
      <c r="CK121" s="34"/>
      <c r="CL121" s="34"/>
      <c r="CM121" s="34"/>
      <c r="CN121" s="34"/>
      <c r="CO121" s="56"/>
      <c r="CP121" s="34"/>
      <c r="CQ121" s="34"/>
      <c r="CR121" s="34"/>
      <c r="CS121" s="34"/>
      <c r="CT121" s="34"/>
      <c r="CU121" s="34"/>
      <c r="CV121" s="34"/>
      <c r="CW121" s="56"/>
      <c r="CX121" s="34"/>
      <c r="CY121" s="34"/>
      <c r="CZ121" s="34"/>
      <c r="DA121" s="34"/>
      <c r="DB121" s="34"/>
      <c r="DC121" s="34"/>
      <c r="DD121" s="34"/>
    </row>
    <row r="122" spans="1:108" customFormat="1" x14ac:dyDescent="0.25">
      <c r="A122" s="55" t="s">
        <v>54</v>
      </c>
      <c r="B122" s="18" t="s">
        <v>154</v>
      </c>
      <c r="C122" s="56"/>
      <c r="D122" s="34"/>
      <c r="E122" s="34"/>
      <c r="F122" s="34"/>
      <c r="G122" s="34"/>
      <c r="H122" s="34"/>
      <c r="I122" s="34"/>
      <c r="J122" s="34"/>
      <c r="K122" s="56"/>
      <c r="L122" s="32"/>
      <c r="M122" s="18"/>
      <c r="N122" s="18"/>
      <c r="O122" s="28">
        <f t="shared" si="13"/>
        <v>0</v>
      </c>
      <c r="P122" s="32"/>
      <c r="Q122" s="18"/>
      <c r="R122" s="18"/>
      <c r="S122" s="28">
        <f t="shared" si="7"/>
        <v>0</v>
      </c>
      <c r="T122" s="32"/>
      <c r="U122" s="18"/>
      <c r="V122" s="18"/>
      <c r="W122" s="28">
        <f t="shared" si="8"/>
        <v>0</v>
      </c>
      <c r="X122" s="32"/>
      <c r="Y122" s="18"/>
      <c r="Z122" s="18"/>
      <c r="AA122" s="28">
        <f t="shared" si="9"/>
        <v>0</v>
      </c>
      <c r="AB122" s="32"/>
      <c r="AC122" s="18"/>
      <c r="AD122" s="18"/>
      <c r="AE122" s="28">
        <f t="shared" si="10"/>
        <v>0</v>
      </c>
      <c r="AF122" s="32"/>
      <c r="AG122" s="18"/>
      <c r="AH122" s="18"/>
      <c r="AI122" s="28">
        <f t="shared" si="11"/>
        <v>0</v>
      </c>
      <c r="AJ122" s="32"/>
      <c r="AK122" s="18"/>
      <c r="AL122" s="18"/>
      <c r="AM122" s="28">
        <f t="shared" si="12"/>
        <v>0</v>
      </c>
      <c r="AN122" s="56"/>
      <c r="AO122" s="32"/>
      <c r="AP122" s="18"/>
      <c r="AQ122" s="18"/>
      <c r="AR122" s="28"/>
      <c r="AS122" s="27"/>
      <c r="AT122" s="18"/>
      <c r="AU122" s="18"/>
      <c r="AV122" s="28"/>
      <c r="AW122" s="32"/>
      <c r="AX122" s="18"/>
      <c r="AY122" s="18"/>
      <c r="AZ122" s="28"/>
      <c r="BA122" s="32"/>
      <c r="BB122" s="18"/>
      <c r="BC122" s="18"/>
      <c r="BD122" s="28"/>
      <c r="BE122" s="32"/>
      <c r="BF122" s="18"/>
      <c r="BG122" s="18"/>
      <c r="BH122" s="28"/>
      <c r="BI122" s="32"/>
      <c r="BJ122" s="18"/>
      <c r="BK122" s="18"/>
      <c r="BL122" s="28"/>
      <c r="BM122" s="32"/>
      <c r="BN122" s="18"/>
      <c r="BO122" s="18"/>
      <c r="BP122" s="28"/>
      <c r="BQ122" s="56"/>
      <c r="BR122" s="34"/>
      <c r="BS122" s="34"/>
      <c r="BT122" s="34"/>
      <c r="BU122" s="34"/>
      <c r="BV122" s="34"/>
      <c r="BW122" s="34"/>
      <c r="BX122" s="34"/>
      <c r="BY122" s="56"/>
      <c r="BZ122" s="18"/>
      <c r="CA122" s="18"/>
      <c r="CB122" s="18"/>
      <c r="CC122" s="18"/>
      <c r="CD122" s="18"/>
      <c r="CE122" s="18"/>
      <c r="CF122" s="18"/>
      <c r="CG122" s="56"/>
      <c r="CH122" s="34"/>
      <c r="CI122" s="34"/>
      <c r="CJ122" s="34"/>
      <c r="CK122" s="34"/>
      <c r="CL122" s="34"/>
      <c r="CM122" s="34"/>
      <c r="CN122" s="34"/>
      <c r="CO122" s="56"/>
      <c r="CP122" s="34"/>
      <c r="CQ122" s="34"/>
      <c r="CR122" s="34"/>
      <c r="CS122" s="34"/>
      <c r="CT122" s="34"/>
      <c r="CU122" s="34"/>
      <c r="CV122" s="34"/>
      <c r="CW122" s="56"/>
      <c r="CX122" s="34"/>
      <c r="CY122" s="34"/>
      <c r="CZ122" s="34"/>
      <c r="DA122" s="34"/>
      <c r="DB122" s="34"/>
      <c r="DC122" s="34"/>
      <c r="DD122" s="34"/>
    </row>
    <row r="123" spans="1:108" customFormat="1" x14ac:dyDescent="0.25">
      <c r="A123" s="55" t="s">
        <v>55</v>
      </c>
      <c r="B123" s="18" t="s">
        <v>154</v>
      </c>
      <c r="C123" s="56"/>
      <c r="D123" s="34"/>
      <c r="E123" s="34"/>
      <c r="F123" s="34"/>
      <c r="G123" s="34"/>
      <c r="H123" s="34"/>
      <c r="I123" s="34"/>
      <c r="J123" s="34"/>
      <c r="K123" s="56"/>
      <c r="L123" s="32"/>
      <c r="M123" s="18"/>
      <c r="N123" s="18"/>
      <c r="O123" s="28">
        <f t="shared" si="13"/>
        <v>0</v>
      </c>
      <c r="P123" s="32"/>
      <c r="Q123" s="18"/>
      <c r="R123" s="18"/>
      <c r="S123" s="28">
        <f t="shared" si="7"/>
        <v>0</v>
      </c>
      <c r="T123" s="32"/>
      <c r="U123" s="18"/>
      <c r="V123" s="18"/>
      <c r="W123" s="28">
        <f t="shared" si="8"/>
        <v>0</v>
      </c>
      <c r="X123" s="32"/>
      <c r="Y123" s="18"/>
      <c r="Z123" s="18"/>
      <c r="AA123" s="28">
        <f t="shared" si="9"/>
        <v>0</v>
      </c>
      <c r="AB123" s="32"/>
      <c r="AC123" s="18"/>
      <c r="AD123" s="18"/>
      <c r="AE123" s="28">
        <f t="shared" si="10"/>
        <v>0</v>
      </c>
      <c r="AF123" s="32"/>
      <c r="AG123" s="18"/>
      <c r="AH123" s="18"/>
      <c r="AI123" s="28">
        <f t="shared" si="11"/>
        <v>0</v>
      </c>
      <c r="AJ123" s="32"/>
      <c r="AK123" s="18"/>
      <c r="AL123" s="18"/>
      <c r="AM123" s="28">
        <f t="shared" si="12"/>
        <v>0</v>
      </c>
      <c r="AN123" s="56"/>
      <c r="AO123" s="32"/>
      <c r="AP123" s="18"/>
      <c r="AQ123" s="18"/>
      <c r="AR123" s="28"/>
      <c r="AS123" s="27"/>
      <c r="AT123" s="18"/>
      <c r="AU123" s="18"/>
      <c r="AV123" s="28"/>
      <c r="AW123" s="32"/>
      <c r="AX123" s="18"/>
      <c r="AY123" s="18"/>
      <c r="AZ123" s="28"/>
      <c r="BA123" s="32"/>
      <c r="BB123" s="18"/>
      <c r="BC123" s="18"/>
      <c r="BD123" s="28"/>
      <c r="BE123" s="32"/>
      <c r="BF123" s="18"/>
      <c r="BG123" s="18"/>
      <c r="BH123" s="28"/>
      <c r="BI123" s="32"/>
      <c r="BJ123" s="18"/>
      <c r="BK123" s="18"/>
      <c r="BL123" s="28"/>
      <c r="BM123" s="32"/>
      <c r="BN123" s="18"/>
      <c r="BO123" s="18"/>
      <c r="BP123" s="28"/>
      <c r="BQ123" s="56"/>
      <c r="BR123" s="34"/>
      <c r="BS123" s="34"/>
      <c r="BT123" s="34"/>
      <c r="BU123" s="34"/>
      <c r="BV123" s="34"/>
      <c r="BW123" s="34"/>
      <c r="BX123" s="34"/>
      <c r="BY123" s="56"/>
      <c r="BZ123" s="18"/>
      <c r="CA123" s="18"/>
      <c r="CB123" s="18"/>
      <c r="CC123" s="18"/>
      <c r="CD123" s="18"/>
      <c r="CE123" s="18"/>
      <c r="CF123" s="18"/>
      <c r="CG123" s="56"/>
      <c r="CH123" s="34"/>
      <c r="CI123" s="34"/>
      <c r="CJ123" s="34"/>
      <c r="CK123" s="34"/>
      <c r="CL123" s="34"/>
      <c r="CM123" s="34"/>
      <c r="CN123" s="34"/>
      <c r="CO123" s="56"/>
      <c r="CP123" s="34"/>
      <c r="CQ123" s="34"/>
      <c r="CR123" s="34"/>
      <c r="CS123" s="34"/>
      <c r="CT123" s="34"/>
      <c r="CU123" s="34"/>
      <c r="CV123" s="34"/>
      <c r="CW123" s="56"/>
      <c r="CX123" s="34"/>
      <c r="CY123" s="34"/>
      <c r="CZ123" s="34"/>
      <c r="DA123" s="34"/>
      <c r="DB123" s="34"/>
      <c r="DC123" s="34"/>
      <c r="DD123" s="34"/>
    </row>
    <row r="124" spans="1:108" customFormat="1" x14ac:dyDescent="0.25">
      <c r="A124" s="55" t="s">
        <v>56</v>
      </c>
      <c r="B124" s="18" t="s">
        <v>154</v>
      </c>
      <c r="C124" s="56"/>
      <c r="D124" s="34"/>
      <c r="E124" s="34"/>
      <c r="F124" s="34">
        <v>1</v>
      </c>
      <c r="G124" s="34">
        <v>1</v>
      </c>
      <c r="H124" s="34">
        <v>1</v>
      </c>
      <c r="I124" s="34">
        <v>1</v>
      </c>
      <c r="J124" s="34">
        <v>1</v>
      </c>
      <c r="K124" s="56"/>
      <c r="L124" s="32"/>
      <c r="M124" s="18"/>
      <c r="N124" s="18"/>
      <c r="O124" s="28">
        <f t="shared" si="13"/>
        <v>0</v>
      </c>
      <c r="P124" s="32"/>
      <c r="Q124" s="18"/>
      <c r="R124" s="18"/>
      <c r="S124" s="28">
        <f t="shared" si="7"/>
        <v>0</v>
      </c>
      <c r="T124" s="32">
        <v>21.23</v>
      </c>
      <c r="U124" s="18"/>
      <c r="V124" s="18"/>
      <c r="W124" s="28">
        <f t="shared" si="8"/>
        <v>21.23</v>
      </c>
      <c r="X124" s="32">
        <v>21.23</v>
      </c>
      <c r="Y124" s="18"/>
      <c r="Z124" s="18"/>
      <c r="AA124" s="28">
        <f t="shared" si="9"/>
        <v>21.23</v>
      </c>
      <c r="AB124" s="32">
        <v>21.23</v>
      </c>
      <c r="AC124" s="18"/>
      <c r="AD124" s="18"/>
      <c r="AE124" s="28">
        <f t="shared" si="10"/>
        <v>21.23</v>
      </c>
      <c r="AF124" s="32">
        <v>21.23</v>
      </c>
      <c r="AG124" s="18"/>
      <c r="AH124" s="18"/>
      <c r="AI124" s="28">
        <f t="shared" si="11"/>
        <v>21.23</v>
      </c>
      <c r="AJ124" s="32">
        <v>21.23</v>
      </c>
      <c r="AK124" s="18"/>
      <c r="AL124" s="18"/>
      <c r="AM124" s="28">
        <f t="shared" si="12"/>
        <v>21.23</v>
      </c>
      <c r="AN124" s="56"/>
      <c r="AO124" s="32"/>
      <c r="AP124" s="18"/>
      <c r="AQ124" s="18"/>
      <c r="AR124" s="28"/>
      <c r="AS124" s="27"/>
      <c r="AT124" s="18"/>
      <c r="AU124" s="18"/>
      <c r="AV124" s="28"/>
      <c r="AW124" s="32"/>
      <c r="AX124" s="18"/>
      <c r="AY124" s="18"/>
      <c r="AZ124" s="28"/>
      <c r="BA124" s="32"/>
      <c r="BB124" s="18"/>
      <c r="BC124" s="18"/>
      <c r="BD124" s="28"/>
      <c r="BE124" s="32"/>
      <c r="BF124" s="18"/>
      <c r="BG124" s="18"/>
      <c r="BH124" s="28"/>
      <c r="BI124" s="32"/>
      <c r="BJ124" s="18"/>
      <c r="BK124" s="18"/>
      <c r="BL124" s="28"/>
      <c r="BM124" s="32"/>
      <c r="BN124" s="18"/>
      <c r="BO124" s="18"/>
      <c r="BP124" s="28"/>
      <c r="BQ124" s="56"/>
      <c r="BR124" s="34"/>
      <c r="BS124" s="34"/>
      <c r="BT124" s="34"/>
      <c r="BU124" s="34"/>
      <c r="BV124" s="34"/>
      <c r="BW124" s="34"/>
      <c r="BX124" s="34"/>
      <c r="BY124" s="56"/>
      <c r="BZ124" s="18"/>
      <c r="CA124" s="18"/>
      <c r="CB124" s="18"/>
      <c r="CC124" s="18"/>
      <c r="CD124" s="18"/>
      <c r="CE124" s="18"/>
      <c r="CF124" s="18"/>
      <c r="CG124" s="56"/>
      <c r="CH124" s="34"/>
      <c r="CI124" s="34"/>
      <c r="CJ124" s="34"/>
      <c r="CK124" s="34"/>
      <c r="CL124" s="34"/>
      <c r="CM124" s="34"/>
      <c r="CN124" s="34"/>
      <c r="CO124" s="56"/>
      <c r="CP124" s="34"/>
      <c r="CQ124" s="34"/>
      <c r="CR124" s="34"/>
      <c r="CS124" s="34"/>
      <c r="CT124" s="34"/>
      <c r="CU124" s="34"/>
      <c r="CV124" s="34"/>
      <c r="CW124" s="56"/>
      <c r="CX124" s="34"/>
      <c r="CY124" s="34"/>
      <c r="CZ124" s="34"/>
      <c r="DA124" s="34"/>
      <c r="DB124" s="34"/>
      <c r="DC124" s="34"/>
      <c r="DD124" s="34"/>
    </row>
    <row r="125" spans="1:108" customFormat="1" x14ac:dyDescent="0.25">
      <c r="A125" s="55" t="s">
        <v>57</v>
      </c>
      <c r="B125" s="18" t="s">
        <v>154</v>
      </c>
      <c r="C125" s="56"/>
      <c r="D125" s="34"/>
      <c r="E125" s="34"/>
      <c r="F125" s="34">
        <v>2</v>
      </c>
      <c r="G125" s="34"/>
      <c r="H125" s="34">
        <v>1</v>
      </c>
      <c r="I125" s="34"/>
      <c r="J125" s="34"/>
      <c r="K125" s="56"/>
      <c r="L125" s="32"/>
      <c r="M125" s="18"/>
      <c r="N125" s="18"/>
      <c r="O125" s="28">
        <f t="shared" si="13"/>
        <v>0</v>
      </c>
      <c r="P125" s="32"/>
      <c r="Q125" s="18"/>
      <c r="R125" s="18"/>
      <c r="S125" s="28">
        <f t="shared" si="7"/>
        <v>0</v>
      </c>
      <c r="T125" s="32">
        <v>5619.1</v>
      </c>
      <c r="U125" s="18">
        <v>342.18</v>
      </c>
      <c r="V125" s="18"/>
      <c r="W125" s="28">
        <f t="shared" si="8"/>
        <v>5961.2800000000007</v>
      </c>
      <c r="X125" s="32"/>
      <c r="Y125" s="18"/>
      <c r="Z125" s="18"/>
      <c r="AA125" s="28">
        <f t="shared" si="9"/>
        <v>0</v>
      </c>
      <c r="AB125" s="32">
        <v>6.19</v>
      </c>
      <c r="AC125" s="18"/>
      <c r="AD125" s="18"/>
      <c r="AE125" s="28">
        <f t="shared" si="10"/>
        <v>6.19</v>
      </c>
      <c r="AF125" s="32"/>
      <c r="AG125" s="18"/>
      <c r="AH125" s="18"/>
      <c r="AI125" s="28">
        <f t="shared" si="11"/>
        <v>0</v>
      </c>
      <c r="AJ125" s="32"/>
      <c r="AK125" s="18"/>
      <c r="AL125" s="18"/>
      <c r="AM125" s="28">
        <f t="shared" si="12"/>
        <v>0</v>
      </c>
      <c r="AN125" s="56"/>
      <c r="AO125" s="32"/>
      <c r="AP125" s="18"/>
      <c r="AQ125" s="18"/>
      <c r="AR125" s="28"/>
      <c r="AS125" s="27"/>
      <c r="AT125" s="18"/>
      <c r="AU125" s="18"/>
      <c r="AV125" s="28"/>
      <c r="AW125" s="32"/>
      <c r="AX125" s="18"/>
      <c r="AY125" s="18"/>
      <c r="AZ125" s="28"/>
      <c r="BA125" s="32"/>
      <c r="BB125" s="18"/>
      <c r="BC125" s="18"/>
      <c r="BD125" s="28"/>
      <c r="BE125" s="32"/>
      <c r="BF125" s="18"/>
      <c r="BG125" s="18"/>
      <c r="BH125" s="28"/>
      <c r="BI125" s="32"/>
      <c r="BJ125" s="18"/>
      <c r="BK125" s="18"/>
      <c r="BL125" s="28"/>
      <c r="BM125" s="32"/>
      <c r="BN125" s="18"/>
      <c r="BO125" s="18"/>
      <c r="BP125" s="28"/>
      <c r="BQ125" s="56"/>
      <c r="BR125" s="34"/>
      <c r="BS125" s="34"/>
      <c r="BT125" s="34"/>
      <c r="BU125" s="34"/>
      <c r="BV125" s="34"/>
      <c r="BW125" s="34"/>
      <c r="BX125" s="34"/>
      <c r="BY125" s="56"/>
      <c r="BZ125" s="18"/>
      <c r="CA125" s="18"/>
      <c r="CB125" s="18"/>
      <c r="CC125" s="18"/>
      <c r="CD125" s="18"/>
      <c r="CE125" s="18"/>
      <c r="CF125" s="18"/>
      <c r="CG125" s="56"/>
      <c r="CH125" s="34"/>
      <c r="CI125" s="34"/>
      <c r="CJ125" s="34"/>
      <c r="CK125" s="34"/>
      <c r="CL125" s="34"/>
      <c r="CM125" s="34"/>
      <c r="CN125" s="34"/>
      <c r="CO125" s="56"/>
      <c r="CP125" s="34"/>
      <c r="CQ125" s="34"/>
      <c r="CR125" s="34"/>
      <c r="CS125" s="34"/>
      <c r="CT125" s="34"/>
      <c r="CU125" s="34"/>
      <c r="CV125" s="34"/>
      <c r="CW125" s="56"/>
      <c r="CX125" s="34"/>
      <c r="CY125" s="34"/>
      <c r="CZ125" s="34"/>
      <c r="DA125" s="34"/>
      <c r="DB125" s="34"/>
      <c r="DC125" s="34"/>
      <c r="DD125" s="34"/>
    </row>
    <row r="126" spans="1:108" customFormat="1" x14ac:dyDescent="0.25">
      <c r="A126" s="55" t="s">
        <v>58</v>
      </c>
      <c r="B126" s="18" t="s">
        <v>154</v>
      </c>
      <c r="C126" s="56"/>
      <c r="D126" s="34"/>
      <c r="E126" s="34"/>
      <c r="F126" s="34"/>
      <c r="G126" s="34"/>
      <c r="H126" s="34"/>
      <c r="I126" s="34"/>
      <c r="J126" s="34"/>
      <c r="K126" s="56"/>
      <c r="L126" s="32"/>
      <c r="M126" s="18"/>
      <c r="N126" s="18"/>
      <c r="O126" s="28">
        <f t="shared" si="13"/>
        <v>0</v>
      </c>
      <c r="P126" s="32"/>
      <c r="Q126" s="18"/>
      <c r="R126" s="18"/>
      <c r="S126" s="28">
        <f t="shared" si="7"/>
        <v>0</v>
      </c>
      <c r="T126" s="32"/>
      <c r="U126" s="18"/>
      <c r="V126" s="18"/>
      <c r="W126" s="28">
        <f t="shared" si="8"/>
        <v>0</v>
      </c>
      <c r="X126" s="32"/>
      <c r="Y126" s="18"/>
      <c r="Z126" s="18"/>
      <c r="AA126" s="28">
        <f t="shared" si="9"/>
        <v>0</v>
      </c>
      <c r="AB126" s="32"/>
      <c r="AC126" s="18"/>
      <c r="AD126" s="18"/>
      <c r="AE126" s="28">
        <f t="shared" si="10"/>
        <v>0</v>
      </c>
      <c r="AF126" s="32"/>
      <c r="AG126" s="18"/>
      <c r="AH126" s="18"/>
      <c r="AI126" s="28">
        <f t="shared" si="11"/>
        <v>0</v>
      </c>
      <c r="AJ126" s="32"/>
      <c r="AK126" s="18"/>
      <c r="AL126" s="18"/>
      <c r="AM126" s="28">
        <f t="shared" si="12"/>
        <v>0</v>
      </c>
      <c r="AN126" s="56"/>
      <c r="AO126" s="32"/>
      <c r="AP126" s="18"/>
      <c r="AQ126" s="18"/>
      <c r="AR126" s="28"/>
      <c r="AS126" s="27"/>
      <c r="AT126" s="18"/>
      <c r="AU126" s="18"/>
      <c r="AV126" s="28"/>
      <c r="AW126" s="32"/>
      <c r="AX126" s="18"/>
      <c r="AY126" s="18"/>
      <c r="AZ126" s="28"/>
      <c r="BA126" s="32"/>
      <c r="BB126" s="18"/>
      <c r="BC126" s="18"/>
      <c r="BD126" s="28"/>
      <c r="BE126" s="32"/>
      <c r="BF126" s="18"/>
      <c r="BG126" s="18"/>
      <c r="BH126" s="28"/>
      <c r="BI126" s="32"/>
      <c r="BJ126" s="18"/>
      <c r="BK126" s="18"/>
      <c r="BL126" s="28"/>
      <c r="BM126" s="32"/>
      <c r="BN126" s="18"/>
      <c r="BO126" s="18"/>
      <c r="BP126" s="28"/>
      <c r="BQ126" s="56"/>
      <c r="BR126" s="34"/>
      <c r="BS126" s="34"/>
      <c r="BT126" s="34"/>
      <c r="BU126" s="34"/>
      <c r="BV126" s="34"/>
      <c r="BW126" s="34"/>
      <c r="BX126" s="34"/>
      <c r="BY126" s="56"/>
      <c r="BZ126" s="18"/>
      <c r="CA126" s="18"/>
      <c r="CB126" s="18"/>
      <c r="CC126" s="18"/>
      <c r="CD126" s="18"/>
      <c r="CE126" s="18"/>
      <c r="CF126" s="18"/>
      <c r="CG126" s="56"/>
      <c r="CH126" s="34"/>
      <c r="CI126" s="34"/>
      <c r="CJ126" s="34"/>
      <c r="CK126" s="34"/>
      <c r="CL126" s="34"/>
      <c r="CM126" s="34"/>
      <c r="CN126" s="34"/>
      <c r="CO126" s="56"/>
      <c r="CP126" s="34"/>
      <c r="CQ126" s="34"/>
      <c r="CR126" s="34"/>
      <c r="CS126" s="34"/>
      <c r="CT126" s="34"/>
      <c r="CU126" s="34"/>
      <c r="CV126" s="34"/>
      <c r="CW126" s="56"/>
      <c r="CX126" s="34"/>
      <c r="CY126" s="34"/>
      <c r="CZ126" s="34"/>
      <c r="DA126" s="34"/>
      <c r="DB126" s="34"/>
      <c r="DC126" s="34"/>
      <c r="DD126" s="34"/>
    </row>
    <row r="127" spans="1:108" customFormat="1" x14ac:dyDescent="0.25">
      <c r="A127" s="55" t="s">
        <v>59</v>
      </c>
      <c r="B127" s="18" t="s">
        <v>154</v>
      </c>
      <c r="C127" s="56"/>
      <c r="D127" s="34"/>
      <c r="E127" s="34"/>
      <c r="F127" s="34"/>
      <c r="G127" s="34"/>
      <c r="H127" s="34">
        <v>2</v>
      </c>
      <c r="I127" s="34">
        <v>1</v>
      </c>
      <c r="J127" s="34">
        <v>2</v>
      </c>
      <c r="K127" s="56"/>
      <c r="L127" s="32"/>
      <c r="M127" s="18"/>
      <c r="N127" s="18"/>
      <c r="O127" s="28">
        <f t="shared" si="13"/>
        <v>0</v>
      </c>
      <c r="P127" s="32"/>
      <c r="Q127" s="18"/>
      <c r="R127" s="18"/>
      <c r="S127" s="28">
        <f t="shared" si="7"/>
        <v>0</v>
      </c>
      <c r="T127" s="32"/>
      <c r="U127" s="18"/>
      <c r="V127" s="18"/>
      <c r="W127" s="28">
        <f t="shared" si="8"/>
        <v>0</v>
      </c>
      <c r="X127" s="32"/>
      <c r="Y127" s="18"/>
      <c r="Z127" s="18"/>
      <c r="AA127" s="28">
        <f t="shared" si="9"/>
        <v>0</v>
      </c>
      <c r="AB127" s="32">
        <v>29.58</v>
      </c>
      <c r="AC127" s="18"/>
      <c r="AD127" s="18"/>
      <c r="AE127" s="28">
        <f t="shared" si="10"/>
        <v>29.58</v>
      </c>
      <c r="AF127" s="32">
        <v>18.96</v>
      </c>
      <c r="AG127" s="18"/>
      <c r="AH127" s="18"/>
      <c r="AI127" s="28">
        <f t="shared" si="11"/>
        <v>18.96</v>
      </c>
      <c r="AJ127" s="32">
        <v>40.270000000000003</v>
      </c>
      <c r="AK127" s="18"/>
      <c r="AL127" s="18"/>
      <c r="AM127" s="28">
        <f t="shared" si="12"/>
        <v>40.270000000000003</v>
      </c>
      <c r="AN127" s="56"/>
      <c r="AO127" s="32"/>
      <c r="AP127" s="18"/>
      <c r="AQ127" s="18"/>
      <c r="AR127" s="28"/>
      <c r="AS127" s="27"/>
      <c r="AT127" s="18"/>
      <c r="AU127" s="18"/>
      <c r="AV127" s="28"/>
      <c r="AW127" s="32"/>
      <c r="AX127" s="18"/>
      <c r="AY127" s="18"/>
      <c r="AZ127" s="28"/>
      <c r="BA127" s="32"/>
      <c r="BB127" s="18"/>
      <c r="BC127" s="18"/>
      <c r="BD127" s="28"/>
      <c r="BE127" s="32"/>
      <c r="BF127" s="18"/>
      <c r="BG127" s="18"/>
      <c r="BH127" s="28"/>
      <c r="BI127" s="32"/>
      <c r="BJ127" s="18"/>
      <c r="BK127" s="18"/>
      <c r="BL127" s="28"/>
      <c r="BM127" s="32"/>
      <c r="BN127" s="18"/>
      <c r="BO127" s="18"/>
      <c r="BP127" s="28"/>
      <c r="BQ127" s="56"/>
      <c r="BR127" s="34"/>
      <c r="BS127" s="34"/>
      <c r="BT127" s="34"/>
      <c r="BU127" s="34"/>
      <c r="BV127" s="34"/>
      <c r="BW127" s="34"/>
      <c r="BX127" s="34"/>
      <c r="BY127" s="56"/>
      <c r="BZ127" s="18"/>
      <c r="CA127" s="18"/>
      <c r="CB127" s="18"/>
      <c r="CC127" s="18"/>
      <c r="CD127" s="18"/>
      <c r="CE127" s="18"/>
      <c r="CF127" s="18"/>
      <c r="CG127" s="56"/>
      <c r="CH127" s="34"/>
      <c r="CI127" s="34"/>
      <c r="CJ127" s="34"/>
      <c r="CK127" s="34"/>
      <c r="CL127" s="34"/>
      <c r="CM127" s="34"/>
      <c r="CN127" s="34"/>
      <c r="CO127" s="56"/>
      <c r="CP127" s="34"/>
      <c r="CQ127" s="34"/>
      <c r="CR127" s="34"/>
      <c r="CS127" s="34"/>
      <c r="CT127" s="34"/>
      <c r="CU127" s="34"/>
      <c r="CV127" s="34"/>
      <c r="CW127" s="56"/>
      <c r="CX127" s="34"/>
      <c r="CY127" s="34"/>
      <c r="CZ127" s="34"/>
      <c r="DA127" s="34"/>
      <c r="DB127" s="34"/>
      <c r="DC127" s="34"/>
      <c r="DD127" s="34"/>
    </row>
    <row r="128" spans="1:108" customFormat="1" x14ac:dyDescent="0.25">
      <c r="A128" s="55" t="s">
        <v>60</v>
      </c>
      <c r="B128" s="18" t="s">
        <v>154</v>
      </c>
      <c r="C128" s="56"/>
      <c r="D128" s="34"/>
      <c r="E128" s="34"/>
      <c r="F128" s="34">
        <v>1</v>
      </c>
      <c r="G128" s="34"/>
      <c r="H128" s="34"/>
      <c r="I128" s="34"/>
      <c r="J128" s="34"/>
      <c r="K128" s="56"/>
      <c r="L128" s="32"/>
      <c r="M128" s="18"/>
      <c r="N128" s="18"/>
      <c r="O128" s="28">
        <f t="shared" si="13"/>
        <v>0</v>
      </c>
      <c r="P128" s="32"/>
      <c r="Q128" s="18"/>
      <c r="R128" s="18"/>
      <c r="S128" s="28">
        <f t="shared" si="7"/>
        <v>0</v>
      </c>
      <c r="T128" s="32">
        <v>20</v>
      </c>
      <c r="U128" s="18"/>
      <c r="V128" s="18"/>
      <c r="W128" s="28">
        <f t="shared" si="8"/>
        <v>20</v>
      </c>
      <c r="X128" s="32"/>
      <c r="Y128" s="18"/>
      <c r="Z128" s="18"/>
      <c r="AA128" s="28">
        <f t="shared" si="9"/>
        <v>0</v>
      </c>
      <c r="AB128" s="32"/>
      <c r="AC128" s="18"/>
      <c r="AD128" s="18"/>
      <c r="AE128" s="28">
        <f t="shared" si="10"/>
        <v>0</v>
      </c>
      <c r="AF128" s="32"/>
      <c r="AG128" s="18"/>
      <c r="AH128" s="18"/>
      <c r="AI128" s="28">
        <f t="shared" si="11"/>
        <v>0</v>
      </c>
      <c r="AJ128" s="32"/>
      <c r="AK128" s="18"/>
      <c r="AL128" s="18"/>
      <c r="AM128" s="28">
        <f t="shared" si="12"/>
        <v>0</v>
      </c>
      <c r="AN128" s="56"/>
      <c r="AO128" s="32"/>
      <c r="AP128" s="18"/>
      <c r="AQ128" s="18"/>
      <c r="AR128" s="28"/>
      <c r="AS128" s="27"/>
      <c r="AT128" s="18"/>
      <c r="AU128" s="18"/>
      <c r="AV128" s="28"/>
      <c r="AW128" s="32"/>
      <c r="AX128" s="18"/>
      <c r="AY128" s="18"/>
      <c r="AZ128" s="28"/>
      <c r="BA128" s="32"/>
      <c r="BB128" s="18"/>
      <c r="BC128" s="18"/>
      <c r="BD128" s="28"/>
      <c r="BE128" s="32"/>
      <c r="BF128" s="18"/>
      <c r="BG128" s="18"/>
      <c r="BH128" s="28"/>
      <c r="BI128" s="32"/>
      <c r="BJ128" s="18"/>
      <c r="BK128" s="18"/>
      <c r="BL128" s="28"/>
      <c r="BM128" s="32"/>
      <c r="BN128" s="18"/>
      <c r="BO128" s="18"/>
      <c r="BP128" s="28"/>
      <c r="BQ128" s="56"/>
      <c r="BR128" s="34"/>
      <c r="BS128" s="34"/>
      <c r="BT128" s="34"/>
      <c r="BU128" s="34"/>
      <c r="BV128" s="34"/>
      <c r="BW128" s="34"/>
      <c r="BX128" s="34"/>
      <c r="BY128" s="56"/>
      <c r="BZ128" s="18"/>
      <c r="CA128" s="18"/>
      <c r="CB128" s="18"/>
      <c r="CC128" s="18"/>
      <c r="CD128" s="18"/>
      <c r="CE128" s="18"/>
      <c r="CF128" s="18"/>
      <c r="CG128" s="56"/>
      <c r="CH128" s="34"/>
      <c r="CI128" s="34"/>
      <c r="CJ128" s="34"/>
      <c r="CK128" s="34"/>
      <c r="CL128" s="34"/>
      <c r="CM128" s="34"/>
      <c r="CN128" s="34"/>
      <c r="CO128" s="56"/>
      <c r="CP128" s="34"/>
      <c r="CQ128" s="34"/>
      <c r="CR128" s="34"/>
      <c r="CS128" s="34"/>
      <c r="CT128" s="34"/>
      <c r="CU128" s="34"/>
      <c r="CV128" s="34"/>
      <c r="CW128" s="56"/>
      <c r="CX128" s="34"/>
      <c r="CY128" s="34"/>
      <c r="CZ128" s="34"/>
      <c r="DA128" s="34"/>
      <c r="DB128" s="34"/>
      <c r="DC128" s="34"/>
      <c r="DD128" s="34"/>
    </row>
    <row r="129" spans="1:108" customFormat="1" x14ac:dyDescent="0.25">
      <c r="A129" s="55" t="s">
        <v>61</v>
      </c>
      <c r="B129" s="18" t="s">
        <v>154</v>
      </c>
      <c r="C129" s="56"/>
      <c r="D129" s="34"/>
      <c r="E129" s="34"/>
      <c r="F129" s="34"/>
      <c r="G129" s="34"/>
      <c r="H129" s="34"/>
      <c r="I129" s="34"/>
      <c r="J129" s="34"/>
      <c r="K129" s="56"/>
      <c r="L129" s="32"/>
      <c r="M129" s="18"/>
      <c r="N129" s="18"/>
      <c r="O129" s="28">
        <f t="shared" si="13"/>
        <v>0</v>
      </c>
      <c r="P129" s="32"/>
      <c r="Q129" s="18"/>
      <c r="R129" s="18"/>
      <c r="S129" s="28">
        <f t="shared" si="7"/>
        <v>0</v>
      </c>
      <c r="T129" s="32"/>
      <c r="U129" s="18"/>
      <c r="V129" s="18"/>
      <c r="W129" s="28">
        <f t="shared" si="8"/>
        <v>0</v>
      </c>
      <c r="X129" s="32"/>
      <c r="Y129" s="18"/>
      <c r="Z129" s="18"/>
      <c r="AA129" s="28">
        <f t="shared" si="9"/>
        <v>0</v>
      </c>
      <c r="AB129" s="32"/>
      <c r="AC129" s="18"/>
      <c r="AD129" s="18"/>
      <c r="AE129" s="28">
        <f t="shared" si="10"/>
        <v>0</v>
      </c>
      <c r="AF129" s="32"/>
      <c r="AG129" s="18"/>
      <c r="AH129" s="18"/>
      <c r="AI129" s="28">
        <f t="shared" si="11"/>
        <v>0</v>
      </c>
      <c r="AJ129" s="32"/>
      <c r="AK129" s="18"/>
      <c r="AL129" s="18"/>
      <c r="AM129" s="28">
        <f t="shared" si="12"/>
        <v>0</v>
      </c>
      <c r="AN129" s="56"/>
      <c r="AO129" s="32"/>
      <c r="AP129" s="18"/>
      <c r="AQ129" s="18"/>
      <c r="AR129" s="28"/>
      <c r="AS129" s="27"/>
      <c r="AT129" s="18"/>
      <c r="AU129" s="18"/>
      <c r="AV129" s="28"/>
      <c r="AW129" s="32"/>
      <c r="AX129" s="18"/>
      <c r="AY129" s="18"/>
      <c r="AZ129" s="28"/>
      <c r="BA129" s="32"/>
      <c r="BB129" s="18"/>
      <c r="BC129" s="18"/>
      <c r="BD129" s="28"/>
      <c r="BE129" s="32"/>
      <c r="BF129" s="18"/>
      <c r="BG129" s="18"/>
      <c r="BH129" s="28"/>
      <c r="BI129" s="32"/>
      <c r="BJ129" s="18"/>
      <c r="BK129" s="18"/>
      <c r="BL129" s="28"/>
      <c r="BM129" s="32"/>
      <c r="BN129" s="18"/>
      <c r="BO129" s="18"/>
      <c r="BP129" s="28"/>
      <c r="BQ129" s="56"/>
      <c r="BR129" s="34"/>
      <c r="BS129" s="34"/>
      <c r="BT129" s="34"/>
      <c r="BU129" s="34"/>
      <c r="BV129" s="34"/>
      <c r="BW129" s="34"/>
      <c r="BX129" s="34"/>
      <c r="BY129" s="56"/>
      <c r="BZ129" s="18"/>
      <c r="CA129" s="18"/>
      <c r="CB129" s="18"/>
      <c r="CC129" s="18"/>
      <c r="CD129" s="18"/>
      <c r="CE129" s="18"/>
      <c r="CF129" s="18"/>
      <c r="CG129" s="56"/>
      <c r="CH129" s="34"/>
      <c r="CI129" s="34"/>
      <c r="CJ129" s="34"/>
      <c r="CK129" s="34"/>
      <c r="CL129" s="34"/>
      <c r="CM129" s="34"/>
      <c r="CN129" s="34"/>
      <c r="CO129" s="56"/>
      <c r="CP129" s="34"/>
      <c r="CQ129" s="34"/>
      <c r="CR129" s="34"/>
      <c r="CS129" s="34"/>
      <c r="CT129" s="34"/>
      <c r="CU129" s="34"/>
      <c r="CV129" s="34"/>
      <c r="CW129" s="56"/>
      <c r="CX129" s="34"/>
      <c r="CY129" s="34"/>
      <c r="CZ129" s="34"/>
      <c r="DA129" s="34"/>
      <c r="DB129" s="34"/>
      <c r="DC129" s="34"/>
      <c r="DD129" s="34"/>
    </row>
    <row r="130" spans="1:108" customFormat="1" x14ac:dyDescent="0.25">
      <c r="A130" s="55" t="s">
        <v>62</v>
      </c>
      <c r="B130" s="18" t="s">
        <v>154</v>
      </c>
      <c r="C130" s="56"/>
      <c r="D130" s="34"/>
      <c r="E130" s="34"/>
      <c r="F130" s="34"/>
      <c r="G130" s="34"/>
      <c r="H130" s="34"/>
      <c r="I130" s="34"/>
      <c r="J130" s="34"/>
      <c r="K130" s="56"/>
      <c r="L130" s="32"/>
      <c r="M130" s="18"/>
      <c r="N130" s="18"/>
      <c r="O130" s="28">
        <f t="shared" si="13"/>
        <v>0</v>
      </c>
      <c r="P130" s="32"/>
      <c r="Q130" s="18"/>
      <c r="R130" s="18"/>
      <c r="S130" s="28">
        <f t="shared" ref="S130:S193" si="14">P130+Q130+R130</f>
        <v>0</v>
      </c>
      <c r="T130" s="32"/>
      <c r="U130" s="18"/>
      <c r="V130" s="18"/>
      <c r="W130" s="28">
        <f t="shared" ref="W130:W193" si="15">T130+U130+V130</f>
        <v>0</v>
      </c>
      <c r="X130" s="32"/>
      <c r="Y130" s="18"/>
      <c r="Z130" s="18"/>
      <c r="AA130" s="28">
        <f t="shared" ref="AA130:AA193" si="16">X130+Y130+Z130</f>
        <v>0</v>
      </c>
      <c r="AB130" s="32"/>
      <c r="AC130" s="18"/>
      <c r="AD130" s="18"/>
      <c r="AE130" s="28">
        <f t="shared" ref="AE130:AE193" si="17">AB130+AC130+AD130</f>
        <v>0</v>
      </c>
      <c r="AF130" s="32"/>
      <c r="AG130" s="18"/>
      <c r="AH130" s="18"/>
      <c r="AI130" s="28">
        <f t="shared" ref="AI130:AI193" si="18">AF130+AG130+AH130</f>
        <v>0</v>
      </c>
      <c r="AJ130" s="32"/>
      <c r="AK130" s="18"/>
      <c r="AL130" s="18"/>
      <c r="AM130" s="28">
        <f t="shared" ref="AM130:AM193" si="19">AJ130+AK130+AL130</f>
        <v>0</v>
      </c>
      <c r="AN130" s="56"/>
      <c r="AO130" s="32"/>
      <c r="AP130" s="18"/>
      <c r="AQ130" s="18"/>
      <c r="AR130" s="28"/>
      <c r="AS130" s="27"/>
      <c r="AT130" s="18"/>
      <c r="AU130" s="18"/>
      <c r="AV130" s="28"/>
      <c r="AW130" s="32"/>
      <c r="AX130" s="18"/>
      <c r="AY130" s="18"/>
      <c r="AZ130" s="28"/>
      <c r="BA130" s="32"/>
      <c r="BB130" s="18"/>
      <c r="BC130" s="18"/>
      <c r="BD130" s="28"/>
      <c r="BE130" s="32"/>
      <c r="BF130" s="18"/>
      <c r="BG130" s="18"/>
      <c r="BH130" s="28"/>
      <c r="BI130" s="32"/>
      <c r="BJ130" s="18"/>
      <c r="BK130" s="18"/>
      <c r="BL130" s="28"/>
      <c r="BM130" s="32"/>
      <c r="BN130" s="18"/>
      <c r="BO130" s="18"/>
      <c r="BP130" s="28"/>
      <c r="BQ130" s="56"/>
      <c r="BR130" s="34"/>
      <c r="BS130" s="34"/>
      <c r="BT130" s="34"/>
      <c r="BU130" s="34"/>
      <c r="BV130" s="34"/>
      <c r="BW130" s="34"/>
      <c r="BX130" s="34"/>
      <c r="BY130" s="56"/>
      <c r="BZ130" s="18"/>
      <c r="CA130" s="18"/>
      <c r="CB130" s="18"/>
      <c r="CC130" s="18"/>
      <c r="CD130" s="18"/>
      <c r="CE130" s="18"/>
      <c r="CF130" s="18"/>
      <c r="CG130" s="56"/>
      <c r="CH130" s="34"/>
      <c r="CI130" s="34"/>
      <c r="CJ130" s="34"/>
      <c r="CK130" s="34"/>
      <c r="CL130" s="34"/>
      <c r="CM130" s="34"/>
      <c r="CN130" s="34"/>
      <c r="CO130" s="56"/>
      <c r="CP130" s="34"/>
      <c r="CQ130" s="34"/>
      <c r="CR130" s="34"/>
      <c r="CS130" s="34"/>
      <c r="CT130" s="34"/>
      <c r="CU130" s="34"/>
      <c r="CV130" s="34"/>
      <c r="CW130" s="56"/>
      <c r="CX130" s="34"/>
      <c r="CY130" s="34"/>
      <c r="CZ130" s="34"/>
      <c r="DA130" s="34"/>
      <c r="DB130" s="34"/>
      <c r="DC130" s="34"/>
      <c r="DD130" s="34"/>
    </row>
    <row r="131" spans="1:108" customFormat="1" x14ac:dyDescent="0.25">
      <c r="A131" s="55" t="s">
        <v>63</v>
      </c>
      <c r="B131" s="18" t="s">
        <v>154</v>
      </c>
      <c r="C131" s="56"/>
      <c r="D131" s="34"/>
      <c r="E131" s="34">
        <v>1</v>
      </c>
      <c r="F131" s="34">
        <v>1</v>
      </c>
      <c r="G131" s="34"/>
      <c r="H131" s="34"/>
      <c r="I131" s="34"/>
      <c r="J131" s="34"/>
      <c r="K131" s="56"/>
      <c r="L131" s="32"/>
      <c r="M131" s="18"/>
      <c r="N131" s="18"/>
      <c r="O131" s="28">
        <f t="shared" ref="O131:O194" si="20">L131+M131+N131</f>
        <v>0</v>
      </c>
      <c r="P131" s="32">
        <v>20</v>
      </c>
      <c r="Q131" s="18"/>
      <c r="R131" s="18"/>
      <c r="S131" s="28">
        <f t="shared" si="14"/>
        <v>20</v>
      </c>
      <c r="T131" s="32"/>
      <c r="U131" s="18">
        <v>40</v>
      </c>
      <c r="V131" s="18"/>
      <c r="W131" s="28">
        <f t="shared" si="15"/>
        <v>40</v>
      </c>
      <c r="X131" s="32"/>
      <c r="Y131" s="18"/>
      <c r="Z131" s="18"/>
      <c r="AA131" s="28">
        <f t="shared" si="16"/>
        <v>0</v>
      </c>
      <c r="AB131" s="32"/>
      <c r="AC131" s="18"/>
      <c r="AD131" s="18"/>
      <c r="AE131" s="28">
        <f t="shared" si="17"/>
        <v>0</v>
      </c>
      <c r="AF131" s="32"/>
      <c r="AG131" s="18"/>
      <c r="AH131" s="18"/>
      <c r="AI131" s="28">
        <f t="shared" si="18"/>
        <v>0</v>
      </c>
      <c r="AJ131" s="32"/>
      <c r="AK131" s="18"/>
      <c r="AL131" s="18"/>
      <c r="AM131" s="28">
        <f t="shared" si="19"/>
        <v>0</v>
      </c>
      <c r="AN131" s="56"/>
      <c r="AO131" s="32"/>
      <c r="AP131" s="18"/>
      <c r="AQ131" s="18"/>
      <c r="AR131" s="28"/>
      <c r="AS131" s="27"/>
      <c r="AT131" s="18"/>
      <c r="AU131" s="18"/>
      <c r="AV131" s="28"/>
      <c r="AW131" s="32"/>
      <c r="AX131" s="18"/>
      <c r="AY131" s="18"/>
      <c r="AZ131" s="28"/>
      <c r="BA131" s="32"/>
      <c r="BB131" s="18"/>
      <c r="BC131" s="18"/>
      <c r="BD131" s="28"/>
      <c r="BE131" s="32"/>
      <c r="BF131" s="18"/>
      <c r="BG131" s="18"/>
      <c r="BH131" s="28"/>
      <c r="BI131" s="32"/>
      <c r="BJ131" s="18"/>
      <c r="BK131" s="18"/>
      <c r="BL131" s="28"/>
      <c r="BM131" s="32"/>
      <c r="BN131" s="18"/>
      <c r="BO131" s="18"/>
      <c r="BP131" s="28"/>
      <c r="BQ131" s="56"/>
      <c r="BR131" s="34"/>
      <c r="BS131" s="34"/>
      <c r="BT131" s="34"/>
      <c r="BU131" s="34"/>
      <c r="BV131" s="34"/>
      <c r="BW131" s="34"/>
      <c r="BX131" s="34"/>
      <c r="BY131" s="56"/>
      <c r="BZ131" s="18"/>
      <c r="CA131" s="18"/>
      <c r="CB131" s="18"/>
      <c r="CC131" s="18"/>
      <c r="CD131" s="18"/>
      <c r="CE131" s="18"/>
      <c r="CF131" s="18"/>
      <c r="CG131" s="56"/>
      <c r="CH131" s="34"/>
      <c r="CI131" s="34"/>
      <c r="CJ131" s="34"/>
      <c r="CK131" s="34"/>
      <c r="CL131" s="34"/>
      <c r="CM131" s="34"/>
      <c r="CN131" s="34"/>
      <c r="CO131" s="56"/>
      <c r="CP131" s="34"/>
      <c r="CQ131" s="34"/>
      <c r="CR131" s="34"/>
      <c r="CS131" s="34"/>
      <c r="CT131" s="34"/>
      <c r="CU131" s="34"/>
      <c r="CV131" s="34"/>
      <c r="CW131" s="56"/>
      <c r="CX131" s="34"/>
      <c r="CY131" s="34"/>
      <c r="CZ131" s="34"/>
      <c r="DA131" s="34"/>
      <c r="DB131" s="34"/>
      <c r="DC131" s="34"/>
      <c r="DD131" s="34"/>
    </row>
    <row r="132" spans="1:108" customFormat="1" x14ac:dyDescent="0.25">
      <c r="A132" s="55" t="s">
        <v>64</v>
      </c>
      <c r="B132" s="18" t="s">
        <v>154</v>
      </c>
      <c r="C132" s="56"/>
      <c r="D132" s="34"/>
      <c r="E132" s="34"/>
      <c r="F132" s="34"/>
      <c r="G132" s="34"/>
      <c r="H132" s="34"/>
      <c r="I132" s="34"/>
      <c r="J132" s="34"/>
      <c r="K132" s="56"/>
      <c r="L132" s="32"/>
      <c r="M132" s="18"/>
      <c r="N132" s="18"/>
      <c r="O132" s="28">
        <f t="shared" si="20"/>
        <v>0</v>
      </c>
      <c r="P132" s="32"/>
      <c r="Q132" s="18"/>
      <c r="R132" s="18"/>
      <c r="S132" s="28">
        <f t="shared" si="14"/>
        <v>0</v>
      </c>
      <c r="T132" s="32"/>
      <c r="U132" s="18"/>
      <c r="V132" s="18"/>
      <c r="W132" s="28">
        <f t="shared" si="15"/>
        <v>0</v>
      </c>
      <c r="X132" s="32"/>
      <c r="Y132" s="18"/>
      <c r="Z132" s="18"/>
      <c r="AA132" s="28">
        <f t="shared" si="16"/>
        <v>0</v>
      </c>
      <c r="AB132" s="32"/>
      <c r="AC132" s="18"/>
      <c r="AD132" s="18"/>
      <c r="AE132" s="28">
        <f t="shared" si="17"/>
        <v>0</v>
      </c>
      <c r="AF132" s="32"/>
      <c r="AG132" s="18"/>
      <c r="AH132" s="18"/>
      <c r="AI132" s="28">
        <f t="shared" si="18"/>
        <v>0</v>
      </c>
      <c r="AJ132" s="32"/>
      <c r="AK132" s="18"/>
      <c r="AL132" s="18"/>
      <c r="AM132" s="28">
        <f t="shared" si="19"/>
        <v>0</v>
      </c>
      <c r="AN132" s="56"/>
      <c r="AO132" s="32"/>
      <c r="AP132" s="18"/>
      <c r="AQ132" s="18"/>
      <c r="AR132" s="28"/>
      <c r="AS132" s="27"/>
      <c r="AT132" s="18"/>
      <c r="AU132" s="18"/>
      <c r="AV132" s="28"/>
      <c r="AW132" s="32"/>
      <c r="AX132" s="18"/>
      <c r="AY132" s="18"/>
      <c r="AZ132" s="28"/>
      <c r="BA132" s="32"/>
      <c r="BB132" s="18"/>
      <c r="BC132" s="18"/>
      <c r="BD132" s="28"/>
      <c r="BE132" s="32"/>
      <c r="BF132" s="18"/>
      <c r="BG132" s="18"/>
      <c r="BH132" s="28"/>
      <c r="BI132" s="32"/>
      <c r="BJ132" s="18"/>
      <c r="BK132" s="18"/>
      <c r="BL132" s="28"/>
      <c r="BM132" s="32"/>
      <c r="BN132" s="18"/>
      <c r="BO132" s="18"/>
      <c r="BP132" s="28"/>
      <c r="BQ132" s="56"/>
      <c r="BR132" s="34"/>
      <c r="BS132" s="34"/>
      <c r="BT132" s="34"/>
      <c r="BU132" s="34"/>
      <c r="BV132" s="34"/>
      <c r="BW132" s="34"/>
      <c r="BX132" s="34"/>
      <c r="BY132" s="56"/>
      <c r="BZ132" s="18"/>
      <c r="CA132" s="18"/>
      <c r="CB132" s="18"/>
      <c r="CC132" s="18"/>
      <c r="CD132" s="18"/>
      <c r="CE132" s="18"/>
      <c r="CF132" s="18"/>
      <c r="CG132" s="56"/>
      <c r="CH132" s="34"/>
      <c r="CI132" s="34"/>
      <c r="CJ132" s="34"/>
      <c r="CK132" s="34"/>
      <c r="CL132" s="34"/>
      <c r="CM132" s="34"/>
      <c r="CN132" s="34"/>
      <c r="CO132" s="56"/>
      <c r="CP132" s="34"/>
      <c r="CQ132" s="34"/>
      <c r="CR132" s="34"/>
      <c r="CS132" s="34"/>
      <c r="CT132" s="34"/>
      <c r="CU132" s="34"/>
      <c r="CV132" s="34"/>
      <c r="CW132" s="56"/>
      <c r="CX132" s="34"/>
      <c r="CY132" s="34"/>
      <c r="CZ132" s="34"/>
      <c r="DA132" s="34"/>
      <c r="DB132" s="34"/>
      <c r="DC132" s="34"/>
      <c r="DD132" s="34"/>
    </row>
    <row r="133" spans="1:108" customFormat="1" x14ac:dyDescent="0.25">
      <c r="A133" s="55" t="s">
        <v>65</v>
      </c>
      <c r="B133" s="18" t="s">
        <v>154</v>
      </c>
      <c r="C133" s="56"/>
      <c r="D133" s="34"/>
      <c r="E133" s="34"/>
      <c r="F133" s="34"/>
      <c r="G133" s="34"/>
      <c r="H133" s="34"/>
      <c r="I133" s="34"/>
      <c r="J133" s="34"/>
      <c r="K133" s="56"/>
      <c r="L133" s="32"/>
      <c r="M133" s="18"/>
      <c r="N133" s="18"/>
      <c r="O133" s="28">
        <f t="shared" si="20"/>
        <v>0</v>
      </c>
      <c r="P133" s="32"/>
      <c r="Q133" s="18"/>
      <c r="R133" s="18"/>
      <c r="S133" s="28">
        <f t="shared" si="14"/>
        <v>0</v>
      </c>
      <c r="T133" s="32"/>
      <c r="U133" s="18"/>
      <c r="V133" s="18"/>
      <c r="W133" s="28">
        <f t="shared" si="15"/>
        <v>0</v>
      </c>
      <c r="X133" s="32"/>
      <c r="Y133" s="18"/>
      <c r="Z133" s="18"/>
      <c r="AA133" s="28">
        <f t="shared" si="16"/>
        <v>0</v>
      </c>
      <c r="AB133" s="32"/>
      <c r="AC133" s="18"/>
      <c r="AD133" s="18"/>
      <c r="AE133" s="28">
        <f t="shared" si="17"/>
        <v>0</v>
      </c>
      <c r="AF133" s="32"/>
      <c r="AG133" s="18"/>
      <c r="AH133" s="18"/>
      <c r="AI133" s="28">
        <f t="shared" si="18"/>
        <v>0</v>
      </c>
      <c r="AJ133" s="32"/>
      <c r="AK133" s="18"/>
      <c r="AL133" s="18"/>
      <c r="AM133" s="28">
        <f t="shared" si="19"/>
        <v>0</v>
      </c>
      <c r="AN133" s="56"/>
      <c r="AO133" s="32"/>
      <c r="AP133" s="18"/>
      <c r="AQ133" s="18"/>
      <c r="AR133" s="28"/>
      <c r="AS133" s="27"/>
      <c r="AT133" s="18"/>
      <c r="AU133" s="18"/>
      <c r="AV133" s="28"/>
      <c r="AW133" s="32"/>
      <c r="AX133" s="18"/>
      <c r="AY133" s="18"/>
      <c r="AZ133" s="28"/>
      <c r="BA133" s="32"/>
      <c r="BB133" s="18"/>
      <c r="BC133" s="18"/>
      <c r="BD133" s="28"/>
      <c r="BE133" s="32"/>
      <c r="BF133" s="18"/>
      <c r="BG133" s="18"/>
      <c r="BH133" s="28"/>
      <c r="BI133" s="32"/>
      <c r="BJ133" s="18"/>
      <c r="BK133" s="18"/>
      <c r="BL133" s="28"/>
      <c r="BM133" s="32"/>
      <c r="BN133" s="18"/>
      <c r="BO133" s="18"/>
      <c r="BP133" s="28"/>
      <c r="BQ133" s="56"/>
      <c r="BR133" s="34"/>
      <c r="BS133" s="34"/>
      <c r="BT133" s="34"/>
      <c r="BU133" s="34"/>
      <c r="BV133" s="34"/>
      <c r="BW133" s="34"/>
      <c r="BX133" s="34"/>
      <c r="BY133" s="56"/>
      <c r="BZ133" s="18"/>
      <c r="CA133" s="18"/>
      <c r="CB133" s="18"/>
      <c r="CC133" s="18"/>
      <c r="CD133" s="18"/>
      <c r="CE133" s="18"/>
      <c r="CF133" s="18"/>
      <c r="CG133" s="56"/>
      <c r="CH133" s="34"/>
      <c r="CI133" s="34"/>
      <c r="CJ133" s="34"/>
      <c r="CK133" s="34"/>
      <c r="CL133" s="34"/>
      <c r="CM133" s="34"/>
      <c r="CN133" s="34"/>
      <c r="CO133" s="56"/>
      <c r="CP133" s="34"/>
      <c r="CQ133" s="34"/>
      <c r="CR133" s="34"/>
      <c r="CS133" s="34"/>
      <c r="CT133" s="34"/>
      <c r="CU133" s="34"/>
      <c r="CV133" s="34"/>
      <c r="CW133" s="56"/>
      <c r="CX133" s="34"/>
      <c r="CY133" s="34"/>
      <c r="CZ133" s="34"/>
      <c r="DA133" s="34"/>
      <c r="DB133" s="34"/>
      <c r="DC133" s="34"/>
      <c r="DD133" s="34"/>
    </row>
    <row r="134" spans="1:108" customFormat="1" x14ac:dyDescent="0.25">
      <c r="A134" s="55" t="s">
        <v>66</v>
      </c>
      <c r="B134" s="18" t="s">
        <v>154</v>
      </c>
      <c r="C134" s="56"/>
      <c r="D134" s="34"/>
      <c r="E134" s="34"/>
      <c r="F134" s="34"/>
      <c r="G134" s="34"/>
      <c r="H134" s="34"/>
      <c r="I134" s="34"/>
      <c r="J134" s="34"/>
      <c r="K134" s="56"/>
      <c r="L134" s="32"/>
      <c r="M134" s="18"/>
      <c r="N134" s="18"/>
      <c r="O134" s="28">
        <f t="shared" si="20"/>
        <v>0</v>
      </c>
      <c r="P134" s="32"/>
      <c r="Q134" s="18"/>
      <c r="R134" s="18"/>
      <c r="S134" s="28">
        <f t="shared" si="14"/>
        <v>0</v>
      </c>
      <c r="T134" s="32"/>
      <c r="U134" s="18"/>
      <c r="V134" s="18"/>
      <c r="W134" s="28">
        <f t="shared" si="15"/>
        <v>0</v>
      </c>
      <c r="X134" s="32"/>
      <c r="Y134" s="18"/>
      <c r="Z134" s="18"/>
      <c r="AA134" s="28">
        <f t="shared" si="16"/>
        <v>0</v>
      </c>
      <c r="AB134" s="32"/>
      <c r="AC134" s="18"/>
      <c r="AD134" s="18"/>
      <c r="AE134" s="28">
        <f t="shared" si="17"/>
        <v>0</v>
      </c>
      <c r="AF134" s="32"/>
      <c r="AG134" s="18"/>
      <c r="AH134" s="18"/>
      <c r="AI134" s="28">
        <f t="shared" si="18"/>
        <v>0</v>
      </c>
      <c r="AJ134" s="32"/>
      <c r="AK134" s="18"/>
      <c r="AL134" s="18"/>
      <c r="AM134" s="28">
        <f t="shared" si="19"/>
        <v>0</v>
      </c>
      <c r="AN134" s="56"/>
      <c r="AO134" s="32"/>
      <c r="AP134" s="18"/>
      <c r="AQ134" s="18"/>
      <c r="AR134" s="28"/>
      <c r="AS134" s="27"/>
      <c r="AT134" s="18"/>
      <c r="AU134" s="18"/>
      <c r="AV134" s="28"/>
      <c r="AW134" s="32"/>
      <c r="AX134" s="18"/>
      <c r="AY134" s="18"/>
      <c r="AZ134" s="28"/>
      <c r="BA134" s="32"/>
      <c r="BB134" s="18"/>
      <c r="BC134" s="18"/>
      <c r="BD134" s="28"/>
      <c r="BE134" s="32"/>
      <c r="BF134" s="18"/>
      <c r="BG134" s="18"/>
      <c r="BH134" s="28"/>
      <c r="BI134" s="32"/>
      <c r="BJ134" s="18"/>
      <c r="BK134" s="18"/>
      <c r="BL134" s="28"/>
      <c r="BM134" s="32"/>
      <c r="BN134" s="18"/>
      <c r="BO134" s="18"/>
      <c r="BP134" s="28"/>
      <c r="BQ134" s="56"/>
      <c r="BR134" s="34"/>
      <c r="BS134" s="34"/>
      <c r="BT134" s="34"/>
      <c r="BU134" s="34"/>
      <c r="BV134" s="34"/>
      <c r="BW134" s="34"/>
      <c r="BX134" s="34"/>
      <c r="BY134" s="56"/>
      <c r="BZ134" s="18"/>
      <c r="CA134" s="18"/>
      <c r="CB134" s="18"/>
      <c r="CC134" s="18"/>
      <c r="CD134" s="18"/>
      <c r="CE134" s="18"/>
      <c r="CF134" s="18"/>
      <c r="CG134" s="56"/>
      <c r="CH134" s="34"/>
      <c r="CI134" s="34"/>
      <c r="CJ134" s="34"/>
      <c r="CK134" s="34"/>
      <c r="CL134" s="34"/>
      <c r="CM134" s="34"/>
      <c r="CN134" s="34"/>
      <c r="CO134" s="56"/>
      <c r="CP134" s="34"/>
      <c r="CQ134" s="34"/>
      <c r="CR134" s="34"/>
      <c r="CS134" s="34"/>
      <c r="CT134" s="34"/>
      <c r="CU134" s="34"/>
      <c r="CV134" s="34"/>
      <c r="CW134" s="56"/>
      <c r="CX134" s="34"/>
      <c r="CY134" s="34"/>
      <c r="CZ134" s="34"/>
      <c r="DA134" s="34"/>
      <c r="DB134" s="34"/>
      <c r="DC134" s="34"/>
      <c r="DD134" s="34"/>
    </row>
    <row r="135" spans="1:108" customFormat="1" x14ac:dyDescent="0.25">
      <c r="A135" s="55" t="s">
        <v>67</v>
      </c>
      <c r="B135" s="18" t="s">
        <v>154</v>
      </c>
      <c r="C135" s="56"/>
      <c r="D135" s="34"/>
      <c r="E135" s="34"/>
      <c r="F135" s="34"/>
      <c r="G135" s="34"/>
      <c r="H135" s="34"/>
      <c r="I135" s="34"/>
      <c r="J135" s="34"/>
      <c r="K135" s="56"/>
      <c r="L135" s="32"/>
      <c r="M135" s="18"/>
      <c r="N135" s="18"/>
      <c r="O135" s="28">
        <f t="shared" si="20"/>
        <v>0</v>
      </c>
      <c r="P135" s="32"/>
      <c r="Q135" s="18"/>
      <c r="R135" s="18"/>
      <c r="S135" s="28">
        <f t="shared" si="14"/>
        <v>0</v>
      </c>
      <c r="T135" s="32"/>
      <c r="U135" s="18"/>
      <c r="V135" s="18"/>
      <c r="W135" s="28">
        <f t="shared" si="15"/>
        <v>0</v>
      </c>
      <c r="X135" s="32"/>
      <c r="Y135" s="18"/>
      <c r="Z135" s="18"/>
      <c r="AA135" s="28">
        <f t="shared" si="16"/>
        <v>0</v>
      </c>
      <c r="AB135" s="32"/>
      <c r="AC135" s="18"/>
      <c r="AD135" s="18"/>
      <c r="AE135" s="28">
        <f t="shared" si="17"/>
        <v>0</v>
      </c>
      <c r="AF135" s="32"/>
      <c r="AG135" s="18"/>
      <c r="AH135" s="18"/>
      <c r="AI135" s="28">
        <f t="shared" si="18"/>
        <v>0</v>
      </c>
      <c r="AJ135" s="32"/>
      <c r="AK135" s="18"/>
      <c r="AL135" s="18"/>
      <c r="AM135" s="28">
        <f t="shared" si="19"/>
        <v>0</v>
      </c>
      <c r="AN135" s="56"/>
      <c r="AO135" s="32"/>
      <c r="AP135" s="18"/>
      <c r="AQ135" s="18"/>
      <c r="AR135" s="28"/>
      <c r="AS135" s="27"/>
      <c r="AT135" s="18"/>
      <c r="AU135" s="18"/>
      <c r="AV135" s="28"/>
      <c r="AW135" s="32"/>
      <c r="AX135" s="18"/>
      <c r="AY135" s="18"/>
      <c r="AZ135" s="28"/>
      <c r="BA135" s="32"/>
      <c r="BB135" s="18"/>
      <c r="BC135" s="18"/>
      <c r="BD135" s="28"/>
      <c r="BE135" s="32"/>
      <c r="BF135" s="18"/>
      <c r="BG135" s="18"/>
      <c r="BH135" s="28"/>
      <c r="BI135" s="32"/>
      <c r="BJ135" s="18"/>
      <c r="BK135" s="18"/>
      <c r="BL135" s="28"/>
      <c r="BM135" s="32"/>
      <c r="BN135" s="18"/>
      <c r="BO135" s="18"/>
      <c r="BP135" s="28"/>
      <c r="BQ135" s="56"/>
      <c r="BR135" s="34"/>
      <c r="BS135" s="34"/>
      <c r="BT135" s="34"/>
      <c r="BU135" s="34"/>
      <c r="BV135" s="34"/>
      <c r="BW135" s="34"/>
      <c r="BX135" s="34"/>
      <c r="BY135" s="56"/>
      <c r="BZ135" s="18"/>
      <c r="CA135" s="18"/>
      <c r="CB135" s="18"/>
      <c r="CC135" s="18"/>
      <c r="CD135" s="18"/>
      <c r="CE135" s="18"/>
      <c r="CF135" s="18"/>
      <c r="CG135" s="56"/>
      <c r="CH135" s="34"/>
      <c r="CI135" s="34"/>
      <c r="CJ135" s="34"/>
      <c r="CK135" s="34"/>
      <c r="CL135" s="34"/>
      <c r="CM135" s="34"/>
      <c r="CN135" s="34"/>
      <c r="CO135" s="56"/>
      <c r="CP135" s="34"/>
      <c r="CQ135" s="34"/>
      <c r="CR135" s="34"/>
      <c r="CS135" s="34"/>
      <c r="CT135" s="34"/>
      <c r="CU135" s="34"/>
      <c r="CV135" s="34"/>
      <c r="CW135" s="56"/>
      <c r="CX135" s="34"/>
      <c r="CY135" s="34"/>
      <c r="CZ135" s="34"/>
      <c r="DA135" s="34"/>
      <c r="DB135" s="34"/>
      <c r="DC135" s="34"/>
      <c r="DD135" s="34"/>
    </row>
    <row r="136" spans="1:108" customFormat="1" x14ac:dyDescent="0.25">
      <c r="A136" s="55" t="s">
        <v>68</v>
      </c>
      <c r="B136" s="18" t="s">
        <v>154</v>
      </c>
      <c r="C136" s="56"/>
      <c r="D136" s="34"/>
      <c r="E136" s="34"/>
      <c r="F136" s="34"/>
      <c r="G136" s="34"/>
      <c r="H136" s="34"/>
      <c r="I136" s="34"/>
      <c r="J136" s="34"/>
      <c r="K136" s="56"/>
      <c r="L136" s="32"/>
      <c r="M136" s="18"/>
      <c r="N136" s="18"/>
      <c r="O136" s="28">
        <f t="shared" si="20"/>
        <v>0</v>
      </c>
      <c r="P136" s="32"/>
      <c r="Q136" s="18"/>
      <c r="R136" s="18"/>
      <c r="S136" s="28">
        <f t="shared" si="14"/>
        <v>0</v>
      </c>
      <c r="T136" s="32"/>
      <c r="U136" s="18"/>
      <c r="V136" s="18"/>
      <c r="W136" s="28">
        <f t="shared" si="15"/>
        <v>0</v>
      </c>
      <c r="X136" s="32"/>
      <c r="Y136" s="18"/>
      <c r="Z136" s="18"/>
      <c r="AA136" s="28">
        <f t="shared" si="16"/>
        <v>0</v>
      </c>
      <c r="AB136" s="32"/>
      <c r="AC136" s="18"/>
      <c r="AD136" s="18"/>
      <c r="AE136" s="28">
        <f t="shared" si="17"/>
        <v>0</v>
      </c>
      <c r="AF136" s="32"/>
      <c r="AG136" s="18"/>
      <c r="AH136" s="18"/>
      <c r="AI136" s="28">
        <f t="shared" si="18"/>
        <v>0</v>
      </c>
      <c r="AJ136" s="32"/>
      <c r="AK136" s="18"/>
      <c r="AL136" s="18"/>
      <c r="AM136" s="28">
        <f t="shared" si="19"/>
        <v>0</v>
      </c>
      <c r="AN136" s="56"/>
      <c r="AO136" s="32"/>
      <c r="AP136" s="18"/>
      <c r="AQ136" s="18"/>
      <c r="AR136" s="28"/>
      <c r="AS136" s="27"/>
      <c r="AT136" s="18"/>
      <c r="AU136" s="18"/>
      <c r="AV136" s="28"/>
      <c r="AW136" s="32"/>
      <c r="AX136" s="18"/>
      <c r="AY136" s="18"/>
      <c r="AZ136" s="28"/>
      <c r="BA136" s="32"/>
      <c r="BB136" s="18"/>
      <c r="BC136" s="18"/>
      <c r="BD136" s="28"/>
      <c r="BE136" s="32"/>
      <c r="BF136" s="18"/>
      <c r="BG136" s="18"/>
      <c r="BH136" s="28"/>
      <c r="BI136" s="32"/>
      <c r="BJ136" s="18"/>
      <c r="BK136" s="18"/>
      <c r="BL136" s="28"/>
      <c r="BM136" s="32"/>
      <c r="BN136" s="18"/>
      <c r="BO136" s="18"/>
      <c r="BP136" s="28"/>
      <c r="BQ136" s="56"/>
      <c r="BR136" s="34"/>
      <c r="BS136" s="34"/>
      <c r="BT136" s="34"/>
      <c r="BU136" s="34"/>
      <c r="BV136" s="34"/>
      <c r="BW136" s="34"/>
      <c r="BX136" s="34"/>
      <c r="BY136" s="56"/>
      <c r="BZ136" s="18"/>
      <c r="CA136" s="18"/>
      <c r="CB136" s="18"/>
      <c r="CC136" s="18"/>
      <c r="CD136" s="18"/>
      <c r="CE136" s="18"/>
      <c r="CF136" s="18"/>
      <c r="CG136" s="56"/>
      <c r="CH136" s="34"/>
      <c r="CI136" s="34"/>
      <c r="CJ136" s="34"/>
      <c r="CK136" s="34"/>
      <c r="CL136" s="34"/>
      <c r="CM136" s="34"/>
      <c r="CN136" s="34"/>
      <c r="CO136" s="56"/>
      <c r="CP136" s="34"/>
      <c r="CQ136" s="34"/>
      <c r="CR136" s="34"/>
      <c r="CS136" s="34"/>
      <c r="CT136" s="34"/>
      <c r="CU136" s="34"/>
      <c r="CV136" s="34"/>
      <c r="CW136" s="56"/>
      <c r="CX136" s="34"/>
      <c r="CY136" s="34"/>
      <c r="CZ136" s="34"/>
      <c r="DA136" s="34"/>
      <c r="DB136" s="34"/>
      <c r="DC136" s="34"/>
      <c r="DD136" s="34"/>
    </row>
    <row r="137" spans="1:108" customFormat="1" x14ac:dyDescent="0.25">
      <c r="A137" s="55" t="s">
        <v>69</v>
      </c>
      <c r="B137" s="18" t="s">
        <v>154</v>
      </c>
      <c r="C137" s="56"/>
      <c r="D137" s="34"/>
      <c r="E137" s="34"/>
      <c r="F137" s="34"/>
      <c r="G137" s="34"/>
      <c r="H137" s="34"/>
      <c r="I137" s="34"/>
      <c r="J137" s="34"/>
      <c r="K137" s="56"/>
      <c r="L137" s="32"/>
      <c r="M137" s="18"/>
      <c r="N137" s="18"/>
      <c r="O137" s="28">
        <f t="shared" si="20"/>
        <v>0</v>
      </c>
      <c r="P137" s="32"/>
      <c r="Q137" s="18"/>
      <c r="R137" s="18"/>
      <c r="S137" s="28">
        <f t="shared" si="14"/>
        <v>0</v>
      </c>
      <c r="T137" s="32"/>
      <c r="U137" s="18"/>
      <c r="V137" s="18"/>
      <c r="W137" s="28">
        <f t="shared" si="15"/>
        <v>0</v>
      </c>
      <c r="X137" s="32"/>
      <c r="Y137" s="18"/>
      <c r="Z137" s="18"/>
      <c r="AA137" s="28">
        <f t="shared" si="16"/>
        <v>0</v>
      </c>
      <c r="AB137" s="32"/>
      <c r="AC137" s="18"/>
      <c r="AD137" s="18"/>
      <c r="AE137" s="28">
        <f t="shared" si="17"/>
        <v>0</v>
      </c>
      <c r="AF137" s="32"/>
      <c r="AG137" s="18"/>
      <c r="AH137" s="18"/>
      <c r="AI137" s="28">
        <f t="shared" si="18"/>
        <v>0</v>
      </c>
      <c r="AJ137" s="32"/>
      <c r="AK137" s="18"/>
      <c r="AL137" s="18"/>
      <c r="AM137" s="28">
        <f t="shared" si="19"/>
        <v>0</v>
      </c>
      <c r="AN137" s="56"/>
      <c r="AO137" s="32"/>
      <c r="AP137" s="18"/>
      <c r="AQ137" s="18"/>
      <c r="AR137" s="28"/>
      <c r="AS137" s="27"/>
      <c r="AT137" s="18"/>
      <c r="AU137" s="18"/>
      <c r="AV137" s="28"/>
      <c r="AW137" s="32"/>
      <c r="AX137" s="18"/>
      <c r="AY137" s="18"/>
      <c r="AZ137" s="28"/>
      <c r="BA137" s="32"/>
      <c r="BB137" s="18"/>
      <c r="BC137" s="18"/>
      <c r="BD137" s="28"/>
      <c r="BE137" s="32"/>
      <c r="BF137" s="18"/>
      <c r="BG137" s="18"/>
      <c r="BH137" s="28"/>
      <c r="BI137" s="32"/>
      <c r="BJ137" s="18"/>
      <c r="BK137" s="18"/>
      <c r="BL137" s="28"/>
      <c r="BM137" s="32"/>
      <c r="BN137" s="18"/>
      <c r="BO137" s="18"/>
      <c r="BP137" s="28"/>
      <c r="BQ137" s="56"/>
      <c r="BR137" s="34"/>
      <c r="BS137" s="34"/>
      <c r="BT137" s="34"/>
      <c r="BU137" s="34"/>
      <c r="BV137" s="34"/>
      <c r="BW137" s="34"/>
      <c r="BX137" s="34"/>
      <c r="BY137" s="56"/>
      <c r="BZ137" s="18"/>
      <c r="CA137" s="18"/>
      <c r="CB137" s="18"/>
      <c r="CC137" s="18"/>
      <c r="CD137" s="18"/>
      <c r="CE137" s="18"/>
      <c r="CF137" s="18"/>
      <c r="CG137" s="56"/>
      <c r="CH137" s="34"/>
      <c r="CI137" s="34"/>
      <c r="CJ137" s="34"/>
      <c r="CK137" s="34"/>
      <c r="CL137" s="34"/>
      <c r="CM137" s="34"/>
      <c r="CN137" s="34"/>
      <c r="CO137" s="56"/>
      <c r="CP137" s="34"/>
      <c r="CQ137" s="34"/>
      <c r="CR137" s="34"/>
      <c r="CS137" s="34"/>
      <c r="CT137" s="34"/>
      <c r="CU137" s="34"/>
      <c r="CV137" s="34"/>
      <c r="CW137" s="56"/>
      <c r="CX137" s="34"/>
      <c r="CY137" s="34"/>
      <c r="CZ137" s="34"/>
      <c r="DA137" s="34"/>
      <c r="DB137" s="34"/>
      <c r="DC137" s="34"/>
      <c r="DD137" s="34"/>
    </row>
    <row r="138" spans="1:108" customFormat="1" x14ac:dyDescent="0.25">
      <c r="A138" s="55" t="s">
        <v>70</v>
      </c>
      <c r="B138" s="18" t="s">
        <v>154</v>
      </c>
      <c r="C138" s="56"/>
      <c r="D138" s="34"/>
      <c r="E138" s="34"/>
      <c r="F138" s="34"/>
      <c r="G138" s="34"/>
      <c r="H138" s="34"/>
      <c r="I138" s="34"/>
      <c r="J138" s="34"/>
      <c r="K138" s="56"/>
      <c r="L138" s="32"/>
      <c r="M138" s="18"/>
      <c r="N138" s="18"/>
      <c r="O138" s="28">
        <f t="shared" si="20"/>
        <v>0</v>
      </c>
      <c r="P138" s="32"/>
      <c r="Q138" s="18"/>
      <c r="R138" s="18"/>
      <c r="S138" s="28">
        <f t="shared" si="14"/>
        <v>0</v>
      </c>
      <c r="T138" s="32"/>
      <c r="U138" s="18"/>
      <c r="V138" s="18"/>
      <c r="W138" s="28">
        <f t="shared" si="15"/>
        <v>0</v>
      </c>
      <c r="X138" s="32"/>
      <c r="Y138" s="18"/>
      <c r="Z138" s="18"/>
      <c r="AA138" s="28">
        <f t="shared" si="16"/>
        <v>0</v>
      </c>
      <c r="AB138" s="32"/>
      <c r="AC138" s="18"/>
      <c r="AD138" s="18"/>
      <c r="AE138" s="28">
        <f t="shared" si="17"/>
        <v>0</v>
      </c>
      <c r="AF138" s="32"/>
      <c r="AG138" s="18"/>
      <c r="AH138" s="18"/>
      <c r="AI138" s="28">
        <f t="shared" si="18"/>
        <v>0</v>
      </c>
      <c r="AJ138" s="32"/>
      <c r="AK138" s="18"/>
      <c r="AL138" s="18"/>
      <c r="AM138" s="28">
        <f t="shared" si="19"/>
        <v>0</v>
      </c>
      <c r="AN138" s="56"/>
      <c r="AO138" s="32"/>
      <c r="AP138" s="18"/>
      <c r="AQ138" s="18"/>
      <c r="AR138" s="28"/>
      <c r="AS138" s="27"/>
      <c r="AT138" s="18"/>
      <c r="AU138" s="18"/>
      <c r="AV138" s="28"/>
      <c r="AW138" s="32"/>
      <c r="AX138" s="18"/>
      <c r="AY138" s="18"/>
      <c r="AZ138" s="28"/>
      <c r="BA138" s="32"/>
      <c r="BB138" s="18"/>
      <c r="BC138" s="18"/>
      <c r="BD138" s="28"/>
      <c r="BE138" s="32"/>
      <c r="BF138" s="18"/>
      <c r="BG138" s="18"/>
      <c r="BH138" s="28"/>
      <c r="BI138" s="32"/>
      <c r="BJ138" s="18"/>
      <c r="BK138" s="18"/>
      <c r="BL138" s="28"/>
      <c r="BM138" s="32"/>
      <c r="BN138" s="18"/>
      <c r="BO138" s="18"/>
      <c r="BP138" s="28"/>
      <c r="BQ138" s="56"/>
      <c r="BR138" s="34"/>
      <c r="BS138" s="34"/>
      <c r="BT138" s="34"/>
      <c r="BU138" s="34"/>
      <c r="BV138" s="34"/>
      <c r="BW138" s="34"/>
      <c r="BX138" s="34"/>
      <c r="BY138" s="56"/>
      <c r="BZ138" s="18"/>
      <c r="CA138" s="18"/>
      <c r="CB138" s="18"/>
      <c r="CC138" s="18"/>
      <c r="CD138" s="18"/>
      <c r="CE138" s="18"/>
      <c r="CF138" s="18"/>
      <c r="CG138" s="56"/>
      <c r="CH138" s="34"/>
      <c r="CI138" s="34"/>
      <c r="CJ138" s="34"/>
      <c r="CK138" s="34"/>
      <c r="CL138" s="34"/>
      <c r="CM138" s="34"/>
      <c r="CN138" s="34"/>
      <c r="CO138" s="56"/>
      <c r="CP138" s="34"/>
      <c r="CQ138" s="34"/>
      <c r="CR138" s="34"/>
      <c r="CS138" s="34"/>
      <c r="CT138" s="34"/>
      <c r="CU138" s="34"/>
      <c r="CV138" s="34"/>
      <c r="CW138" s="56"/>
      <c r="CX138" s="34"/>
      <c r="CY138" s="34"/>
      <c r="CZ138" s="34"/>
      <c r="DA138" s="34"/>
      <c r="DB138" s="34"/>
      <c r="DC138" s="34"/>
      <c r="DD138" s="34"/>
    </row>
    <row r="139" spans="1:108" customFormat="1" x14ac:dyDescent="0.25">
      <c r="A139" s="55" t="s">
        <v>71</v>
      </c>
      <c r="B139" s="18" t="s">
        <v>154</v>
      </c>
      <c r="C139" s="56"/>
      <c r="D139" s="34"/>
      <c r="E139" s="34"/>
      <c r="F139" s="34"/>
      <c r="G139" s="34"/>
      <c r="H139" s="34"/>
      <c r="I139" s="34"/>
      <c r="J139" s="34"/>
      <c r="K139" s="56"/>
      <c r="L139" s="32"/>
      <c r="M139" s="18"/>
      <c r="N139" s="18"/>
      <c r="O139" s="28">
        <f t="shared" si="20"/>
        <v>0</v>
      </c>
      <c r="P139" s="32"/>
      <c r="Q139" s="18"/>
      <c r="R139" s="18"/>
      <c r="S139" s="28">
        <f t="shared" si="14"/>
        <v>0</v>
      </c>
      <c r="T139" s="32"/>
      <c r="U139" s="18"/>
      <c r="V139" s="18"/>
      <c r="W139" s="28">
        <f t="shared" si="15"/>
        <v>0</v>
      </c>
      <c r="X139" s="32"/>
      <c r="Y139" s="18"/>
      <c r="Z139" s="18"/>
      <c r="AA139" s="28">
        <f t="shared" si="16"/>
        <v>0</v>
      </c>
      <c r="AB139" s="32"/>
      <c r="AC139" s="18"/>
      <c r="AD139" s="18"/>
      <c r="AE139" s="28">
        <f t="shared" si="17"/>
        <v>0</v>
      </c>
      <c r="AF139" s="32"/>
      <c r="AG139" s="18"/>
      <c r="AH139" s="18"/>
      <c r="AI139" s="28">
        <f t="shared" si="18"/>
        <v>0</v>
      </c>
      <c r="AJ139" s="32"/>
      <c r="AK139" s="18"/>
      <c r="AL139" s="18"/>
      <c r="AM139" s="28">
        <f t="shared" si="19"/>
        <v>0</v>
      </c>
      <c r="AN139" s="56"/>
      <c r="AO139" s="32"/>
      <c r="AP139" s="18"/>
      <c r="AQ139" s="18"/>
      <c r="AR139" s="28"/>
      <c r="AS139" s="27"/>
      <c r="AT139" s="18"/>
      <c r="AU139" s="18"/>
      <c r="AV139" s="28"/>
      <c r="AW139" s="32"/>
      <c r="AX139" s="18"/>
      <c r="AY139" s="18"/>
      <c r="AZ139" s="28"/>
      <c r="BA139" s="32"/>
      <c r="BB139" s="18"/>
      <c r="BC139" s="18"/>
      <c r="BD139" s="28"/>
      <c r="BE139" s="32"/>
      <c r="BF139" s="18"/>
      <c r="BG139" s="18"/>
      <c r="BH139" s="28"/>
      <c r="BI139" s="32"/>
      <c r="BJ139" s="18"/>
      <c r="BK139" s="18"/>
      <c r="BL139" s="28"/>
      <c r="BM139" s="32"/>
      <c r="BN139" s="18"/>
      <c r="BO139" s="18"/>
      <c r="BP139" s="28"/>
      <c r="BQ139" s="56"/>
      <c r="BR139" s="34"/>
      <c r="BS139" s="34"/>
      <c r="BT139" s="34"/>
      <c r="BU139" s="34"/>
      <c r="BV139" s="34"/>
      <c r="BW139" s="34"/>
      <c r="BX139" s="34"/>
      <c r="BY139" s="56"/>
      <c r="BZ139" s="18"/>
      <c r="CA139" s="18"/>
      <c r="CB139" s="18"/>
      <c r="CC139" s="18"/>
      <c r="CD139" s="18"/>
      <c r="CE139" s="18"/>
      <c r="CF139" s="18"/>
      <c r="CG139" s="56"/>
      <c r="CH139" s="34"/>
      <c r="CI139" s="34"/>
      <c r="CJ139" s="34"/>
      <c r="CK139" s="34"/>
      <c r="CL139" s="34"/>
      <c r="CM139" s="34"/>
      <c r="CN139" s="34"/>
      <c r="CO139" s="56"/>
      <c r="CP139" s="34"/>
      <c r="CQ139" s="34"/>
      <c r="CR139" s="34"/>
      <c r="CS139" s="34"/>
      <c r="CT139" s="34"/>
      <c r="CU139" s="34"/>
      <c r="CV139" s="34"/>
      <c r="CW139" s="56"/>
      <c r="CX139" s="34"/>
      <c r="CY139" s="34"/>
      <c r="CZ139" s="34"/>
      <c r="DA139" s="34"/>
      <c r="DB139" s="34"/>
      <c r="DC139" s="34"/>
      <c r="DD139" s="34"/>
    </row>
    <row r="140" spans="1:108" customFormat="1" x14ac:dyDescent="0.25">
      <c r="A140" s="55" t="s">
        <v>72</v>
      </c>
      <c r="B140" s="18" t="s">
        <v>154</v>
      </c>
      <c r="C140" s="56"/>
      <c r="D140" s="34"/>
      <c r="E140" s="34"/>
      <c r="F140" s="34"/>
      <c r="G140" s="34"/>
      <c r="H140" s="34"/>
      <c r="I140" s="34"/>
      <c r="J140" s="34"/>
      <c r="K140" s="56"/>
      <c r="L140" s="32"/>
      <c r="M140" s="18"/>
      <c r="N140" s="18"/>
      <c r="O140" s="28">
        <f t="shared" si="20"/>
        <v>0</v>
      </c>
      <c r="P140" s="32"/>
      <c r="Q140" s="18"/>
      <c r="R140" s="18"/>
      <c r="S140" s="28">
        <f t="shared" si="14"/>
        <v>0</v>
      </c>
      <c r="T140" s="32"/>
      <c r="U140" s="18"/>
      <c r="V140" s="18"/>
      <c r="W140" s="28">
        <f t="shared" si="15"/>
        <v>0</v>
      </c>
      <c r="X140" s="32"/>
      <c r="Y140" s="18"/>
      <c r="Z140" s="18"/>
      <c r="AA140" s="28">
        <f t="shared" si="16"/>
        <v>0</v>
      </c>
      <c r="AB140" s="32"/>
      <c r="AC140" s="18"/>
      <c r="AD140" s="18"/>
      <c r="AE140" s="28">
        <f t="shared" si="17"/>
        <v>0</v>
      </c>
      <c r="AF140" s="32"/>
      <c r="AG140" s="18"/>
      <c r="AH140" s="18"/>
      <c r="AI140" s="28">
        <f t="shared" si="18"/>
        <v>0</v>
      </c>
      <c r="AJ140" s="32"/>
      <c r="AK140" s="18"/>
      <c r="AL140" s="18"/>
      <c r="AM140" s="28">
        <f t="shared" si="19"/>
        <v>0</v>
      </c>
      <c r="AN140" s="56"/>
      <c r="AO140" s="32"/>
      <c r="AP140" s="18"/>
      <c r="AQ140" s="18"/>
      <c r="AR140" s="28"/>
      <c r="AS140" s="27"/>
      <c r="AT140" s="18"/>
      <c r="AU140" s="18"/>
      <c r="AV140" s="28"/>
      <c r="AW140" s="32"/>
      <c r="AX140" s="18"/>
      <c r="AY140" s="18"/>
      <c r="AZ140" s="28"/>
      <c r="BA140" s="32"/>
      <c r="BB140" s="18"/>
      <c r="BC140" s="18"/>
      <c r="BD140" s="28"/>
      <c r="BE140" s="32"/>
      <c r="BF140" s="18"/>
      <c r="BG140" s="18"/>
      <c r="BH140" s="28"/>
      <c r="BI140" s="32"/>
      <c r="BJ140" s="18"/>
      <c r="BK140" s="18"/>
      <c r="BL140" s="28"/>
      <c r="BM140" s="32"/>
      <c r="BN140" s="18"/>
      <c r="BO140" s="18"/>
      <c r="BP140" s="28"/>
      <c r="BQ140" s="56"/>
      <c r="BR140" s="34"/>
      <c r="BS140" s="34"/>
      <c r="BT140" s="34"/>
      <c r="BU140" s="34"/>
      <c r="BV140" s="34"/>
      <c r="BW140" s="34"/>
      <c r="BX140" s="34"/>
      <c r="BY140" s="56"/>
      <c r="BZ140" s="18"/>
      <c r="CA140" s="18"/>
      <c r="CB140" s="18"/>
      <c r="CC140" s="18"/>
      <c r="CD140" s="18"/>
      <c r="CE140" s="18"/>
      <c r="CF140" s="18"/>
      <c r="CG140" s="56"/>
      <c r="CH140" s="34"/>
      <c r="CI140" s="34"/>
      <c r="CJ140" s="34"/>
      <c r="CK140" s="34"/>
      <c r="CL140" s="34"/>
      <c r="CM140" s="34"/>
      <c r="CN140" s="34"/>
      <c r="CO140" s="56"/>
      <c r="CP140" s="34"/>
      <c r="CQ140" s="34"/>
      <c r="CR140" s="34"/>
      <c r="CS140" s="34"/>
      <c r="CT140" s="34"/>
      <c r="CU140" s="34"/>
      <c r="CV140" s="34"/>
      <c r="CW140" s="56"/>
      <c r="CX140" s="34"/>
      <c r="CY140" s="34"/>
      <c r="CZ140" s="34"/>
      <c r="DA140" s="34"/>
      <c r="DB140" s="34"/>
      <c r="DC140" s="34"/>
      <c r="DD140" s="34"/>
    </row>
    <row r="141" spans="1:108" customFormat="1" x14ac:dyDescent="0.25">
      <c r="A141" s="55" t="s">
        <v>73</v>
      </c>
      <c r="B141" s="18" t="s">
        <v>154</v>
      </c>
      <c r="C141" s="56"/>
      <c r="D141" s="34"/>
      <c r="E141" s="34"/>
      <c r="F141" s="34"/>
      <c r="G141" s="34"/>
      <c r="H141" s="34"/>
      <c r="I141" s="34">
        <v>1</v>
      </c>
      <c r="J141" s="34">
        <v>1</v>
      </c>
      <c r="K141" s="56"/>
      <c r="L141" s="32"/>
      <c r="M141" s="18"/>
      <c r="N141" s="18"/>
      <c r="O141" s="28">
        <f t="shared" si="20"/>
        <v>0</v>
      </c>
      <c r="P141" s="32"/>
      <c r="Q141" s="18"/>
      <c r="R141" s="18"/>
      <c r="S141" s="28">
        <f t="shared" si="14"/>
        <v>0</v>
      </c>
      <c r="T141" s="32"/>
      <c r="U141" s="18"/>
      <c r="V141" s="18"/>
      <c r="W141" s="28">
        <f t="shared" si="15"/>
        <v>0</v>
      </c>
      <c r="X141" s="32"/>
      <c r="Y141" s="18"/>
      <c r="Z141" s="18"/>
      <c r="AA141" s="28">
        <f t="shared" si="16"/>
        <v>0</v>
      </c>
      <c r="AB141" s="32"/>
      <c r="AC141" s="18"/>
      <c r="AD141" s="18"/>
      <c r="AE141" s="28">
        <f t="shared" si="17"/>
        <v>0</v>
      </c>
      <c r="AF141" s="32">
        <v>34.03</v>
      </c>
      <c r="AG141" s="18"/>
      <c r="AH141" s="18"/>
      <c r="AI141" s="28">
        <f t="shared" si="18"/>
        <v>34.03</v>
      </c>
      <c r="AJ141" s="32"/>
      <c r="AK141" s="18">
        <v>34.03</v>
      </c>
      <c r="AL141" s="18"/>
      <c r="AM141" s="28">
        <f t="shared" si="19"/>
        <v>34.03</v>
      </c>
      <c r="AN141" s="56"/>
      <c r="AO141" s="32"/>
      <c r="AP141" s="18"/>
      <c r="AQ141" s="18"/>
      <c r="AR141" s="28"/>
      <c r="AS141" s="27"/>
      <c r="AT141" s="18"/>
      <c r="AU141" s="18"/>
      <c r="AV141" s="28"/>
      <c r="AW141" s="32"/>
      <c r="AX141" s="18"/>
      <c r="AY141" s="18"/>
      <c r="AZ141" s="28"/>
      <c r="BA141" s="32"/>
      <c r="BB141" s="18"/>
      <c r="BC141" s="18"/>
      <c r="BD141" s="28"/>
      <c r="BE141" s="32"/>
      <c r="BF141" s="18"/>
      <c r="BG141" s="18"/>
      <c r="BH141" s="28"/>
      <c r="BI141" s="32"/>
      <c r="BJ141" s="18"/>
      <c r="BK141" s="18"/>
      <c r="BL141" s="28"/>
      <c r="BM141" s="32"/>
      <c r="BN141" s="18"/>
      <c r="BO141" s="18"/>
      <c r="BP141" s="28"/>
      <c r="BQ141" s="56"/>
      <c r="BR141" s="34"/>
      <c r="BS141" s="34"/>
      <c r="BT141" s="34"/>
      <c r="BU141" s="34"/>
      <c r="BV141" s="34"/>
      <c r="BW141" s="34"/>
      <c r="BX141" s="34"/>
      <c r="BY141" s="56"/>
      <c r="BZ141" s="18"/>
      <c r="CA141" s="18"/>
      <c r="CB141" s="18"/>
      <c r="CC141" s="18"/>
      <c r="CD141" s="18"/>
      <c r="CE141" s="18"/>
      <c r="CF141" s="18"/>
      <c r="CG141" s="56"/>
      <c r="CH141" s="34"/>
      <c r="CI141" s="34"/>
      <c r="CJ141" s="34"/>
      <c r="CK141" s="34"/>
      <c r="CL141" s="34"/>
      <c r="CM141" s="34"/>
      <c r="CN141" s="34"/>
      <c r="CO141" s="56"/>
      <c r="CP141" s="34"/>
      <c r="CQ141" s="34"/>
      <c r="CR141" s="34"/>
      <c r="CS141" s="34"/>
      <c r="CT141" s="34"/>
      <c r="CU141" s="34"/>
      <c r="CV141" s="34"/>
      <c r="CW141" s="56"/>
      <c r="CX141" s="34"/>
      <c r="CY141" s="34"/>
      <c r="CZ141" s="34"/>
      <c r="DA141" s="34"/>
      <c r="DB141" s="34"/>
      <c r="DC141" s="34"/>
      <c r="DD141" s="34"/>
    </row>
    <row r="142" spans="1:108" customFormat="1" x14ac:dyDescent="0.25">
      <c r="A142" s="55" t="s">
        <v>74</v>
      </c>
      <c r="B142" s="18" t="s">
        <v>154</v>
      </c>
      <c r="C142" s="56"/>
      <c r="D142" s="34">
        <v>1</v>
      </c>
      <c r="E142" s="34"/>
      <c r="F142" s="34">
        <v>1</v>
      </c>
      <c r="G142" s="34">
        <v>1</v>
      </c>
      <c r="H142" s="34"/>
      <c r="I142" s="34"/>
      <c r="J142" s="34">
        <v>2</v>
      </c>
      <c r="K142" s="56"/>
      <c r="L142" s="32"/>
      <c r="M142" s="18"/>
      <c r="N142" s="18">
        <v>77.55</v>
      </c>
      <c r="O142" s="28">
        <f t="shared" si="20"/>
        <v>77.55</v>
      </c>
      <c r="P142" s="32"/>
      <c r="Q142" s="18"/>
      <c r="R142" s="18"/>
      <c r="S142" s="28">
        <f t="shared" si="14"/>
        <v>0</v>
      </c>
      <c r="T142" s="32">
        <v>26.23</v>
      </c>
      <c r="U142" s="18"/>
      <c r="V142" s="18"/>
      <c r="W142" s="28">
        <f t="shared" si="15"/>
        <v>26.23</v>
      </c>
      <c r="X142" s="32"/>
      <c r="Y142" s="18">
        <v>53.21</v>
      </c>
      <c r="Z142" s="18"/>
      <c r="AA142" s="28">
        <f t="shared" si="16"/>
        <v>53.21</v>
      </c>
      <c r="AB142" s="32"/>
      <c r="AC142" s="18"/>
      <c r="AD142" s="18"/>
      <c r="AE142" s="28">
        <f t="shared" si="17"/>
        <v>0</v>
      </c>
      <c r="AF142" s="32"/>
      <c r="AG142" s="18"/>
      <c r="AH142" s="18"/>
      <c r="AI142" s="28">
        <f t="shared" si="18"/>
        <v>0</v>
      </c>
      <c r="AJ142" s="32">
        <v>57.27</v>
      </c>
      <c r="AK142" s="18"/>
      <c r="AL142" s="18"/>
      <c r="AM142" s="28">
        <f t="shared" si="19"/>
        <v>57.27</v>
      </c>
      <c r="AN142" s="56"/>
      <c r="AO142" s="32"/>
      <c r="AP142" s="18"/>
      <c r="AQ142" s="18"/>
      <c r="AR142" s="28"/>
      <c r="AS142" s="27"/>
      <c r="AT142" s="18"/>
      <c r="AU142" s="18"/>
      <c r="AV142" s="28"/>
      <c r="AW142" s="32"/>
      <c r="AX142" s="18"/>
      <c r="AY142" s="18"/>
      <c r="AZ142" s="28"/>
      <c r="BA142" s="32"/>
      <c r="BB142" s="18"/>
      <c r="BC142" s="18"/>
      <c r="BD142" s="28"/>
      <c r="BE142" s="32"/>
      <c r="BF142" s="18"/>
      <c r="BG142" s="18"/>
      <c r="BH142" s="28"/>
      <c r="BI142" s="32"/>
      <c r="BJ142" s="18"/>
      <c r="BK142" s="18"/>
      <c r="BL142" s="28"/>
      <c r="BM142" s="32"/>
      <c r="BN142" s="18"/>
      <c r="BO142" s="18"/>
      <c r="BP142" s="28"/>
      <c r="BQ142" s="56"/>
      <c r="BR142" s="34"/>
      <c r="BS142" s="34"/>
      <c r="BT142" s="34"/>
      <c r="BU142" s="34"/>
      <c r="BV142" s="34"/>
      <c r="BW142" s="34"/>
      <c r="BX142" s="34"/>
      <c r="BY142" s="56"/>
      <c r="BZ142" s="18"/>
      <c r="CA142" s="18"/>
      <c r="CB142" s="18"/>
      <c r="CC142" s="18"/>
      <c r="CD142" s="18"/>
      <c r="CE142" s="18"/>
      <c r="CF142" s="18"/>
      <c r="CG142" s="56"/>
      <c r="CH142" s="34"/>
      <c r="CI142" s="34"/>
      <c r="CJ142" s="34"/>
      <c r="CK142" s="34"/>
      <c r="CL142" s="34"/>
      <c r="CM142" s="34"/>
      <c r="CN142" s="34"/>
      <c r="CO142" s="56"/>
      <c r="CP142" s="34"/>
      <c r="CQ142" s="34"/>
      <c r="CR142" s="34"/>
      <c r="CS142" s="34"/>
      <c r="CT142" s="34"/>
      <c r="CU142" s="34"/>
      <c r="CV142" s="34"/>
      <c r="CW142" s="56"/>
      <c r="CX142" s="34"/>
      <c r="CY142" s="34"/>
      <c r="CZ142" s="34"/>
      <c r="DA142" s="34"/>
      <c r="DB142" s="34"/>
      <c r="DC142" s="34"/>
      <c r="DD142" s="34"/>
    </row>
    <row r="143" spans="1:108" customFormat="1" x14ac:dyDescent="0.25">
      <c r="A143" s="55" t="s">
        <v>75</v>
      </c>
      <c r="B143" s="18" t="s">
        <v>154</v>
      </c>
      <c r="C143" s="56"/>
      <c r="D143" s="34"/>
      <c r="E143" s="34"/>
      <c r="F143" s="34"/>
      <c r="G143" s="34"/>
      <c r="H143" s="34"/>
      <c r="I143" s="34"/>
      <c r="J143" s="34"/>
      <c r="K143" s="56"/>
      <c r="L143" s="32"/>
      <c r="M143" s="18"/>
      <c r="N143" s="18"/>
      <c r="O143" s="28">
        <f t="shared" si="20"/>
        <v>0</v>
      </c>
      <c r="P143" s="32"/>
      <c r="Q143" s="18"/>
      <c r="R143" s="18"/>
      <c r="S143" s="28">
        <f t="shared" si="14"/>
        <v>0</v>
      </c>
      <c r="T143" s="32"/>
      <c r="U143" s="18"/>
      <c r="V143" s="18"/>
      <c r="W143" s="28">
        <f t="shared" si="15"/>
        <v>0</v>
      </c>
      <c r="X143" s="32"/>
      <c r="Y143" s="18"/>
      <c r="Z143" s="18"/>
      <c r="AA143" s="28">
        <f t="shared" si="16"/>
        <v>0</v>
      </c>
      <c r="AB143" s="32"/>
      <c r="AC143" s="18"/>
      <c r="AD143" s="18"/>
      <c r="AE143" s="28">
        <f t="shared" si="17"/>
        <v>0</v>
      </c>
      <c r="AF143" s="32"/>
      <c r="AG143" s="18"/>
      <c r="AH143" s="18"/>
      <c r="AI143" s="28">
        <f t="shared" si="18"/>
        <v>0</v>
      </c>
      <c r="AJ143" s="32"/>
      <c r="AK143" s="18"/>
      <c r="AL143" s="18"/>
      <c r="AM143" s="28">
        <f t="shared" si="19"/>
        <v>0</v>
      </c>
      <c r="AN143" s="56"/>
      <c r="AO143" s="32"/>
      <c r="AP143" s="18"/>
      <c r="AQ143" s="18"/>
      <c r="AR143" s="28"/>
      <c r="AS143" s="27"/>
      <c r="AT143" s="18"/>
      <c r="AU143" s="18"/>
      <c r="AV143" s="28"/>
      <c r="AW143" s="32"/>
      <c r="AX143" s="18"/>
      <c r="AY143" s="18"/>
      <c r="AZ143" s="28"/>
      <c r="BA143" s="32"/>
      <c r="BB143" s="18"/>
      <c r="BC143" s="18"/>
      <c r="BD143" s="28"/>
      <c r="BE143" s="32"/>
      <c r="BF143" s="18"/>
      <c r="BG143" s="18"/>
      <c r="BH143" s="28"/>
      <c r="BI143" s="32"/>
      <c r="BJ143" s="18"/>
      <c r="BK143" s="18"/>
      <c r="BL143" s="28"/>
      <c r="BM143" s="32"/>
      <c r="BN143" s="18"/>
      <c r="BO143" s="18"/>
      <c r="BP143" s="28"/>
      <c r="BQ143" s="56"/>
      <c r="BR143" s="34"/>
      <c r="BS143" s="34"/>
      <c r="BT143" s="34"/>
      <c r="BU143" s="34"/>
      <c r="BV143" s="34"/>
      <c r="BW143" s="34"/>
      <c r="BX143" s="34"/>
      <c r="BY143" s="56"/>
      <c r="BZ143" s="18"/>
      <c r="CA143" s="18"/>
      <c r="CB143" s="18"/>
      <c r="CC143" s="18"/>
      <c r="CD143" s="18"/>
      <c r="CE143" s="18"/>
      <c r="CF143" s="18"/>
      <c r="CG143" s="56"/>
      <c r="CH143" s="34"/>
      <c r="CI143" s="34"/>
      <c r="CJ143" s="34"/>
      <c r="CK143" s="34"/>
      <c r="CL143" s="34"/>
      <c r="CM143" s="34"/>
      <c r="CN143" s="34"/>
      <c r="CO143" s="56"/>
      <c r="CP143" s="34"/>
      <c r="CQ143" s="34"/>
      <c r="CR143" s="34"/>
      <c r="CS143" s="34"/>
      <c r="CT143" s="34"/>
      <c r="CU143" s="34"/>
      <c r="CV143" s="34"/>
      <c r="CW143" s="56"/>
      <c r="CX143" s="34"/>
      <c r="CY143" s="34"/>
      <c r="CZ143" s="34"/>
      <c r="DA143" s="34"/>
      <c r="DB143" s="34"/>
      <c r="DC143" s="34"/>
      <c r="DD143" s="34"/>
    </row>
    <row r="144" spans="1:108" customFormat="1" x14ac:dyDescent="0.25">
      <c r="A144" s="55" t="s">
        <v>76</v>
      </c>
      <c r="B144" s="18" t="s">
        <v>154</v>
      </c>
      <c r="C144" s="56"/>
      <c r="D144" s="34"/>
      <c r="E144" s="34">
        <v>1</v>
      </c>
      <c r="F144" s="34">
        <v>1</v>
      </c>
      <c r="G144" s="34"/>
      <c r="H144" s="34"/>
      <c r="I144" s="34">
        <v>1</v>
      </c>
      <c r="J144" s="34"/>
      <c r="K144" s="56"/>
      <c r="L144" s="32"/>
      <c r="M144" s="18"/>
      <c r="N144" s="18"/>
      <c r="O144" s="28">
        <f t="shared" si="20"/>
        <v>0</v>
      </c>
      <c r="P144" s="32">
        <v>10.87</v>
      </c>
      <c r="Q144" s="18"/>
      <c r="R144" s="18"/>
      <c r="S144" s="28">
        <f t="shared" si="14"/>
        <v>10.87</v>
      </c>
      <c r="T144" s="32">
        <v>643.38</v>
      </c>
      <c r="U144" s="18"/>
      <c r="V144" s="18"/>
      <c r="W144" s="28">
        <f t="shared" si="15"/>
        <v>643.38</v>
      </c>
      <c r="X144" s="32"/>
      <c r="Y144" s="18"/>
      <c r="Z144" s="18"/>
      <c r="AA144" s="28">
        <f t="shared" si="16"/>
        <v>0</v>
      </c>
      <c r="AB144" s="32"/>
      <c r="AC144" s="18"/>
      <c r="AD144" s="18"/>
      <c r="AE144" s="28">
        <f t="shared" si="17"/>
        <v>0</v>
      </c>
      <c r="AF144" s="32">
        <v>699.01</v>
      </c>
      <c r="AG144" s="18"/>
      <c r="AH144" s="18"/>
      <c r="AI144" s="28">
        <f t="shared" si="18"/>
        <v>699.01</v>
      </c>
      <c r="AJ144" s="32"/>
      <c r="AK144" s="18"/>
      <c r="AL144" s="18"/>
      <c r="AM144" s="28">
        <f t="shared" si="19"/>
        <v>0</v>
      </c>
      <c r="AN144" s="56"/>
      <c r="AO144" s="32"/>
      <c r="AP144" s="18"/>
      <c r="AQ144" s="18"/>
      <c r="AR144" s="28"/>
      <c r="AS144" s="27"/>
      <c r="AT144" s="18"/>
      <c r="AU144" s="18"/>
      <c r="AV144" s="28"/>
      <c r="AW144" s="32"/>
      <c r="AX144" s="18"/>
      <c r="AY144" s="18"/>
      <c r="AZ144" s="28"/>
      <c r="BA144" s="32"/>
      <c r="BB144" s="18"/>
      <c r="BC144" s="18"/>
      <c r="BD144" s="28"/>
      <c r="BE144" s="32"/>
      <c r="BF144" s="18"/>
      <c r="BG144" s="18"/>
      <c r="BH144" s="28"/>
      <c r="BI144" s="32"/>
      <c r="BJ144" s="18"/>
      <c r="BK144" s="18"/>
      <c r="BL144" s="28"/>
      <c r="BM144" s="32"/>
      <c r="BN144" s="18"/>
      <c r="BO144" s="18"/>
      <c r="BP144" s="28"/>
      <c r="BQ144" s="56"/>
      <c r="BR144" s="34"/>
      <c r="BS144" s="34"/>
      <c r="BT144" s="34"/>
      <c r="BU144" s="34"/>
      <c r="BV144" s="34"/>
      <c r="BW144" s="34"/>
      <c r="BX144" s="34"/>
      <c r="BY144" s="56"/>
      <c r="BZ144" s="18"/>
      <c r="CA144" s="18"/>
      <c r="CB144" s="18"/>
      <c r="CC144" s="18"/>
      <c r="CD144" s="18"/>
      <c r="CE144" s="18"/>
      <c r="CF144" s="18"/>
      <c r="CG144" s="56"/>
      <c r="CH144" s="34"/>
      <c r="CI144" s="34"/>
      <c r="CJ144" s="34"/>
      <c r="CK144" s="34"/>
      <c r="CL144" s="34"/>
      <c r="CM144" s="34"/>
      <c r="CN144" s="34"/>
      <c r="CO144" s="56"/>
      <c r="CP144" s="34"/>
      <c r="CQ144" s="34"/>
      <c r="CR144" s="34"/>
      <c r="CS144" s="34"/>
      <c r="CT144" s="34"/>
      <c r="CU144" s="34"/>
      <c r="CV144" s="34"/>
      <c r="CW144" s="56"/>
      <c r="CX144" s="34"/>
      <c r="CY144" s="34"/>
      <c r="CZ144" s="34"/>
      <c r="DA144" s="34"/>
      <c r="DB144" s="34"/>
      <c r="DC144" s="34"/>
      <c r="DD144" s="34"/>
    </row>
    <row r="145" spans="1:108" customFormat="1" x14ac:dyDescent="0.25">
      <c r="A145" s="55" t="s">
        <v>77</v>
      </c>
      <c r="B145" s="18" t="s">
        <v>154</v>
      </c>
      <c r="C145" s="56"/>
      <c r="D145" s="34"/>
      <c r="E145" s="34"/>
      <c r="F145" s="34"/>
      <c r="G145" s="34"/>
      <c r="H145" s="34"/>
      <c r="I145" s="34"/>
      <c r="J145" s="34"/>
      <c r="K145" s="56"/>
      <c r="L145" s="32"/>
      <c r="M145" s="18"/>
      <c r="N145" s="18"/>
      <c r="O145" s="28">
        <f t="shared" si="20"/>
        <v>0</v>
      </c>
      <c r="P145" s="32"/>
      <c r="Q145" s="18"/>
      <c r="R145" s="18"/>
      <c r="S145" s="28">
        <f t="shared" si="14"/>
        <v>0</v>
      </c>
      <c r="T145" s="32"/>
      <c r="U145" s="18"/>
      <c r="V145" s="18"/>
      <c r="W145" s="28">
        <f t="shared" si="15"/>
        <v>0</v>
      </c>
      <c r="X145" s="32"/>
      <c r="Y145" s="18"/>
      <c r="Z145" s="18"/>
      <c r="AA145" s="28">
        <f t="shared" si="16"/>
        <v>0</v>
      </c>
      <c r="AB145" s="32"/>
      <c r="AC145" s="18"/>
      <c r="AD145" s="18"/>
      <c r="AE145" s="28">
        <f t="shared" si="17"/>
        <v>0</v>
      </c>
      <c r="AF145" s="32"/>
      <c r="AG145" s="18"/>
      <c r="AH145" s="18"/>
      <c r="AI145" s="28">
        <f t="shared" si="18"/>
        <v>0</v>
      </c>
      <c r="AJ145" s="32"/>
      <c r="AK145" s="18"/>
      <c r="AL145" s="18"/>
      <c r="AM145" s="28">
        <f t="shared" si="19"/>
        <v>0</v>
      </c>
      <c r="AN145" s="56"/>
      <c r="AO145" s="32"/>
      <c r="AP145" s="18"/>
      <c r="AQ145" s="18"/>
      <c r="AR145" s="28"/>
      <c r="AS145" s="27"/>
      <c r="AT145" s="18"/>
      <c r="AU145" s="18"/>
      <c r="AV145" s="28"/>
      <c r="AW145" s="32"/>
      <c r="AX145" s="18"/>
      <c r="AY145" s="18"/>
      <c r="AZ145" s="28"/>
      <c r="BA145" s="32"/>
      <c r="BB145" s="18"/>
      <c r="BC145" s="18"/>
      <c r="BD145" s="28"/>
      <c r="BE145" s="32"/>
      <c r="BF145" s="18"/>
      <c r="BG145" s="18"/>
      <c r="BH145" s="28"/>
      <c r="BI145" s="32"/>
      <c r="BJ145" s="18"/>
      <c r="BK145" s="18"/>
      <c r="BL145" s="28"/>
      <c r="BM145" s="32"/>
      <c r="BN145" s="18"/>
      <c r="BO145" s="18"/>
      <c r="BP145" s="28"/>
      <c r="BQ145" s="56"/>
      <c r="BR145" s="34"/>
      <c r="BS145" s="34"/>
      <c r="BT145" s="34"/>
      <c r="BU145" s="34"/>
      <c r="BV145" s="34"/>
      <c r="BW145" s="34"/>
      <c r="BX145" s="34"/>
      <c r="BY145" s="56"/>
      <c r="BZ145" s="18"/>
      <c r="CA145" s="18"/>
      <c r="CB145" s="18"/>
      <c r="CC145" s="18"/>
      <c r="CD145" s="18"/>
      <c r="CE145" s="18"/>
      <c r="CF145" s="18"/>
      <c r="CG145" s="56"/>
      <c r="CH145" s="34"/>
      <c r="CI145" s="34"/>
      <c r="CJ145" s="34"/>
      <c r="CK145" s="34"/>
      <c r="CL145" s="34"/>
      <c r="CM145" s="34"/>
      <c r="CN145" s="34"/>
      <c r="CO145" s="56"/>
      <c r="CP145" s="34"/>
      <c r="CQ145" s="34"/>
      <c r="CR145" s="34"/>
      <c r="CS145" s="34"/>
      <c r="CT145" s="34"/>
      <c r="CU145" s="34"/>
      <c r="CV145" s="34"/>
      <c r="CW145" s="56"/>
      <c r="CX145" s="34"/>
      <c r="CY145" s="34"/>
      <c r="CZ145" s="34"/>
      <c r="DA145" s="34"/>
      <c r="DB145" s="34"/>
      <c r="DC145" s="34"/>
      <c r="DD145" s="34"/>
    </row>
    <row r="146" spans="1:108" customFormat="1" x14ac:dyDescent="0.25">
      <c r="A146" s="55" t="s">
        <v>78</v>
      </c>
      <c r="B146" s="18" t="s">
        <v>154</v>
      </c>
      <c r="C146" s="56"/>
      <c r="D146" s="34"/>
      <c r="E146" s="34"/>
      <c r="F146" s="34"/>
      <c r="G146" s="34"/>
      <c r="H146" s="34"/>
      <c r="I146" s="34"/>
      <c r="J146" s="34"/>
      <c r="K146" s="56"/>
      <c r="L146" s="32"/>
      <c r="M146" s="18"/>
      <c r="N146" s="18"/>
      <c r="O146" s="28">
        <f t="shared" si="20"/>
        <v>0</v>
      </c>
      <c r="P146" s="32"/>
      <c r="Q146" s="18"/>
      <c r="R146" s="18"/>
      <c r="S146" s="28">
        <f t="shared" si="14"/>
        <v>0</v>
      </c>
      <c r="T146" s="32"/>
      <c r="U146" s="18"/>
      <c r="V146" s="18"/>
      <c r="W146" s="28">
        <f t="shared" si="15"/>
        <v>0</v>
      </c>
      <c r="X146" s="32"/>
      <c r="Y146" s="18"/>
      <c r="Z146" s="18"/>
      <c r="AA146" s="28">
        <f t="shared" si="16"/>
        <v>0</v>
      </c>
      <c r="AB146" s="32"/>
      <c r="AC146" s="18"/>
      <c r="AD146" s="18"/>
      <c r="AE146" s="28">
        <f t="shared" si="17"/>
        <v>0</v>
      </c>
      <c r="AF146" s="32"/>
      <c r="AG146" s="18"/>
      <c r="AH146" s="18"/>
      <c r="AI146" s="28">
        <f t="shared" si="18"/>
        <v>0</v>
      </c>
      <c r="AJ146" s="32"/>
      <c r="AK146" s="18"/>
      <c r="AL146" s="18"/>
      <c r="AM146" s="28">
        <f t="shared" si="19"/>
        <v>0</v>
      </c>
      <c r="AN146" s="56"/>
      <c r="AO146" s="32"/>
      <c r="AP146" s="18"/>
      <c r="AQ146" s="18"/>
      <c r="AR146" s="28"/>
      <c r="AS146" s="27"/>
      <c r="AT146" s="18"/>
      <c r="AU146" s="18"/>
      <c r="AV146" s="28"/>
      <c r="AW146" s="32"/>
      <c r="AX146" s="18"/>
      <c r="AY146" s="18"/>
      <c r="AZ146" s="28"/>
      <c r="BA146" s="32"/>
      <c r="BB146" s="18"/>
      <c r="BC146" s="18"/>
      <c r="BD146" s="28"/>
      <c r="BE146" s="32"/>
      <c r="BF146" s="18"/>
      <c r="BG146" s="18"/>
      <c r="BH146" s="28"/>
      <c r="BI146" s="32"/>
      <c r="BJ146" s="18"/>
      <c r="BK146" s="18"/>
      <c r="BL146" s="28"/>
      <c r="BM146" s="32"/>
      <c r="BN146" s="18"/>
      <c r="BO146" s="18"/>
      <c r="BP146" s="28"/>
      <c r="BQ146" s="56"/>
      <c r="BR146" s="34"/>
      <c r="BS146" s="34"/>
      <c r="BT146" s="34"/>
      <c r="BU146" s="34"/>
      <c r="BV146" s="34"/>
      <c r="BW146" s="34"/>
      <c r="BX146" s="34"/>
      <c r="BY146" s="56"/>
      <c r="BZ146" s="18"/>
      <c r="CA146" s="18"/>
      <c r="CB146" s="18"/>
      <c r="CC146" s="18"/>
      <c r="CD146" s="18"/>
      <c r="CE146" s="18"/>
      <c r="CF146" s="18"/>
      <c r="CG146" s="56"/>
      <c r="CH146" s="34"/>
      <c r="CI146" s="34"/>
      <c r="CJ146" s="34"/>
      <c r="CK146" s="34"/>
      <c r="CL146" s="34"/>
      <c r="CM146" s="34"/>
      <c r="CN146" s="34"/>
      <c r="CO146" s="56"/>
      <c r="CP146" s="34"/>
      <c r="CQ146" s="34"/>
      <c r="CR146" s="34"/>
      <c r="CS146" s="34"/>
      <c r="CT146" s="34"/>
      <c r="CU146" s="34"/>
      <c r="CV146" s="34"/>
      <c r="CW146" s="56"/>
      <c r="CX146" s="34"/>
      <c r="CY146" s="34"/>
      <c r="CZ146" s="34"/>
      <c r="DA146" s="34"/>
      <c r="DB146" s="34"/>
      <c r="DC146" s="34"/>
      <c r="DD146" s="34"/>
    </row>
    <row r="147" spans="1:108" customFormat="1" x14ac:dyDescent="0.25">
      <c r="A147" s="55" t="s">
        <v>79</v>
      </c>
      <c r="B147" s="18" t="s">
        <v>154</v>
      </c>
      <c r="C147" s="56"/>
      <c r="D147" s="34"/>
      <c r="E147" s="34"/>
      <c r="F147" s="34"/>
      <c r="G147" s="34"/>
      <c r="H147" s="34"/>
      <c r="I147" s="34"/>
      <c r="J147" s="34"/>
      <c r="K147" s="56"/>
      <c r="L147" s="32"/>
      <c r="M147" s="18"/>
      <c r="N147" s="18"/>
      <c r="O147" s="28">
        <f t="shared" si="20"/>
        <v>0</v>
      </c>
      <c r="P147" s="32"/>
      <c r="Q147" s="18"/>
      <c r="R147" s="18"/>
      <c r="S147" s="28">
        <f t="shared" si="14"/>
        <v>0</v>
      </c>
      <c r="T147" s="32"/>
      <c r="U147" s="18"/>
      <c r="V147" s="18"/>
      <c r="W147" s="28">
        <f t="shared" si="15"/>
        <v>0</v>
      </c>
      <c r="X147" s="32"/>
      <c r="Y147" s="18"/>
      <c r="Z147" s="18"/>
      <c r="AA147" s="28">
        <f t="shared" si="16"/>
        <v>0</v>
      </c>
      <c r="AB147" s="32"/>
      <c r="AC147" s="18"/>
      <c r="AD147" s="18"/>
      <c r="AE147" s="28">
        <f t="shared" si="17"/>
        <v>0</v>
      </c>
      <c r="AF147" s="32"/>
      <c r="AG147" s="18"/>
      <c r="AH147" s="18"/>
      <c r="AI147" s="28">
        <f t="shared" si="18"/>
        <v>0</v>
      </c>
      <c r="AJ147" s="32"/>
      <c r="AK147" s="18"/>
      <c r="AL147" s="18"/>
      <c r="AM147" s="28">
        <f t="shared" si="19"/>
        <v>0</v>
      </c>
      <c r="AN147" s="56"/>
      <c r="AO147" s="32"/>
      <c r="AP147" s="18"/>
      <c r="AQ147" s="18"/>
      <c r="AR147" s="28"/>
      <c r="AS147" s="27"/>
      <c r="AT147" s="18"/>
      <c r="AU147" s="18"/>
      <c r="AV147" s="28"/>
      <c r="AW147" s="32"/>
      <c r="AX147" s="18"/>
      <c r="AY147" s="18"/>
      <c r="AZ147" s="28"/>
      <c r="BA147" s="32"/>
      <c r="BB147" s="18"/>
      <c r="BC147" s="18"/>
      <c r="BD147" s="28"/>
      <c r="BE147" s="32"/>
      <c r="BF147" s="18"/>
      <c r="BG147" s="18"/>
      <c r="BH147" s="28"/>
      <c r="BI147" s="32"/>
      <c r="BJ147" s="18"/>
      <c r="BK147" s="18"/>
      <c r="BL147" s="28"/>
      <c r="BM147" s="32"/>
      <c r="BN147" s="18"/>
      <c r="BO147" s="18"/>
      <c r="BP147" s="28"/>
      <c r="BQ147" s="56"/>
      <c r="BR147" s="34"/>
      <c r="BS147" s="34"/>
      <c r="BT147" s="34"/>
      <c r="BU147" s="34"/>
      <c r="BV147" s="34"/>
      <c r="BW147" s="34"/>
      <c r="BX147" s="34"/>
      <c r="BY147" s="56"/>
      <c r="BZ147" s="18"/>
      <c r="CA147" s="18"/>
      <c r="CB147" s="18"/>
      <c r="CC147" s="18"/>
      <c r="CD147" s="18"/>
      <c r="CE147" s="18"/>
      <c r="CF147" s="18"/>
      <c r="CG147" s="56"/>
      <c r="CH147" s="34"/>
      <c r="CI147" s="34"/>
      <c r="CJ147" s="34"/>
      <c r="CK147" s="34"/>
      <c r="CL147" s="34"/>
      <c r="CM147" s="34"/>
      <c r="CN147" s="34"/>
      <c r="CO147" s="56"/>
      <c r="CP147" s="34"/>
      <c r="CQ147" s="34"/>
      <c r="CR147" s="34"/>
      <c r="CS147" s="34"/>
      <c r="CT147" s="34"/>
      <c r="CU147" s="34"/>
      <c r="CV147" s="34"/>
      <c r="CW147" s="56"/>
      <c r="CX147" s="34"/>
      <c r="CY147" s="34"/>
      <c r="CZ147" s="34"/>
      <c r="DA147" s="34"/>
      <c r="DB147" s="34"/>
      <c r="DC147" s="34"/>
      <c r="DD147" s="34"/>
    </row>
    <row r="148" spans="1:108" customFormat="1" x14ac:dyDescent="0.25">
      <c r="A148" s="55" t="s">
        <v>80</v>
      </c>
      <c r="B148" s="18" t="s">
        <v>154</v>
      </c>
      <c r="C148" s="56"/>
      <c r="D148" s="34">
        <v>1</v>
      </c>
      <c r="E148" s="34">
        <v>1</v>
      </c>
      <c r="F148" s="34"/>
      <c r="G148" s="34"/>
      <c r="H148" s="34"/>
      <c r="I148" s="34">
        <v>1</v>
      </c>
      <c r="J148" s="34">
        <v>1</v>
      </c>
      <c r="K148" s="56"/>
      <c r="L148" s="32"/>
      <c r="M148" s="18">
        <v>100.23</v>
      </c>
      <c r="N148" s="18"/>
      <c r="O148" s="28">
        <f t="shared" si="20"/>
        <v>100.23</v>
      </c>
      <c r="P148" s="32"/>
      <c r="Q148" s="18">
        <v>119.11</v>
      </c>
      <c r="R148" s="18"/>
      <c r="S148" s="28">
        <f t="shared" si="14"/>
        <v>119.11</v>
      </c>
      <c r="T148" s="32"/>
      <c r="U148" s="18"/>
      <c r="V148" s="18"/>
      <c r="W148" s="28">
        <f t="shared" si="15"/>
        <v>0</v>
      </c>
      <c r="X148" s="32"/>
      <c r="Y148" s="18"/>
      <c r="Z148" s="18"/>
      <c r="AA148" s="28">
        <f t="shared" si="16"/>
        <v>0</v>
      </c>
      <c r="AB148" s="32"/>
      <c r="AC148" s="18"/>
      <c r="AD148" s="18"/>
      <c r="AE148" s="28">
        <f t="shared" si="17"/>
        <v>0</v>
      </c>
      <c r="AF148" s="32">
        <v>20</v>
      </c>
      <c r="AG148" s="18"/>
      <c r="AH148" s="18"/>
      <c r="AI148" s="28">
        <f t="shared" si="18"/>
        <v>20</v>
      </c>
      <c r="AJ148" s="32">
        <v>20</v>
      </c>
      <c r="AK148" s="18"/>
      <c r="AL148" s="18"/>
      <c r="AM148" s="28">
        <f t="shared" si="19"/>
        <v>20</v>
      </c>
      <c r="AN148" s="56"/>
      <c r="AO148" s="32"/>
      <c r="AP148" s="18"/>
      <c r="AQ148" s="18"/>
      <c r="AR148" s="28"/>
      <c r="AS148" s="27"/>
      <c r="AT148" s="18"/>
      <c r="AU148" s="18"/>
      <c r="AV148" s="28"/>
      <c r="AW148" s="32"/>
      <c r="AX148" s="18"/>
      <c r="AY148" s="18"/>
      <c r="AZ148" s="28"/>
      <c r="BA148" s="32"/>
      <c r="BB148" s="18"/>
      <c r="BC148" s="18"/>
      <c r="BD148" s="28"/>
      <c r="BE148" s="32"/>
      <c r="BF148" s="18"/>
      <c r="BG148" s="18"/>
      <c r="BH148" s="28"/>
      <c r="BI148" s="32"/>
      <c r="BJ148" s="18"/>
      <c r="BK148" s="18"/>
      <c r="BL148" s="28"/>
      <c r="BM148" s="32"/>
      <c r="BN148" s="18"/>
      <c r="BO148" s="18"/>
      <c r="BP148" s="28"/>
      <c r="BQ148" s="56"/>
      <c r="BR148" s="34"/>
      <c r="BS148" s="34"/>
      <c r="BT148" s="34"/>
      <c r="BU148" s="34"/>
      <c r="BV148" s="34"/>
      <c r="BW148" s="34"/>
      <c r="BX148" s="34"/>
      <c r="BY148" s="56"/>
      <c r="BZ148" s="18"/>
      <c r="CA148" s="18"/>
      <c r="CB148" s="18"/>
      <c r="CC148" s="18"/>
      <c r="CD148" s="18"/>
      <c r="CE148" s="18"/>
      <c r="CF148" s="18"/>
      <c r="CG148" s="56"/>
      <c r="CH148" s="34"/>
      <c r="CI148" s="34"/>
      <c r="CJ148" s="34"/>
      <c r="CK148" s="34"/>
      <c r="CL148" s="34"/>
      <c r="CM148" s="34"/>
      <c r="CN148" s="34"/>
      <c r="CO148" s="56"/>
      <c r="CP148" s="34"/>
      <c r="CQ148" s="34"/>
      <c r="CR148" s="34"/>
      <c r="CS148" s="34"/>
      <c r="CT148" s="34"/>
      <c r="CU148" s="34"/>
      <c r="CV148" s="34"/>
      <c r="CW148" s="56"/>
      <c r="CX148" s="34"/>
      <c r="CY148" s="34"/>
      <c r="CZ148" s="34"/>
      <c r="DA148" s="34"/>
      <c r="DB148" s="34"/>
      <c r="DC148" s="34"/>
      <c r="DD148" s="34"/>
    </row>
    <row r="149" spans="1:108" customFormat="1" x14ac:dyDescent="0.25">
      <c r="A149" s="55" t="s">
        <v>81</v>
      </c>
      <c r="B149" s="18" t="s">
        <v>154</v>
      </c>
      <c r="C149" s="56"/>
      <c r="D149" s="34"/>
      <c r="E149" s="34"/>
      <c r="F149" s="34"/>
      <c r="G149" s="34"/>
      <c r="H149" s="34"/>
      <c r="I149" s="34"/>
      <c r="J149" s="34"/>
      <c r="K149" s="56"/>
      <c r="L149" s="32"/>
      <c r="M149" s="18"/>
      <c r="N149" s="18"/>
      <c r="O149" s="28">
        <f t="shared" si="20"/>
        <v>0</v>
      </c>
      <c r="P149" s="32"/>
      <c r="Q149" s="18"/>
      <c r="R149" s="18"/>
      <c r="S149" s="28">
        <f t="shared" si="14"/>
        <v>0</v>
      </c>
      <c r="T149" s="32"/>
      <c r="U149" s="18"/>
      <c r="V149" s="18"/>
      <c r="W149" s="28">
        <f t="shared" si="15"/>
        <v>0</v>
      </c>
      <c r="X149" s="32"/>
      <c r="Y149" s="18"/>
      <c r="Z149" s="18"/>
      <c r="AA149" s="28">
        <f t="shared" si="16"/>
        <v>0</v>
      </c>
      <c r="AB149" s="32"/>
      <c r="AC149" s="18"/>
      <c r="AD149" s="18"/>
      <c r="AE149" s="28">
        <f t="shared" si="17"/>
        <v>0</v>
      </c>
      <c r="AF149" s="32"/>
      <c r="AG149" s="18"/>
      <c r="AH149" s="18"/>
      <c r="AI149" s="28">
        <f t="shared" si="18"/>
        <v>0</v>
      </c>
      <c r="AJ149" s="32"/>
      <c r="AK149" s="18"/>
      <c r="AL149" s="18"/>
      <c r="AM149" s="28">
        <f t="shared" si="19"/>
        <v>0</v>
      </c>
      <c r="AN149" s="56"/>
      <c r="AO149" s="32"/>
      <c r="AP149" s="18"/>
      <c r="AQ149" s="18"/>
      <c r="AR149" s="28"/>
      <c r="AS149" s="27"/>
      <c r="AT149" s="18"/>
      <c r="AU149" s="18"/>
      <c r="AV149" s="28"/>
      <c r="AW149" s="32"/>
      <c r="AX149" s="18"/>
      <c r="AY149" s="18"/>
      <c r="AZ149" s="28"/>
      <c r="BA149" s="32"/>
      <c r="BB149" s="18"/>
      <c r="BC149" s="18"/>
      <c r="BD149" s="28"/>
      <c r="BE149" s="32"/>
      <c r="BF149" s="18"/>
      <c r="BG149" s="18"/>
      <c r="BH149" s="28"/>
      <c r="BI149" s="32"/>
      <c r="BJ149" s="18"/>
      <c r="BK149" s="18"/>
      <c r="BL149" s="28"/>
      <c r="BM149" s="32"/>
      <c r="BN149" s="18"/>
      <c r="BO149" s="18"/>
      <c r="BP149" s="28"/>
      <c r="BQ149" s="56"/>
      <c r="BR149" s="34"/>
      <c r="BS149" s="34"/>
      <c r="BT149" s="34"/>
      <c r="BU149" s="34"/>
      <c r="BV149" s="34"/>
      <c r="BW149" s="34"/>
      <c r="BX149" s="34"/>
      <c r="BY149" s="56"/>
      <c r="BZ149" s="18"/>
      <c r="CA149" s="18"/>
      <c r="CB149" s="18"/>
      <c r="CC149" s="18"/>
      <c r="CD149" s="18"/>
      <c r="CE149" s="18"/>
      <c r="CF149" s="18"/>
      <c r="CG149" s="56"/>
      <c r="CH149" s="34"/>
      <c r="CI149" s="34"/>
      <c r="CJ149" s="34"/>
      <c r="CK149" s="34"/>
      <c r="CL149" s="34"/>
      <c r="CM149" s="34"/>
      <c r="CN149" s="34"/>
      <c r="CO149" s="56"/>
      <c r="CP149" s="34"/>
      <c r="CQ149" s="34"/>
      <c r="CR149" s="34"/>
      <c r="CS149" s="34"/>
      <c r="CT149" s="34"/>
      <c r="CU149" s="34"/>
      <c r="CV149" s="34"/>
      <c r="CW149" s="56"/>
      <c r="CX149" s="34"/>
      <c r="CY149" s="34"/>
      <c r="CZ149" s="34"/>
      <c r="DA149" s="34"/>
      <c r="DB149" s="34"/>
      <c r="DC149" s="34"/>
      <c r="DD149" s="34"/>
    </row>
    <row r="150" spans="1:108" customFormat="1" x14ac:dyDescent="0.25">
      <c r="A150" s="55" t="s">
        <v>82</v>
      </c>
      <c r="B150" s="18" t="s">
        <v>154</v>
      </c>
      <c r="C150" s="56"/>
      <c r="D150" s="34"/>
      <c r="E150" s="34"/>
      <c r="F150" s="34"/>
      <c r="G150" s="34"/>
      <c r="H150" s="34"/>
      <c r="I150" s="34"/>
      <c r="J150" s="34"/>
      <c r="K150" s="56"/>
      <c r="L150" s="32"/>
      <c r="M150" s="18"/>
      <c r="N150" s="18"/>
      <c r="O150" s="28">
        <f t="shared" si="20"/>
        <v>0</v>
      </c>
      <c r="P150" s="32"/>
      <c r="Q150" s="18"/>
      <c r="R150" s="18"/>
      <c r="S150" s="28">
        <f t="shared" si="14"/>
        <v>0</v>
      </c>
      <c r="T150" s="32"/>
      <c r="U150" s="18"/>
      <c r="V150" s="18"/>
      <c r="W150" s="28">
        <f t="shared" si="15"/>
        <v>0</v>
      </c>
      <c r="X150" s="32"/>
      <c r="Y150" s="18"/>
      <c r="Z150" s="18"/>
      <c r="AA150" s="28">
        <f t="shared" si="16"/>
        <v>0</v>
      </c>
      <c r="AB150" s="32"/>
      <c r="AC150" s="18"/>
      <c r="AD150" s="18"/>
      <c r="AE150" s="28">
        <f t="shared" si="17"/>
        <v>0</v>
      </c>
      <c r="AF150" s="32"/>
      <c r="AG150" s="18"/>
      <c r="AH150" s="18"/>
      <c r="AI150" s="28">
        <f t="shared" si="18"/>
        <v>0</v>
      </c>
      <c r="AJ150" s="32"/>
      <c r="AK150" s="18"/>
      <c r="AL150" s="18"/>
      <c r="AM150" s="28">
        <f t="shared" si="19"/>
        <v>0</v>
      </c>
      <c r="AN150" s="56"/>
      <c r="AO150" s="32"/>
      <c r="AP150" s="18"/>
      <c r="AQ150" s="18"/>
      <c r="AR150" s="28"/>
      <c r="AS150" s="27"/>
      <c r="AT150" s="18"/>
      <c r="AU150" s="18"/>
      <c r="AV150" s="28"/>
      <c r="AW150" s="32"/>
      <c r="AX150" s="18"/>
      <c r="AY150" s="18"/>
      <c r="AZ150" s="28"/>
      <c r="BA150" s="32"/>
      <c r="BB150" s="18"/>
      <c r="BC150" s="18"/>
      <c r="BD150" s="28"/>
      <c r="BE150" s="32"/>
      <c r="BF150" s="18"/>
      <c r="BG150" s="18"/>
      <c r="BH150" s="28"/>
      <c r="BI150" s="32"/>
      <c r="BJ150" s="18"/>
      <c r="BK150" s="18"/>
      <c r="BL150" s="28"/>
      <c r="BM150" s="32"/>
      <c r="BN150" s="18"/>
      <c r="BO150" s="18"/>
      <c r="BP150" s="28"/>
      <c r="BQ150" s="56"/>
      <c r="BR150" s="34"/>
      <c r="BS150" s="34"/>
      <c r="BT150" s="34"/>
      <c r="BU150" s="34"/>
      <c r="BV150" s="34"/>
      <c r="BW150" s="34"/>
      <c r="BX150" s="34"/>
      <c r="BY150" s="56"/>
      <c r="BZ150" s="18"/>
      <c r="CA150" s="18"/>
      <c r="CB150" s="18"/>
      <c r="CC150" s="18"/>
      <c r="CD150" s="18"/>
      <c r="CE150" s="18"/>
      <c r="CF150" s="18"/>
      <c r="CG150" s="56"/>
      <c r="CH150" s="34"/>
      <c r="CI150" s="34"/>
      <c r="CJ150" s="34"/>
      <c r="CK150" s="34"/>
      <c r="CL150" s="34"/>
      <c r="CM150" s="34"/>
      <c r="CN150" s="34"/>
      <c r="CO150" s="56"/>
      <c r="CP150" s="34"/>
      <c r="CQ150" s="34"/>
      <c r="CR150" s="34"/>
      <c r="CS150" s="34"/>
      <c r="CT150" s="34"/>
      <c r="CU150" s="34"/>
      <c r="CV150" s="34"/>
      <c r="CW150" s="56"/>
      <c r="CX150" s="34"/>
      <c r="CY150" s="34"/>
      <c r="CZ150" s="34"/>
      <c r="DA150" s="34"/>
      <c r="DB150" s="34"/>
      <c r="DC150" s="34"/>
      <c r="DD150" s="34"/>
    </row>
    <row r="151" spans="1:108" customFormat="1" x14ac:dyDescent="0.25">
      <c r="A151" s="55" t="s">
        <v>83</v>
      </c>
      <c r="B151" s="18" t="s">
        <v>154</v>
      </c>
      <c r="C151" s="56"/>
      <c r="D151" s="34"/>
      <c r="E151" s="34"/>
      <c r="F151" s="34"/>
      <c r="G151" s="34"/>
      <c r="H151" s="34"/>
      <c r="I151" s="34">
        <v>1</v>
      </c>
      <c r="J151" s="34"/>
      <c r="K151" s="56"/>
      <c r="L151" s="32"/>
      <c r="M151" s="18"/>
      <c r="N151" s="18"/>
      <c r="O151" s="28">
        <f t="shared" si="20"/>
        <v>0</v>
      </c>
      <c r="P151" s="32"/>
      <c r="Q151" s="18"/>
      <c r="R151" s="18"/>
      <c r="S151" s="28">
        <f t="shared" si="14"/>
        <v>0</v>
      </c>
      <c r="T151" s="32"/>
      <c r="U151" s="18"/>
      <c r="V151" s="18"/>
      <c r="W151" s="28">
        <f t="shared" si="15"/>
        <v>0</v>
      </c>
      <c r="X151" s="32"/>
      <c r="Y151" s="18"/>
      <c r="Z151" s="18"/>
      <c r="AA151" s="28">
        <f t="shared" si="16"/>
        <v>0</v>
      </c>
      <c r="AB151" s="32"/>
      <c r="AC151" s="18"/>
      <c r="AD151" s="18"/>
      <c r="AE151" s="28">
        <f t="shared" si="17"/>
        <v>0</v>
      </c>
      <c r="AF151" s="32">
        <v>0.49</v>
      </c>
      <c r="AG151" s="18"/>
      <c r="AH151" s="18"/>
      <c r="AI151" s="28">
        <f t="shared" si="18"/>
        <v>0.49</v>
      </c>
      <c r="AJ151" s="32"/>
      <c r="AK151" s="18"/>
      <c r="AL151" s="18"/>
      <c r="AM151" s="28">
        <f t="shared" si="19"/>
        <v>0</v>
      </c>
      <c r="AN151" s="56"/>
      <c r="AO151" s="32"/>
      <c r="AP151" s="18"/>
      <c r="AQ151" s="18"/>
      <c r="AR151" s="28"/>
      <c r="AS151" s="27"/>
      <c r="AT151" s="18"/>
      <c r="AU151" s="18"/>
      <c r="AV151" s="28"/>
      <c r="AW151" s="32"/>
      <c r="AX151" s="18"/>
      <c r="AY151" s="18"/>
      <c r="AZ151" s="28"/>
      <c r="BA151" s="32"/>
      <c r="BB151" s="18"/>
      <c r="BC151" s="18"/>
      <c r="BD151" s="28"/>
      <c r="BE151" s="32"/>
      <c r="BF151" s="18"/>
      <c r="BG151" s="18"/>
      <c r="BH151" s="28"/>
      <c r="BI151" s="32"/>
      <c r="BJ151" s="18"/>
      <c r="BK151" s="18"/>
      <c r="BL151" s="28"/>
      <c r="BM151" s="32"/>
      <c r="BN151" s="18"/>
      <c r="BO151" s="18"/>
      <c r="BP151" s="28"/>
      <c r="BQ151" s="56"/>
      <c r="BR151" s="34"/>
      <c r="BS151" s="34"/>
      <c r="BT151" s="34"/>
      <c r="BU151" s="34"/>
      <c r="BV151" s="34"/>
      <c r="BW151" s="34"/>
      <c r="BX151" s="34"/>
      <c r="BY151" s="56"/>
      <c r="BZ151" s="18"/>
      <c r="CA151" s="18"/>
      <c r="CB151" s="18"/>
      <c r="CC151" s="18"/>
      <c r="CD151" s="18"/>
      <c r="CE151" s="18"/>
      <c r="CF151" s="18"/>
      <c r="CG151" s="56"/>
      <c r="CH151" s="34"/>
      <c r="CI151" s="34"/>
      <c r="CJ151" s="34"/>
      <c r="CK151" s="34"/>
      <c r="CL151" s="34"/>
      <c r="CM151" s="34"/>
      <c r="CN151" s="34"/>
      <c r="CO151" s="56"/>
      <c r="CP151" s="34"/>
      <c r="CQ151" s="34"/>
      <c r="CR151" s="34"/>
      <c r="CS151" s="34"/>
      <c r="CT151" s="34"/>
      <c r="CU151" s="34"/>
      <c r="CV151" s="34"/>
      <c r="CW151" s="56"/>
      <c r="CX151" s="34"/>
      <c r="CY151" s="34"/>
      <c r="CZ151" s="34"/>
      <c r="DA151" s="34"/>
      <c r="DB151" s="34"/>
      <c r="DC151" s="34"/>
      <c r="DD151" s="34"/>
    </row>
    <row r="152" spans="1:108" customFormat="1" x14ac:dyDescent="0.25">
      <c r="A152" s="55" t="s">
        <v>84</v>
      </c>
      <c r="B152" s="18" t="s">
        <v>154</v>
      </c>
      <c r="C152" s="56"/>
      <c r="D152" s="34"/>
      <c r="E152" s="34">
        <v>3</v>
      </c>
      <c r="F152" s="34">
        <v>3</v>
      </c>
      <c r="G152" s="34">
        <v>4</v>
      </c>
      <c r="H152" s="34">
        <v>4</v>
      </c>
      <c r="I152" s="34">
        <v>3</v>
      </c>
      <c r="J152" s="34">
        <v>3</v>
      </c>
      <c r="K152" s="56"/>
      <c r="L152" s="32"/>
      <c r="M152" s="18"/>
      <c r="N152" s="18"/>
      <c r="O152" s="28">
        <f t="shared" si="20"/>
        <v>0</v>
      </c>
      <c r="P152" s="32">
        <v>60</v>
      </c>
      <c r="Q152" s="18"/>
      <c r="R152" s="18"/>
      <c r="S152" s="28">
        <f t="shared" si="14"/>
        <v>60</v>
      </c>
      <c r="T152" s="32"/>
      <c r="U152" s="18">
        <v>120.11</v>
      </c>
      <c r="V152" s="18"/>
      <c r="W152" s="28">
        <f t="shared" si="15"/>
        <v>120.11</v>
      </c>
      <c r="X152" s="32">
        <v>0.05</v>
      </c>
      <c r="Y152" s="18"/>
      <c r="Z152" s="18">
        <v>173.62</v>
      </c>
      <c r="AA152" s="28">
        <f t="shared" si="16"/>
        <v>173.67000000000002</v>
      </c>
      <c r="AB152" s="32">
        <v>2.74</v>
      </c>
      <c r="AC152" s="18"/>
      <c r="AD152" s="18">
        <v>257.73</v>
      </c>
      <c r="AE152" s="28">
        <f t="shared" si="17"/>
        <v>260.47000000000003</v>
      </c>
      <c r="AF152" s="32"/>
      <c r="AG152" s="18"/>
      <c r="AH152" s="18">
        <v>2483.92</v>
      </c>
      <c r="AI152" s="28">
        <f t="shared" si="18"/>
        <v>2483.92</v>
      </c>
      <c r="AJ152" s="32"/>
      <c r="AK152" s="18"/>
      <c r="AL152" s="18">
        <v>4910.45</v>
      </c>
      <c r="AM152" s="28">
        <f t="shared" si="19"/>
        <v>4910.45</v>
      </c>
      <c r="AN152" s="56"/>
      <c r="AO152" s="32"/>
      <c r="AP152" s="18"/>
      <c r="AQ152" s="18"/>
      <c r="AR152" s="28"/>
      <c r="AS152" s="27"/>
      <c r="AT152" s="18"/>
      <c r="AU152" s="18"/>
      <c r="AV152" s="28"/>
      <c r="AW152" s="32"/>
      <c r="AX152" s="18"/>
      <c r="AY152" s="18"/>
      <c r="AZ152" s="28"/>
      <c r="BA152" s="32"/>
      <c r="BB152" s="18"/>
      <c r="BC152" s="18"/>
      <c r="BD152" s="28"/>
      <c r="BE152" s="32"/>
      <c r="BF152" s="18"/>
      <c r="BG152" s="18"/>
      <c r="BH152" s="28"/>
      <c r="BI152" s="32"/>
      <c r="BJ152" s="18"/>
      <c r="BK152" s="18"/>
      <c r="BL152" s="28"/>
      <c r="BM152" s="32"/>
      <c r="BN152" s="18"/>
      <c r="BO152" s="18"/>
      <c r="BP152" s="28"/>
      <c r="BQ152" s="56"/>
      <c r="BR152" s="34"/>
      <c r="BS152" s="34"/>
      <c r="BT152" s="34"/>
      <c r="BU152" s="34"/>
      <c r="BV152" s="34"/>
      <c r="BW152" s="34"/>
      <c r="BX152" s="34"/>
      <c r="BY152" s="56"/>
      <c r="BZ152" s="18"/>
      <c r="CA152" s="18"/>
      <c r="CB152" s="18"/>
      <c r="CC152" s="18"/>
      <c r="CD152" s="18"/>
      <c r="CE152" s="18"/>
      <c r="CF152" s="18"/>
      <c r="CG152" s="56"/>
      <c r="CH152" s="34"/>
      <c r="CI152" s="34"/>
      <c r="CJ152" s="34"/>
      <c r="CK152" s="34"/>
      <c r="CL152" s="34"/>
      <c r="CM152" s="34"/>
      <c r="CN152" s="34"/>
      <c r="CO152" s="56"/>
      <c r="CP152" s="34"/>
      <c r="CQ152" s="34"/>
      <c r="CR152" s="34"/>
      <c r="CS152" s="34"/>
      <c r="CT152" s="34"/>
      <c r="CU152" s="34"/>
      <c r="CV152" s="34"/>
      <c r="CW152" s="56"/>
      <c r="CX152" s="34"/>
      <c r="CY152" s="34"/>
      <c r="CZ152" s="34"/>
      <c r="DA152" s="34"/>
      <c r="DB152" s="34"/>
      <c r="DC152" s="34"/>
      <c r="DD152" s="34"/>
    </row>
    <row r="153" spans="1:108" customFormat="1" x14ac:dyDescent="0.25">
      <c r="A153" s="55" t="s">
        <v>85</v>
      </c>
      <c r="B153" s="18" t="s">
        <v>154</v>
      </c>
      <c r="C153" s="56"/>
      <c r="D153" s="34"/>
      <c r="E153" s="34"/>
      <c r="F153" s="34"/>
      <c r="G153" s="34"/>
      <c r="H153" s="34"/>
      <c r="I153" s="34"/>
      <c r="J153" s="34"/>
      <c r="K153" s="56"/>
      <c r="L153" s="32"/>
      <c r="M153" s="18"/>
      <c r="N153" s="18"/>
      <c r="O153" s="28">
        <f t="shared" si="20"/>
        <v>0</v>
      </c>
      <c r="P153" s="32"/>
      <c r="Q153" s="18"/>
      <c r="R153" s="18"/>
      <c r="S153" s="28">
        <f t="shared" si="14"/>
        <v>0</v>
      </c>
      <c r="T153" s="32"/>
      <c r="U153" s="18"/>
      <c r="V153" s="18"/>
      <c r="W153" s="28">
        <f t="shared" si="15"/>
        <v>0</v>
      </c>
      <c r="X153" s="32"/>
      <c r="Y153" s="18"/>
      <c r="Z153" s="18"/>
      <c r="AA153" s="28">
        <f t="shared" si="16"/>
        <v>0</v>
      </c>
      <c r="AB153" s="32"/>
      <c r="AC153" s="18"/>
      <c r="AD153" s="18"/>
      <c r="AE153" s="28">
        <f t="shared" si="17"/>
        <v>0</v>
      </c>
      <c r="AF153" s="32"/>
      <c r="AG153" s="18"/>
      <c r="AH153" s="18"/>
      <c r="AI153" s="28">
        <f t="shared" si="18"/>
        <v>0</v>
      </c>
      <c r="AJ153" s="32"/>
      <c r="AK153" s="18"/>
      <c r="AL153" s="18"/>
      <c r="AM153" s="28">
        <f t="shared" si="19"/>
        <v>0</v>
      </c>
      <c r="AN153" s="56"/>
      <c r="AO153" s="32"/>
      <c r="AP153" s="18"/>
      <c r="AQ153" s="18"/>
      <c r="AR153" s="28"/>
      <c r="AS153" s="27"/>
      <c r="AT153" s="18"/>
      <c r="AU153" s="18"/>
      <c r="AV153" s="28"/>
      <c r="AW153" s="32"/>
      <c r="AX153" s="18"/>
      <c r="AY153" s="18"/>
      <c r="AZ153" s="28"/>
      <c r="BA153" s="32"/>
      <c r="BB153" s="18"/>
      <c r="BC153" s="18"/>
      <c r="BD153" s="28"/>
      <c r="BE153" s="32"/>
      <c r="BF153" s="18"/>
      <c r="BG153" s="18"/>
      <c r="BH153" s="28"/>
      <c r="BI153" s="32"/>
      <c r="BJ153" s="18"/>
      <c r="BK153" s="18"/>
      <c r="BL153" s="28"/>
      <c r="BM153" s="32"/>
      <c r="BN153" s="18"/>
      <c r="BO153" s="18"/>
      <c r="BP153" s="28"/>
      <c r="BQ153" s="56"/>
      <c r="BR153" s="34"/>
      <c r="BS153" s="34"/>
      <c r="BT153" s="34"/>
      <c r="BU153" s="34"/>
      <c r="BV153" s="34"/>
      <c r="BW153" s="34"/>
      <c r="BX153" s="34"/>
      <c r="BY153" s="56"/>
      <c r="BZ153" s="18"/>
      <c r="CA153" s="18"/>
      <c r="CB153" s="18"/>
      <c r="CC153" s="18"/>
      <c r="CD153" s="18"/>
      <c r="CE153" s="18"/>
      <c r="CF153" s="18"/>
      <c r="CG153" s="56"/>
      <c r="CH153" s="34"/>
      <c r="CI153" s="34"/>
      <c r="CJ153" s="34"/>
      <c r="CK153" s="34"/>
      <c r="CL153" s="34"/>
      <c r="CM153" s="34"/>
      <c r="CN153" s="34"/>
      <c r="CO153" s="56"/>
      <c r="CP153" s="34"/>
      <c r="CQ153" s="34"/>
      <c r="CR153" s="34"/>
      <c r="CS153" s="34"/>
      <c r="CT153" s="34"/>
      <c r="CU153" s="34"/>
      <c r="CV153" s="34"/>
      <c r="CW153" s="56"/>
      <c r="CX153" s="34"/>
      <c r="CY153" s="34"/>
      <c r="CZ153" s="34"/>
      <c r="DA153" s="34"/>
      <c r="DB153" s="34"/>
      <c r="DC153" s="34"/>
      <c r="DD153" s="34"/>
    </row>
    <row r="154" spans="1:108" customFormat="1" x14ac:dyDescent="0.25">
      <c r="A154" s="55" t="s">
        <v>86</v>
      </c>
      <c r="B154" s="18" t="s">
        <v>154</v>
      </c>
      <c r="C154" s="56"/>
      <c r="D154" s="34"/>
      <c r="E154" s="34"/>
      <c r="F154" s="34"/>
      <c r="G154" s="34"/>
      <c r="H154" s="34"/>
      <c r="I154" s="34"/>
      <c r="J154" s="34"/>
      <c r="K154" s="56"/>
      <c r="L154" s="32"/>
      <c r="M154" s="18"/>
      <c r="N154" s="18"/>
      <c r="O154" s="28">
        <f t="shared" si="20"/>
        <v>0</v>
      </c>
      <c r="P154" s="32"/>
      <c r="Q154" s="18"/>
      <c r="R154" s="18"/>
      <c r="S154" s="28">
        <f t="shared" si="14"/>
        <v>0</v>
      </c>
      <c r="T154" s="32"/>
      <c r="U154" s="18"/>
      <c r="V154" s="18"/>
      <c r="W154" s="28">
        <f t="shared" si="15"/>
        <v>0</v>
      </c>
      <c r="X154" s="32"/>
      <c r="Y154" s="18"/>
      <c r="Z154" s="18"/>
      <c r="AA154" s="28">
        <f t="shared" si="16"/>
        <v>0</v>
      </c>
      <c r="AB154" s="32"/>
      <c r="AC154" s="18"/>
      <c r="AD154" s="18"/>
      <c r="AE154" s="28">
        <f t="shared" si="17"/>
        <v>0</v>
      </c>
      <c r="AF154" s="32"/>
      <c r="AG154" s="18"/>
      <c r="AH154" s="18"/>
      <c r="AI154" s="28">
        <f t="shared" si="18"/>
        <v>0</v>
      </c>
      <c r="AJ154" s="32"/>
      <c r="AK154" s="18"/>
      <c r="AL154" s="18"/>
      <c r="AM154" s="28">
        <f t="shared" si="19"/>
        <v>0</v>
      </c>
      <c r="AN154" s="56"/>
      <c r="AO154" s="32"/>
      <c r="AP154" s="18"/>
      <c r="AQ154" s="18"/>
      <c r="AR154" s="28"/>
      <c r="AS154" s="27"/>
      <c r="AT154" s="18"/>
      <c r="AU154" s="18"/>
      <c r="AV154" s="28"/>
      <c r="AW154" s="32"/>
      <c r="AX154" s="18"/>
      <c r="AY154" s="18"/>
      <c r="AZ154" s="28"/>
      <c r="BA154" s="32"/>
      <c r="BB154" s="18"/>
      <c r="BC154" s="18"/>
      <c r="BD154" s="28"/>
      <c r="BE154" s="32"/>
      <c r="BF154" s="18"/>
      <c r="BG154" s="18"/>
      <c r="BH154" s="28"/>
      <c r="BI154" s="32"/>
      <c r="BJ154" s="18"/>
      <c r="BK154" s="18"/>
      <c r="BL154" s="28"/>
      <c r="BM154" s="32"/>
      <c r="BN154" s="18"/>
      <c r="BO154" s="18"/>
      <c r="BP154" s="28"/>
      <c r="BQ154" s="56"/>
      <c r="BR154" s="34"/>
      <c r="BS154" s="34"/>
      <c r="BT154" s="34"/>
      <c r="BU154" s="34"/>
      <c r="BV154" s="34"/>
      <c r="BW154" s="34"/>
      <c r="BX154" s="34"/>
      <c r="BY154" s="56"/>
      <c r="BZ154" s="18"/>
      <c r="CA154" s="18"/>
      <c r="CB154" s="18"/>
      <c r="CC154" s="18"/>
      <c r="CD154" s="18"/>
      <c r="CE154" s="18"/>
      <c r="CF154" s="18"/>
      <c r="CG154" s="56"/>
      <c r="CH154" s="34"/>
      <c r="CI154" s="34"/>
      <c r="CJ154" s="34"/>
      <c r="CK154" s="34"/>
      <c r="CL154" s="34"/>
      <c r="CM154" s="34"/>
      <c r="CN154" s="34"/>
      <c r="CO154" s="56"/>
      <c r="CP154" s="34"/>
      <c r="CQ154" s="34"/>
      <c r="CR154" s="34"/>
      <c r="CS154" s="34"/>
      <c r="CT154" s="34"/>
      <c r="CU154" s="34"/>
      <c r="CV154" s="34"/>
      <c r="CW154" s="56"/>
      <c r="CX154" s="34"/>
      <c r="CY154" s="34"/>
      <c r="CZ154" s="34"/>
      <c r="DA154" s="34"/>
      <c r="DB154" s="34"/>
      <c r="DC154" s="34"/>
      <c r="DD154" s="34"/>
    </row>
    <row r="155" spans="1:108" customFormat="1" x14ac:dyDescent="0.25">
      <c r="A155" s="55" t="s">
        <v>87</v>
      </c>
      <c r="B155" s="18" t="s">
        <v>154</v>
      </c>
      <c r="C155" s="56"/>
      <c r="D155" s="34"/>
      <c r="E155" s="34"/>
      <c r="F155" s="34"/>
      <c r="G155" s="34"/>
      <c r="H155" s="34"/>
      <c r="I155" s="34"/>
      <c r="J155" s="34"/>
      <c r="K155" s="56"/>
      <c r="L155" s="32"/>
      <c r="M155" s="18"/>
      <c r="N155" s="18"/>
      <c r="O155" s="28">
        <f t="shared" si="20"/>
        <v>0</v>
      </c>
      <c r="P155" s="32"/>
      <c r="Q155" s="18"/>
      <c r="R155" s="18"/>
      <c r="S155" s="28">
        <f t="shared" si="14"/>
        <v>0</v>
      </c>
      <c r="T155" s="32"/>
      <c r="U155" s="18"/>
      <c r="V155" s="18"/>
      <c r="W155" s="28">
        <f t="shared" si="15"/>
        <v>0</v>
      </c>
      <c r="X155" s="32"/>
      <c r="Y155" s="18"/>
      <c r="Z155" s="18"/>
      <c r="AA155" s="28">
        <f t="shared" si="16"/>
        <v>0</v>
      </c>
      <c r="AB155" s="32"/>
      <c r="AC155" s="18"/>
      <c r="AD155" s="18"/>
      <c r="AE155" s="28">
        <f t="shared" si="17"/>
        <v>0</v>
      </c>
      <c r="AF155" s="32"/>
      <c r="AG155" s="18"/>
      <c r="AH155" s="18"/>
      <c r="AI155" s="28">
        <f t="shared" si="18"/>
        <v>0</v>
      </c>
      <c r="AJ155" s="32"/>
      <c r="AK155" s="18"/>
      <c r="AL155" s="18"/>
      <c r="AM155" s="28">
        <f t="shared" si="19"/>
        <v>0</v>
      </c>
      <c r="AN155" s="56"/>
      <c r="AO155" s="32"/>
      <c r="AP155" s="18"/>
      <c r="AQ155" s="18"/>
      <c r="AR155" s="28"/>
      <c r="AS155" s="27"/>
      <c r="AT155" s="18"/>
      <c r="AU155" s="18"/>
      <c r="AV155" s="28"/>
      <c r="AW155" s="32"/>
      <c r="AX155" s="18"/>
      <c r="AY155" s="18"/>
      <c r="AZ155" s="28"/>
      <c r="BA155" s="32"/>
      <c r="BB155" s="18"/>
      <c r="BC155" s="18"/>
      <c r="BD155" s="28"/>
      <c r="BE155" s="32"/>
      <c r="BF155" s="18"/>
      <c r="BG155" s="18"/>
      <c r="BH155" s="28"/>
      <c r="BI155" s="32"/>
      <c r="BJ155" s="18"/>
      <c r="BK155" s="18"/>
      <c r="BL155" s="28"/>
      <c r="BM155" s="32"/>
      <c r="BN155" s="18"/>
      <c r="BO155" s="18"/>
      <c r="BP155" s="28"/>
      <c r="BQ155" s="56"/>
      <c r="BR155" s="34"/>
      <c r="BS155" s="34"/>
      <c r="BT155" s="34"/>
      <c r="BU155" s="34"/>
      <c r="BV155" s="34"/>
      <c r="BW155" s="34"/>
      <c r="BX155" s="34"/>
      <c r="BY155" s="56"/>
      <c r="BZ155" s="18"/>
      <c r="CA155" s="18"/>
      <c r="CB155" s="18"/>
      <c r="CC155" s="18"/>
      <c r="CD155" s="18"/>
      <c r="CE155" s="18"/>
      <c r="CF155" s="18"/>
      <c r="CG155" s="56"/>
      <c r="CH155" s="34"/>
      <c r="CI155" s="34"/>
      <c r="CJ155" s="34"/>
      <c r="CK155" s="34"/>
      <c r="CL155" s="34"/>
      <c r="CM155" s="34"/>
      <c r="CN155" s="34"/>
      <c r="CO155" s="56"/>
      <c r="CP155" s="34"/>
      <c r="CQ155" s="34"/>
      <c r="CR155" s="34"/>
      <c r="CS155" s="34"/>
      <c r="CT155" s="34"/>
      <c r="CU155" s="34"/>
      <c r="CV155" s="34"/>
      <c r="CW155" s="56"/>
      <c r="CX155" s="34"/>
      <c r="CY155" s="34"/>
      <c r="CZ155" s="34"/>
      <c r="DA155" s="34"/>
      <c r="DB155" s="34"/>
      <c r="DC155" s="34"/>
      <c r="DD155" s="34"/>
    </row>
    <row r="156" spans="1:108" customFormat="1" x14ac:dyDescent="0.25">
      <c r="A156" s="55" t="s">
        <v>88</v>
      </c>
      <c r="B156" s="18" t="s">
        <v>154</v>
      </c>
      <c r="C156" s="56"/>
      <c r="D156" s="34"/>
      <c r="E156" s="34"/>
      <c r="F156" s="34"/>
      <c r="G156" s="34"/>
      <c r="H156" s="34"/>
      <c r="I156" s="34"/>
      <c r="J156" s="34"/>
      <c r="K156" s="56"/>
      <c r="L156" s="32"/>
      <c r="M156" s="18"/>
      <c r="N156" s="18"/>
      <c r="O156" s="28">
        <f t="shared" si="20"/>
        <v>0</v>
      </c>
      <c r="P156" s="32"/>
      <c r="Q156" s="18"/>
      <c r="R156" s="18"/>
      <c r="S156" s="28">
        <f t="shared" si="14"/>
        <v>0</v>
      </c>
      <c r="T156" s="32"/>
      <c r="U156" s="18"/>
      <c r="V156" s="18"/>
      <c r="W156" s="28">
        <f t="shared" si="15"/>
        <v>0</v>
      </c>
      <c r="X156" s="32"/>
      <c r="Y156" s="18"/>
      <c r="Z156" s="18"/>
      <c r="AA156" s="28">
        <f t="shared" si="16"/>
        <v>0</v>
      </c>
      <c r="AB156" s="32"/>
      <c r="AC156" s="18"/>
      <c r="AD156" s="18"/>
      <c r="AE156" s="28">
        <f t="shared" si="17"/>
        <v>0</v>
      </c>
      <c r="AF156" s="32"/>
      <c r="AG156" s="18"/>
      <c r="AH156" s="18"/>
      <c r="AI156" s="28">
        <f t="shared" si="18"/>
        <v>0</v>
      </c>
      <c r="AJ156" s="32"/>
      <c r="AK156" s="18"/>
      <c r="AL156" s="18"/>
      <c r="AM156" s="28">
        <f t="shared" si="19"/>
        <v>0</v>
      </c>
      <c r="AN156" s="56"/>
      <c r="AO156" s="32"/>
      <c r="AP156" s="18"/>
      <c r="AQ156" s="18"/>
      <c r="AR156" s="28"/>
      <c r="AS156" s="27"/>
      <c r="AT156" s="18"/>
      <c r="AU156" s="18"/>
      <c r="AV156" s="28"/>
      <c r="AW156" s="32"/>
      <c r="AX156" s="18"/>
      <c r="AY156" s="18"/>
      <c r="AZ156" s="28"/>
      <c r="BA156" s="32"/>
      <c r="BB156" s="18"/>
      <c r="BC156" s="18"/>
      <c r="BD156" s="28"/>
      <c r="BE156" s="32"/>
      <c r="BF156" s="18"/>
      <c r="BG156" s="18"/>
      <c r="BH156" s="28"/>
      <c r="BI156" s="32"/>
      <c r="BJ156" s="18"/>
      <c r="BK156" s="18"/>
      <c r="BL156" s="28"/>
      <c r="BM156" s="32"/>
      <c r="BN156" s="18"/>
      <c r="BO156" s="18"/>
      <c r="BP156" s="28"/>
      <c r="BQ156" s="56"/>
      <c r="BR156" s="34"/>
      <c r="BS156" s="34"/>
      <c r="BT156" s="34"/>
      <c r="BU156" s="34"/>
      <c r="BV156" s="34"/>
      <c r="BW156" s="34"/>
      <c r="BX156" s="34"/>
      <c r="BY156" s="56"/>
      <c r="BZ156" s="18"/>
      <c r="CA156" s="18"/>
      <c r="CB156" s="18"/>
      <c r="CC156" s="18"/>
      <c r="CD156" s="18"/>
      <c r="CE156" s="18"/>
      <c r="CF156" s="18"/>
      <c r="CG156" s="56"/>
      <c r="CH156" s="34"/>
      <c r="CI156" s="34"/>
      <c r="CJ156" s="34"/>
      <c r="CK156" s="34"/>
      <c r="CL156" s="34"/>
      <c r="CM156" s="34"/>
      <c r="CN156" s="34"/>
      <c r="CO156" s="56"/>
      <c r="CP156" s="34"/>
      <c r="CQ156" s="34"/>
      <c r="CR156" s="34"/>
      <c r="CS156" s="34"/>
      <c r="CT156" s="34"/>
      <c r="CU156" s="34"/>
      <c r="CV156" s="34"/>
      <c r="CW156" s="56"/>
      <c r="CX156" s="34"/>
      <c r="CY156" s="34"/>
      <c r="CZ156" s="34"/>
      <c r="DA156" s="34"/>
      <c r="DB156" s="34"/>
      <c r="DC156" s="34"/>
      <c r="DD156" s="34"/>
    </row>
    <row r="157" spans="1:108" customFormat="1" x14ac:dyDescent="0.25">
      <c r="A157" s="55" t="s">
        <v>89</v>
      </c>
      <c r="B157" s="18" t="s">
        <v>154</v>
      </c>
      <c r="C157" s="56"/>
      <c r="D157" s="34"/>
      <c r="E157" s="34"/>
      <c r="F157" s="34"/>
      <c r="G157" s="34"/>
      <c r="H157" s="34"/>
      <c r="I157" s="34"/>
      <c r="J157" s="34"/>
      <c r="K157" s="56"/>
      <c r="L157" s="32"/>
      <c r="M157" s="18"/>
      <c r="N157" s="18"/>
      <c r="O157" s="28">
        <f t="shared" si="20"/>
        <v>0</v>
      </c>
      <c r="P157" s="32"/>
      <c r="Q157" s="18"/>
      <c r="R157" s="18"/>
      <c r="S157" s="28">
        <f t="shared" si="14"/>
        <v>0</v>
      </c>
      <c r="T157" s="32"/>
      <c r="U157" s="18"/>
      <c r="V157" s="18"/>
      <c r="W157" s="28">
        <f t="shared" si="15"/>
        <v>0</v>
      </c>
      <c r="X157" s="32"/>
      <c r="Y157" s="18"/>
      <c r="Z157" s="18"/>
      <c r="AA157" s="28">
        <f t="shared" si="16"/>
        <v>0</v>
      </c>
      <c r="AB157" s="32"/>
      <c r="AC157" s="18"/>
      <c r="AD157" s="18"/>
      <c r="AE157" s="28">
        <f t="shared" si="17"/>
        <v>0</v>
      </c>
      <c r="AF157" s="32"/>
      <c r="AG157" s="18"/>
      <c r="AH157" s="18"/>
      <c r="AI157" s="28">
        <f t="shared" si="18"/>
        <v>0</v>
      </c>
      <c r="AJ157" s="32"/>
      <c r="AK157" s="18"/>
      <c r="AL157" s="18"/>
      <c r="AM157" s="28">
        <f t="shared" si="19"/>
        <v>0</v>
      </c>
      <c r="AN157" s="56"/>
      <c r="AO157" s="32"/>
      <c r="AP157" s="18"/>
      <c r="AQ157" s="18"/>
      <c r="AR157" s="28"/>
      <c r="AS157" s="27"/>
      <c r="AT157" s="18"/>
      <c r="AU157" s="18"/>
      <c r="AV157" s="28"/>
      <c r="AW157" s="32"/>
      <c r="AX157" s="18"/>
      <c r="AY157" s="18"/>
      <c r="AZ157" s="28"/>
      <c r="BA157" s="32"/>
      <c r="BB157" s="18"/>
      <c r="BC157" s="18"/>
      <c r="BD157" s="28"/>
      <c r="BE157" s="32"/>
      <c r="BF157" s="18"/>
      <c r="BG157" s="18"/>
      <c r="BH157" s="28"/>
      <c r="BI157" s="32"/>
      <c r="BJ157" s="18"/>
      <c r="BK157" s="18"/>
      <c r="BL157" s="28"/>
      <c r="BM157" s="32"/>
      <c r="BN157" s="18"/>
      <c r="BO157" s="18"/>
      <c r="BP157" s="28"/>
      <c r="BQ157" s="56"/>
      <c r="BR157" s="34"/>
      <c r="BS157" s="34"/>
      <c r="BT157" s="34"/>
      <c r="BU157" s="34"/>
      <c r="BV157" s="34"/>
      <c r="BW157" s="34"/>
      <c r="BX157" s="34"/>
      <c r="BY157" s="56"/>
      <c r="BZ157" s="18"/>
      <c r="CA157" s="18"/>
      <c r="CB157" s="18"/>
      <c r="CC157" s="18"/>
      <c r="CD157" s="18"/>
      <c r="CE157" s="18"/>
      <c r="CF157" s="18"/>
      <c r="CG157" s="56"/>
      <c r="CH157" s="34"/>
      <c r="CI157" s="34"/>
      <c r="CJ157" s="34"/>
      <c r="CK157" s="34"/>
      <c r="CL157" s="34"/>
      <c r="CM157" s="34"/>
      <c r="CN157" s="34"/>
      <c r="CO157" s="56"/>
      <c r="CP157" s="34"/>
      <c r="CQ157" s="34"/>
      <c r="CR157" s="34"/>
      <c r="CS157" s="34"/>
      <c r="CT157" s="34"/>
      <c r="CU157" s="34"/>
      <c r="CV157" s="34"/>
      <c r="CW157" s="56"/>
      <c r="CX157" s="34"/>
      <c r="CY157" s="34"/>
      <c r="CZ157" s="34"/>
      <c r="DA157" s="34"/>
      <c r="DB157" s="34"/>
      <c r="DC157" s="34"/>
      <c r="DD157" s="34"/>
    </row>
    <row r="158" spans="1:108" customFormat="1" x14ac:dyDescent="0.25">
      <c r="A158" s="55" t="s">
        <v>90</v>
      </c>
      <c r="B158" s="18" t="s">
        <v>154</v>
      </c>
      <c r="C158" s="56"/>
      <c r="D158" s="34">
        <v>1</v>
      </c>
      <c r="E158" s="34">
        <v>1</v>
      </c>
      <c r="F158" s="34">
        <v>1</v>
      </c>
      <c r="G158" s="34">
        <v>1</v>
      </c>
      <c r="H158" s="34"/>
      <c r="I158" s="34"/>
      <c r="J158" s="34"/>
      <c r="K158" s="56"/>
      <c r="L158" s="32">
        <v>14.31</v>
      </c>
      <c r="M158" s="18"/>
      <c r="N158" s="18"/>
      <c r="O158" s="28">
        <f t="shared" si="20"/>
        <v>14.31</v>
      </c>
      <c r="P158" s="32">
        <v>12.94</v>
      </c>
      <c r="Q158" s="18"/>
      <c r="R158" s="18"/>
      <c r="S158" s="28">
        <f t="shared" si="14"/>
        <v>12.94</v>
      </c>
      <c r="T158" s="32">
        <v>13.69</v>
      </c>
      <c r="U158" s="18"/>
      <c r="V158" s="18"/>
      <c r="W158" s="28">
        <f t="shared" si="15"/>
        <v>13.69</v>
      </c>
      <c r="X158" s="32">
        <v>17.670000000000002</v>
      </c>
      <c r="Y158" s="18"/>
      <c r="Z158" s="18"/>
      <c r="AA158" s="28">
        <f t="shared" si="16"/>
        <v>17.670000000000002</v>
      </c>
      <c r="AB158" s="32"/>
      <c r="AC158" s="18"/>
      <c r="AD158" s="18"/>
      <c r="AE158" s="28">
        <f t="shared" si="17"/>
        <v>0</v>
      </c>
      <c r="AF158" s="32"/>
      <c r="AG158" s="18"/>
      <c r="AH158" s="18"/>
      <c r="AI158" s="28">
        <f t="shared" si="18"/>
        <v>0</v>
      </c>
      <c r="AJ158" s="32"/>
      <c r="AK158" s="18"/>
      <c r="AL158" s="18"/>
      <c r="AM158" s="28">
        <f t="shared" si="19"/>
        <v>0</v>
      </c>
      <c r="AN158" s="56"/>
      <c r="AO158" s="32"/>
      <c r="AP158" s="18"/>
      <c r="AQ158" s="18"/>
      <c r="AR158" s="28"/>
      <c r="AS158" s="27"/>
      <c r="AT158" s="18"/>
      <c r="AU158" s="18"/>
      <c r="AV158" s="28"/>
      <c r="AW158" s="32"/>
      <c r="AX158" s="18"/>
      <c r="AY158" s="18"/>
      <c r="AZ158" s="28"/>
      <c r="BA158" s="32"/>
      <c r="BB158" s="18"/>
      <c r="BC158" s="18"/>
      <c r="BD158" s="28"/>
      <c r="BE158" s="32"/>
      <c r="BF158" s="18"/>
      <c r="BG158" s="18"/>
      <c r="BH158" s="28"/>
      <c r="BI158" s="32"/>
      <c r="BJ158" s="18"/>
      <c r="BK158" s="18"/>
      <c r="BL158" s="28"/>
      <c r="BM158" s="32"/>
      <c r="BN158" s="18"/>
      <c r="BO158" s="18"/>
      <c r="BP158" s="28"/>
      <c r="BQ158" s="56"/>
      <c r="BR158" s="34"/>
      <c r="BS158" s="34"/>
      <c r="BT158" s="34"/>
      <c r="BU158" s="34"/>
      <c r="BV158" s="34"/>
      <c r="BW158" s="34"/>
      <c r="BX158" s="34"/>
      <c r="BY158" s="56"/>
      <c r="BZ158" s="18"/>
      <c r="CA158" s="18"/>
      <c r="CB158" s="18"/>
      <c r="CC158" s="18"/>
      <c r="CD158" s="18"/>
      <c r="CE158" s="18"/>
      <c r="CF158" s="18"/>
      <c r="CG158" s="56"/>
      <c r="CH158" s="34"/>
      <c r="CI158" s="34"/>
      <c r="CJ158" s="34"/>
      <c r="CK158" s="34"/>
      <c r="CL158" s="34"/>
      <c r="CM158" s="34"/>
      <c r="CN158" s="34"/>
      <c r="CO158" s="56"/>
      <c r="CP158" s="34"/>
      <c r="CQ158" s="34"/>
      <c r="CR158" s="34"/>
      <c r="CS158" s="34"/>
      <c r="CT158" s="34"/>
      <c r="CU158" s="34"/>
      <c r="CV158" s="34"/>
      <c r="CW158" s="56"/>
      <c r="CX158" s="34"/>
      <c r="CY158" s="34"/>
      <c r="CZ158" s="34"/>
      <c r="DA158" s="34"/>
      <c r="DB158" s="34"/>
      <c r="DC158" s="34"/>
      <c r="DD158" s="34"/>
    </row>
    <row r="159" spans="1:108" customFormat="1" x14ac:dyDescent="0.25">
      <c r="A159" s="55" t="s">
        <v>91</v>
      </c>
      <c r="B159" s="18" t="s">
        <v>154</v>
      </c>
      <c r="C159" s="56"/>
      <c r="D159" s="34"/>
      <c r="E159" s="34"/>
      <c r="F159" s="34"/>
      <c r="G159" s="34"/>
      <c r="H159" s="34"/>
      <c r="I159" s="34"/>
      <c r="J159" s="34"/>
      <c r="K159" s="56"/>
      <c r="L159" s="32"/>
      <c r="M159" s="18"/>
      <c r="N159" s="18"/>
      <c r="O159" s="28">
        <f t="shared" si="20"/>
        <v>0</v>
      </c>
      <c r="P159" s="32"/>
      <c r="Q159" s="18"/>
      <c r="R159" s="18"/>
      <c r="S159" s="28">
        <f t="shared" si="14"/>
        <v>0</v>
      </c>
      <c r="T159" s="32"/>
      <c r="U159" s="18"/>
      <c r="V159" s="18"/>
      <c r="W159" s="28">
        <f t="shared" si="15"/>
        <v>0</v>
      </c>
      <c r="X159" s="32"/>
      <c r="Y159" s="18"/>
      <c r="Z159" s="18"/>
      <c r="AA159" s="28">
        <f t="shared" si="16"/>
        <v>0</v>
      </c>
      <c r="AB159" s="32"/>
      <c r="AC159" s="18"/>
      <c r="AD159" s="18"/>
      <c r="AE159" s="28">
        <f t="shared" si="17"/>
        <v>0</v>
      </c>
      <c r="AF159" s="32"/>
      <c r="AG159" s="18"/>
      <c r="AH159" s="18"/>
      <c r="AI159" s="28">
        <f t="shared" si="18"/>
        <v>0</v>
      </c>
      <c r="AJ159" s="32"/>
      <c r="AK159" s="18"/>
      <c r="AL159" s="18"/>
      <c r="AM159" s="28">
        <f t="shared" si="19"/>
        <v>0</v>
      </c>
      <c r="AN159" s="56"/>
      <c r="AO159" s="32"/>
      <c r="AP159" s="18"/>
      <c r="AQ159" s="18"/>
      <c r="AR159" s="28"/>
      <c r="AS159" s="27"/>
      <c r="AT159" s="18"/>
      <c r="AU159" s="18"/>
      <c r="AV159" s="28"/>
      <c r="AW159" s="32"/>
      <c r="AX159" s="18"/>
      <c r="AY159" s="18"/>
      <c r="AZ159" s="28"/>
      <c r="BA159" s="32"/>
      <c r="BB159" s="18"/>
      <c r="BC159" s="18"/>
      <c r="BD159" s="28"/>
      <c r="BE159" s="32"/>
      <c r="BF159" s="18"/>
      <c r="BG159" s="18"/>
      <c r="BH159" s="28"/>
      <c r="BI159" s="32"/>
      <c r="BJ159" s="18"/>
      <c r="BK159" s="18"/>
      <c r="BL159" s="28"/>
      <c r="BM159" s="32"/>
      <c r="BN159" s="18"/>
      <c r="BO159" s="18"/>
      <c r="BP159" s="28"/>
      <c r="BQ159" s="56"/>
      <c r="BR159" s="34"/>
      <c r="BS159" s="34"/>
      <c r="BT159" s="34"/>
      <c r="BU159" s="34"/>
      <c r="BV159" s="34"/>
      <c r="BW159" s="34"/>
      <c r="BX159" s="34"/>
      <c r="BY159" s="56"/>
      <c r="BZ159" s="18"/>
      <c r="CA159" s="18"/>
      <c r="CB159" s="18"/>
      <c r="CC159" s="18"/>
      <c r="CD159" s="18"/>
      <c r="CE159" s="18"/>
      <c r="CF159" s="18"/>
      <c r="CG159" s="56"/>
      <c r="CH159" s="34"/>
      <c r="CI159" s="34"/>
      <c r="CJ159" s="34"/>
      <c r="CK159" s="34"/>
      <c r="CL159" s="34"/>
      <c r="CM159" s="34"/>
      <c r="CN159" s="34"/>
      <c r="CO159" s="56"/>
      <c r="CP159" s="34"/>
      <c r="CQ159" s="34"/>
      <c r="CR159" s="34"/>
      <c r="CS159" s="34"/>
      <c r="CT159" s="34"/>
      <c r="CU159" s="34"/>
      <c r="CV159" s="34"/>
      <c r="CW159" s="56"/>
      <c r="CX159" s="34"/>
      <c r="CY159" s="34"/>
      <c r="CZ159" s="34"/>
      <c r="DA159" s="34"/>
      <c r="DB159" s="34"/>
      <c r="DC159" s="34"/>
      <c r="DD159" s="34"/>
    </row>
    <row r="160" spans="1:108" customFormat="1" x14ac:dyDescent="0.25">
      <c r="A160" s="55" t="s">
        <v>92</v>
      </c>
      <c r="B160" s="18" t="s">
        <v>154</v>
      </c>
      <c r="C160" s="56"/>
      <c r="D160" s="34"/>
      <c r="E160" s="34"/>
      <c r="F160" s="34"/>
      <c r="G160" s="34"/>
      <c r="H160" s="34"/>
      <c r="I160" s="34"/>
      <c r="J160" s="34"/>
      <c r="K160" s="56"/>
      <c r="L160" s="32"/>
      <c r="M160" s="18"/>
      <c r="N160" s="18"/>
      <c r="O160" s="28">
        <f t="shared" si="20"/>
        <v>0</v>
      </c>
      <c r="P160" s="32"/>
      <c r="Q160" s="18"/>
      <c r="R160" s="18"/>
      <c r="S160" s="28">
        <f t="shared" si="14"/>
        <v>0</v>
      </c>
      <c r="T160" s="32"/>
      <c r="U160" s="18"/>
      <c r="V160" s="18"/>
      <c r="W160" s="28">
        <f t="shared" si="15"/>
        <v>0</v>
      </c>
      <c r="X160" s="32"/>
      <c r="Y160" s="18"/>
      <c r="Z160" s="18"/>
      <c r="AA160" s="28">
        <f t="shared" si="16"/>
        <v>0</v>
      </c>
      <c r="AB160" s="32"/>
      <c r="AC160" s="18"/>
      <c r="AD160" s="18"/>
      <c r="AE160" s="28">
        <f t="shared" si="17"/>
        <v>0</v>
      </c>
      <c r="AF160" s="32"/>
      <c r="AG160" s="18"/>
      <c r="AH160" s="18"/>
      <c r="AI160" s="28">
        <f t="shared" si="18"/>
        <v>0</v>
      </c>
      <c r="AJ160" s="32"/>
      <c r="AK160" s="18"/>
      <c r="AL160" s="18"/>
      <c r="AM160" s="28">
        <f t="shared" si="19"/>
        <v>0</v>
      </c>
      <c r="AN160" s="56"/>
      <c r="AO160" s="32"/>
      <c r="AP160" s="18"/>
      <c r="AQ160" s="18"/>
      <c r="AR160" s="28"/>
      <c r="AS160" s="27"/>
      <c r="AT160" s="18"/>
      <c r="AU160" s="18"/>
      <c r="AV160" s="28"/>
      <c r="AW160" s="32"/>
      <c r="AX160" s="18"/>
      <c r="AY160" s="18"/>
      <c r="AZ160" s="28"/>
      <c r="BA160" s="32"/>
      <c r="BB160" s="18"/>
      <c r="BC160" s="18"/>
      <c r="BD160" s="28"/>
      <c r="BE160" s="32"/>
      <c r="BF160" s="18"/>
      <c r="BG160" s="18"/>
      <c r="BH160" s="28"/>
      <c r="BI160" s="32"/>
      <c r="BJ160" s="18"/>
      <c r="BK160" s="18"/>
      <c r="BL160" s="28"/>
      <c r="BM160" s="32"/>
      <c r="BN160" s="18"/>
      <c r="BO160" s="18"/>
      <c r="BP160" s="28"/>
      <c r="BQ160" s="56"/>
      <c r="BR160" s="34"/>
      <c r="BS160" s="34"/>
      <c r="BT160" s="34"/>
      <c r="BU160" s="34"/>
      <c r="BV160" s="34"/>
      <c r="BW160" s="34"/>
      <c r="BX160" s="34"/>
      <c r="BY160" s="56"/>
      <c r="BZ160" s="18"/>
      <c r="CA160" s="18"/>
      <c r="CB160" s="18"/>
      <c r="CC160" s="18"/>
      <c r="CD160" s="18"/>
      <c r="CE160" s="18"/>
      <c r="CF160" s="18"/>
      <c r="CG160" s="56"/>
      <c r="CH160" s="34"/>
      <c r="CI160" s="34"/>
      <c r="CJ160" s="34"/>
      <c r="CK160" s="34"/>
      <c r="CL160" s="34"/>
      <c r="CM160" s="34"/>
      <c r="CN160" s="34"/>
      <c r="CO160" s="56"/>
      <c r="CP160" s="34"/>
      <c r="CQ160" s="34"/>
      <c r="CR160" s="34"/>
      <c r="CS160" s="34"/>
      <c r="CT160" s="34"/>
      <c r="CU160" s="34"/>
      <c r="CV160" s="34"/>
      <c r="CW160" s="56"/>
      <c r="CX160" s="34"/>
      <c r="CY160" s="34"/>
      <c r="CZ160" s="34"/>
      <c r="DA160" s="34"/>
      <c r="DB160" s="34"/>
      <c r="DC160" s="34"/>
      <c r="DD160" s="34"/>
    </row>
    <row r="161" spans="1:108" customFormat="1" x14ac:dyDescent="0.25">
      <c r="A161" s="55" t="s">
        <v>93</v>
      </c>
      <c r="B161" s="18" t="s">
        <v>154</v>
      </c>
      <c r="C161" s="56"/>
      <c r="D161" s="34"/>
      <c r="E161" s="34"/>
      <c r="F161" s="34"/>
      <c r="G161" s="34"/>
      <c r="H161" s="34"/>
      <c r="I161" s="34"/>
      <c r="J161" s="34"/>
      <c r="K161" s="56"/>
      <c r="L161" s="32"/>
      <c r="M161" s="18"/>
      <c r="N161" s="18"/>
      <c r="O161" s="28">
        <f t="shared" si="20"/>
        <v>0</v>
      </c>
      <c r="P161" s="32"/>
      <c r="Q161" s="18"/>
      <c r="R161" s="18"/>
      <c r="S161" s="28">
        <f t="shared" si="14"/>
        <v>0</v>
      </c>
      <c r="T161" s="32"/>
      <c r="U161" s="18"/>
      <c r="V161" s="18"/>
      <c r="W161" s="28">
        <f t="shared" si="15"/>
        <v>0</v>
      </c>
      <c r="X161" s="32"/>
      <c r="Y161" s="18"/>
      <c r="Z161" s="18"/>
      <c r="AA161" s="28">
        <f t="shared" si="16"/>
        <v>0</v>
      </c>
      <c r="AB161" s="32"/>
      <c r="AC161" s="18"/>
      <c r="AD161" s="18"/>
      <c r="AE161" s="28">
        <f t="shared" si="17"/>
        <v>0</v>
      </c>
      <c r="AF161" s="32"/>
      <c r="AG161" s="18"/>
      <c r="AH161" s="18"/>
      <c r="AI161" s="28">
        <f t="shared" si="18"/>
        <v>0</v>
      </c>
      <c r="AJ161" s="32"/>
      <c r="AK161" s="18"/>
      <c r="AL161" s="18"/>
      <c r="AM161" s="28">
        <f t="shared" si="19"/>
        <v>0</v>
      </c>
      <c r="AN161" s="56"/>
      <c r="AO161" s="32"/>
      <c r="AP161" s="18"/>
      <c r="AQ161" s="18"/>
      <c r="AR161" s="28"/>
      <c r="AS161" s="27"/>
      <c r="AT161" s="18"/>
      <c r="AU161" s="18"/>
      <c r="AV161" s="28"/>
      <c r="AW161" s="32"/>
      <c r="AX161" s="18"/>
      <c r="AY161" s="18"/>
      <c r="AZ161" s="28"/>
      <c r="BA161" s="32"/>
      <c r="BB161" s="18"/>
      <c r="BC161" s="18"/>
      <c r="BD161" s="28"/>
      <c r="BE161" s="32"/>
      <c r="BF161" s="18"/>
      <c r="BG161" s="18"/>
      <c r="BH161" s="28"/>
      <c r="BI161" s="32"/>
      <c r="BJ161" s="18"/>
      <c r="BK161" s="18"/>
      <c r="BL161" s="28"/>
      <c r="BM161" s="32"/>
      <c r="BN161" s="18"/>
      <c r="BO161" s="18"/>
      <c r="BP161" s="28"/>
      <c r="BQ161" s="56"/>
      <c r="BR161" s="34"/>
      <c r="BS161" s="34"/>
      <c r="BT161" s="34"/>
      <c r="BU161" s="34"/>
      <c r="BV161" s="34"/>
      <c r="BW161" s="34"/>
      <c r="BX161" s="34"/>
      <c r="BY161" s="56"/>
      <c r="BZ161" s="18"/>
      <c r="CA161" s="18"/>
      <c r="CB161" s="18"/>
      <c r="CC161" s="18"/>
      <c r="CD161" s="18"/>
      <c r="CE161" s="18"/>
      <c r="CF161" s="18"/>
      <c r="CG161" s="56"/>
      <c r="CH161" s="34"/>
      <c r="CI161" s="34"/>
      <c r="CJ161" s="34"/>
      <c r="CK161" s="34"/>
      <c r="CL161" s="34"/>
      <c r="CM161" s="34"/>
      <c r="CN161" s="34"/>
      <c r="CO161" s="56"/>
      <c r="CP161" s="34"/>
      <c r="CQ161" s="34"/>
      <c r="CR161" s="34"/>
      <c r="CS161" s="34"/>
      <c r="CT161" s="34"/>
      <c r="CU161" s="34"/>
      <c r="CV161" s="34"/>
      <c r="CW161" s="56"/>
      <c r="CX161" s="34"/>
      <c r="CY161" s="34"/>
      <c r="CZ161" s="34"/>
      <c r="DA161" s="34"/>
      <c r="DB161" s="34"/>
      <c r="DC161" s="34"/>
      <c r="DD161" s="34"/>
    </row>
    <row r="162" spans="1:108" customFormat="1" x14ac:dyDescent="0.25">
      <c r="A162" s="55" t="s">
        <v>94</v>
      </c>
      <c r="B162" s="18" t="s">
        <v>154</v>
      </c>
      <c r="C162" s="56"/>
      <c r="D162" s="34">
        <v>1</v>
      </c>
      <c r="E162" s="34">
        <v>1</v>
      </c>
      <c r="F162" s="34">
        <v>2</v>
      </c>
      <c r="G162" s="34">
        <v>1</v>
      </c>
      <c r="H162" s="34">
        <v>1</v>
      </c>
      <c r="I162" s="34"/>
      <c r="J162" s="34">
        <v>1</v>
      </c>
      <c r="K162" s="56"/>
      <c r="L162" s="32"/>
      <c r="M162" s="18">
        <v>20</v>
      </c>
      <c r="N162" s="18"/>
      <c r="O162" s="28">
        <f t="shared" si="20"/>
        <v>20</v>
      </c>
      <c r="P162" s="32">
        <v>20</v>
      </c>
      <c r="Q162" s="18"/>
      <c r="R162" s="18"/>
      <c r="S162" s="28">
        <f t="shared" si="14"/>
        <v>20</v>
      </c>
      <c r="T162" s="32">
        <v>469.12</v>
      </c>
      <c r="U162" s="18">
        <v>52.05</v>
      </c>
      <c r="V162" s="18"/>
      <c r="W162" s="28">
        <f t="shared" si="15"/>
        <v>521.16999999999996</v>
      </c>
      <c r="X162" s="32"/>
      <c r="Y162" s="18"/>
      <c r="Z162" s="18">
        <v>1259.3399999999999</v>
      </c>
      <c r="AA162" s="28">
        <f t="shared" si="16"/>
        <v>1259.3399999999999</v>
      </c>
      <c r="AB162" s="32">
        <v>93.37</v>
      </c>
      <c r="AC162" s="18"/>
      <c r="AD162" s="18"/>
      <c r="AE162" s="28">
        <f t="shared" si="17"/>
        <v>93.37</v>
      </c>
      <c r="AF162" s="32"/>
      <c r="AG162" s="18"/>
      <c r="AH162" s="18"/>
      <c r="AI162" s="28">
        <f t="shared" si="18"/>
        <v>0</v>
      </c>
      <c r="AJ162" s="32">
        <v>21.79</v>
      </c>
      <c r="AK162" s="18"/>
      <c r="AL162" s="18"/>
      <c r="AM162" s="28">
        <f t="shared" si="19"/>
        <v>21.79</v>
      </c>
      <c r="AN162" s="56"/>
      <c r="AO162" s="32"/>
      <c r="AP162" s="18"/>
      <c r="AQ162" s="18"/>
      <c r="AR162" s="28"/>
      <c r="AS162" s="27"/>
      <c r="AT162" s="18"/>
      <c r="AU162" s="18"/>
      <c r="AV162" s="28"/>
      <c r="AW162" s="32"/>
      <c r="AX162" s="18"/>
      <c r="AY162" s="18"/>
      <c r="AZ162" s="28"/>
      <c r="BA162" s="32"/>
      <c r="BB162" s="18"/>
      <c r="BC162" s="18"/>
      <c r="BD162" s="28"/>
      <c r="BE162" s="32"/>
      <c r="BF162" s="18"/>
      <c r="BG162" s="18"/>
      <c r="BH162" s="28"/>
      <c r="BI162" s="32"/>
      <c r="BJ162" s="18"/>
      <c r="BK162" s="18"/>
      <c r="BL162" s="28"/>
      <c r="BM162" s="32"/>
      <c r="BN162" s="18"/>
      <c r="BO162" s="18"/>
      <c r="BP162" s="28"/>
      <c r="BQ162" s="56"/>
      <c r="BR162" s="34"/>
      <c r="BS162" s="34"/>
      <c r="BT162" s="34"/>
      <c r="BU162" s="34"/>
      <c r="BV162" s="34"/>
      <c r="BW162" s="34"/>
      <c r="BX162" s="34"/>
      <c r="BY162" s="56"/>
      <c r="BZ162" s="18"/>
      <c r="CA162" s="18"/>
      <c r="CB162" s="18"/>
      <c r="CC162" s="18"/>
      <c r="CD162" s="18"/>
      <c r="CE162" s="18"/>
      <c r="CF162" s="18"/>
      <c r="CG162" s="56"/>
      <c r="CH162" s="34"/>
      <c r="CI162" s="34"/>
      <c r="CJ162" s="34"/>
      <c r="CK162" s="34"/>
      <c r="CL162" s="34"/>
      <c r="CM162" s="34"/>
      <c r="CN162" s="34"/>
      <c r="CO162" s="56"/>
      <c r="CP162" s="34"/>
      <c r="CQ162" s="34"/>
      <c r="CR162" s="34"/>
      <c r="CS162" s="34"/>
      <c r="CT162" s="34"/>
      <c r="CU162" s="34"/>
      <c r="CV162" s="34"/>
      <c r="CW162" s="56"/>
      <c r="CX162" s="34"/>
      <c r="CY162" s="34"/>
      <c r="CZ162" s="34"/>
      <c r="DA162" s="34"/>
      <c r="DB162" s="34"/>
      <c r="DC162" s="34"/>
      <c r="DD162" s="34"/>
    </row>
    <row r="163" spans="1:108" customFormat="1" x14ac:dyDescent="0.25">
      <c r="A163" s="55" t="s">
        <v>95</v>
      </c>
      <c r="B163" s="18" t="s">
        <v>154</v>
      </c>
      <c r="C163" s="56"/>
      <c r="D163" s="34"/>
      <c r="E163" s="34"/>
      <c r="F163" s="34"/>
      <c r="G163" s="34"/>
      <c r="H163" s="34"/>
      <c r="I163" s="34"/>
      <c r="J163" s="34"/>
      <c r="K163" s="56"/>
      <c r="L163" s="32"/>
      <c r="M163" s="18"/>
      <c r="N163" s="18"/>
      <c r="O163" s="28">
        <f t="shared" si="20"/>
        <v>0</v>
      </c>
      <c r="P163" s="32"/>
      <c r="Q163" s="18"/>
      <c r="R163" s="18"/>
      <c r="S163" s="28">
        <f t="shared" si="14"/>
        <v>0</v>
      </c>
      <c r="T163" s="32"/>
      <c r="U163" s="18"/>
      <c r="V163" s="18"/>
      <c r="W163" s="28">
        <f t="shared" si="15"/>
        <v>0</v>
      </c>
      <c r="X163" s="32"/>
      <c r="Y163" s="18"/>
      <c r="Z163" s="18"/>
      <c r="AA163" s="28">
        <f t="shared" si="16"/>
        <v>0</v>
      </c>
      <c r="AB163" s="32"/>
      <c r="AC163" s="18"/>
      <c r="AD163" s="18"/>
      <c r="AE163" s="28">
        <f t="shared" si="17"/>
        <v>0</v>
      </c>
      <c r="AF163" s="32"/>
      <c r="AG163" s="18"/>
      <c r="AH163" s="18"/>
      <c r="AI163" s="28">
        <f t="shared" si="18"/>
        <v>0</v>
      </c>
      <c r="AJ163" s="32"/>
      <c r="AK163" s="18"/>
      <c r="AL163" s="18"/>
      <c r="AM163" s="28">
        <f t="shared" si="19"/>
        <v>0</v>
      </c>
      <c r="AN163" s="56"/>
      <c r="AO163" s="32"/>
      <c r="AP163" s="18"/>
      <c r="AQ163" s="18"/>
      <c r="AR163" s="28"/>
      <c r="AS163" s="27"/>
      <c r="AT163" s="18"/>
      <c r="AU163" s="18"/>
      <c r="AV163" s="28"/>
      <c r="AW163" s="32"/>
      <c r="AX163" s="18"/>
      <c r="AY163" s="18"/>
      <c r="AZ163" s="28"/>
      <c r="BA163" s="32"/>
      <c r="BB163" s="18"/>
      <c r="BC163" s="18"/>
      <c r="BD163" s="28"/>
      <c r="BE163" s="32"/>
      <c r="BF163" s="18"/>
      <c r="BG163" s="18"/>
      <c r="BH163" s="28"/>
      <c r="BI163" s="32"/>
      <c r="BJ163" s="18"/>
      <c r="BK163" s="18"/>
      <c r="BL163" s="28"/>
      <c r="BM163" s="32"/>
      <c r="BN163" s="18"/>
      <c r="BO163" s="18"/>
      <c r="BP163" s="28"/>
      <c r="BQ163" s="56"/>
      <c r="BR163" s="34"/>
      <c r="BS163" s="34"/>
      <c r="BT163" s="34"/>
      <c r="BU163" s="34"/>
      <c r="BV163" s="34"/>
      <c r="BW163" s="34"/>
      <c r="BX163" s="34"/>
      <c r="BY163" s="56"/>
      <c r="BZ163" s="18"/>
      <c r="CA163" s="18"/>
      <c r="CB163" s="18"/>
      <c r="CC163" s="18"/>
      <c r="CD163" s="18"/>
      <c r="CE163" s="18"/>
      <c r="CF163" s="18"/>
      <c r="CG163" s="56"/>
      <c r="CH163" s="34"/>
      <c r="CI163" s="34"/>
      <c r="CJ163" s="34"/>
      <c r="CK163" s="34"/>
      <c r="CL163" s="34"/>
      <c r="CM163" s="34"/>
      <c r="CN163" s="34"/>
      <c r="CO163" s="56"/>
      <c r="CP163" s="34"/>
      <c r="CQ163" s="34"/>
      <c r="CR163" s="34"/>
      <c r="CS163" s="34"/>
      <c r="CT163" s="34"/>
      <c r="CU163" s="34"/>
      <c r="CV163" s="34"/>
      <c r="CW163" s="56"/>
      <c r="CX163" s="34"/>
      <c r="CY163" s="34"/>
      <c r="CZ163" s="34"/>
      <c r="DA163" s="34"/>
      <c r="DB163" s="34"/>
      <c r="DC163" s="34"/>
      <c r="DD163" s="34"/>
    </row>
    <row r="164" spans="1:108" customFormat="1" x14ac:dyDescent="0.25">
      <c r="A164" s="55" t="s">
        <v>96</v>
      </c>
      <c r="B164" s="18" t="s">
        <v>154</v>
      </c>
      <c r="C164" s="56"/>
      <c r="D164" s="34">
        <v>1</v>
      </c>
      <c r="E164" s="34">
        <v>1</v>
      </c>
      <c r="F164" s="34">
        <v>1</v>
      </c>
      <c r="G164" s="34">
        <v>1</v>
      </c>
      <c r="H164" s="34">
        <v>1</v>
      </c>
      <c r="I164" s="34">
        <v>1</v>
      </c>
      <c r="J164" s="34">
        <v>1</v>
      </c>
      <c r="K164" s="56"/>
      <c r="L164" s="32">
        <v>20</v>
      </c>
      <c r="M164" s="18"/>
      <c r="N164" s="18"/>
      <c r="O164" s="28">
        <f t="shared" si="20"/>
        <v>20</v>
      </c>
      <c r="P164" s="32"/>
      <c r="Q164" s="18">
        <v>40</v>
      </c>
      <c r="R164" s="18"/>
      <c r="S164" s="28">
        <f t="shared" si="14"/>
        <v>40</v>
      </c>
      <c r="T164" s="32"/>
      <c r="U164" s="18"/>
      <c r="V164" s="18">
        <v>60</v>
      </c>
      <c r="W164" s="28">
        <f t="shared" si="15"/>
        <v>60</v>
      </c>
      <c r="X164" s="32"/>
      <c r="Y164" s="18"/>
      <c r="Z164" s="18">
        <v>80</v>
      </c>
      <c r="AA164" s="28">
        <f t="shared" si="16"/>
        <v>80</v>
      </c>
      <c r="AB164" s="32"/>
      <c r="AC164" s="18"/>
      <c r="AD164" s="18">
        <v>100</v>
      </c>
      <c r="AE164" s="28">
        <f t="shared" si="17"/>
        <v>100</v>
      </c>
      <c r="AF164" s="32">
        <v>203.41</v>
      </c>
      <c r="AG164" s="18"/>
      <c r="AH164" s="18"/>
      <c r="AI164" s="28">
        <f t="shared" si="18"/>
        <v>203.41</v>
      </c>
      <c r="AJ164" s="32">
        <v>0.04</v>
      </c>
      <c r="AK164" s="18"/>
      <c r="AL164" s="18"/>
      <c r="AM164" s="28">
        <f t="shared" si="19"/>
        <v>0.04</v>
      </c>
      <c r="AN164" s="56"/>
      <c r="AO164" s="32"/>
      <c r="AP164" s="18"/>
      <c r="AQ164" s="18"/>
      <c r="AR164" s="28"/>
      <c r="AS164" s="27"/>
      <c r="AT164" s="18"/>
      <c r="AU164" s="18"/>
      <c r="AV164" s="28"/>
      <c r="AW164" s="32"/>
      <c r="AX164" s="18"/>
      <c r="AY164" s="18"/>
      <c r="AZ164" s="28"/>
      <c r="BA164" s="32"/>
      <c r="BB164" s="18"/>
      <c r="BC164" s="18"/>
      <c r="BD164" s="28"/>
      <c r="BE164" s="32"/>
      <c r="BF164" s="18"/>
      <c r="BG164" s="18"/>
      <c r="BH164" s="28"/>
      <c r="BI164" s="32"/>
      <c r="BJ164" s="18"/>
      <c r="BK164" s="18"/>
      <c r="BL164" s="28"/>
      <c r="BM164" s="32"/>
      <c r="BN164" s="18"/>
      <c r="BO164" s="18"/>
      <c r="BP164" s="28"/>
      <c r="BQ164" s="56"/>
      <c r="BR164" s="34"/>
      <c r="BS164" s="34"/>
      <c r="BT164" s="34"/>
      <c r="BU164" s="34"/>
      <c r="BV164" s="34"/>
      <c r="BW164" s="34"/>
      <c r="BX164" s="34"/>
      <c r="BY164" s="56"/>
      <c r="BZ164" s="18"/>
      <c r="CA164" s="18"/>
      <c r="CB164" s="18"/>
      <c r="CC164" s="18"/>
      <c r="CD164" s="18"/>
      <c r="CE164" s="18"/>
      <c r="CF164" s="18"/>
      <c r="CG164" s="56"/>
      <c r="CH164" s="34"/>
      <c r="CI164" s="34"/>
      <c r="CJ164" s="34"/>
      <c r="CK164" s="34"/>
      <c r="CL164" s="34"/>
      <c r="CM164" s="34"/>
      <c r="CN164" s="34"/>
      <c r="CO164" s="56"/>
      <c r="CP164" s="34"/>
      <c r="CQ164" s="34"/>
      <c r="CR164" s="34"/>
      <c r="CS164" s="34"/>
      <c r="CT164" s="34"/>
      <c r="CU164" s="34"/>
      <c r="CV164" s="34"/>
      <c r="CW164" s="56"/>
      <c r="CX164" s="34"/>
      <c r="CY164" s="34"/>
      <c r="CZ164" s="34"/>
      <c r="DA164" s="34"/>
      <c r="DB164" s="34"/>
      <c r="DC164" s="34"/>
      <c r="DD164" s="34"/>
    </row>
    <row r="165" spans="1:108" customFormat="1" x14ac:dyDescent="0.25">
      <c r="A165" s="55" t="s">
        <v>97</v>
      </c>
      <c r="B165" s="18" t="s">
        <v>154</v>
      </c>
      <c r="C165" s="56"/>
      <c r="D165" s="34">
        <v>1</v>
      </c>
      <c r="E165" s="34">
        <v>1</v>
      </c>
      <c r="F165" s="34">
        <v>1</v>
      </c>
      <c r="G165" s="34"/>
      <c r="H165" s="34">
        <v>1</v>
      </c>
      <c r="I165" s="34"/>
      <c r="J165" s="34">
        <v>1</v>
      </c>
      <c r="K165" s="56"/>
      <c r="L165" s="32"/>
      <c r="M165" s="18"/>
      <c r="N165" s="18">
        <v>618.26</v>
      </c>
      <c r="O165" s="28">
        <f t="shared" si="20"/>
        <v>618.26</v>
      </c>
      <c r="P165" s="32"/>
      <c r="Q165" s="18"/>
      <c r="R165" s="18">
        <v>689.12</v>
      </c>
      <c r="S165" s="28">
        <f t="shared" si="14"/>
        <v>689.12</v>
      </c>
      <c r="T165" s="32"/>
      <c r="U165" s="18"/>
      <c r="V165" s="18">
        <v>762.5</v>
      </c>
      <c r="W165" s="28">
        <f t="shared" si="15"/>
        <v>762.5</v>
      </c>
      <c r="X165" s="32"/>
      <c r="Y165" s="18"/>
      <c r="Z165" s="18"/>
      <c r="AA165" s="28">
        <f t="shared" si="16"/>
        <v>0</v>
      </c>
      <c r="AB165" s="32">
        <v>7377.1</v>
      </c>
      <c r="AC165" s="18"/>
      <c r="AD165" s="18"/>
      <c r="AE165" s="28">
        <f t="shared" si="17"/>
        <v>7377.1</v>
      </c>
      <c r="AF165" s="32"/>
      <c r="AG165" s="18"/>
      <c r="AH165" s="18"/>
      <c r="AI165" s="28">
        <f t="shared" si="18"/>
        <v>0</v>
      </c>
      <c r="AJ165" s="32">
        <v>29963.7</v>
      </c>
      <c r="AK165" s="18"/>
      <c r="AL165" s="18"/>
      <c r="AM165" s="28">
        <f t="shared" si="19"/>
        <v>29963.7</v>
      </c>
      <c r="AN165" s="56"/>
      <c r="AO165" s="32"/>
      <c r="AP165" s="18"/>
      <c r="AQ165" s="18"/>
      <c r="AR165" s="28"/>
      <c r="AS165" s="27"/>
      <c r="AT165" s="18"/>
      <c r="AU165" s="18"/>
      <c r="AV165" s="28"/>
      <c r="AW165" s="32"/>
      <c r="AX165" s="18"/>
      <c r="AY165" s="18"/>
      <c r="AZ165" s="28"/>
      <c r="BA165" s="32"/>
      <c r="BB165" s="18"/>
      <c r="BC165" s="18"/>
      <c r="BD165" s="28"/>
      <c r="BE165" s="32"/>
      <c r="BF165" s="18"/>
      <c r="BG165" s="18"/>
      <c r="BH165" s="28"/>
      <c r="BI165" s="32"/>
      <c r="BJ165" s="18"/>
      <c r="BK165" s="18"/>
      <c r="BL165" s="28"/>
      <c r="BM165" s="32"/>
      <c r="BN165" s="18"/>
      <c r="BO165" s="18"/>
      <c r="BP165" s="28"/>
      <c r="BQ165" s="56"/>
      <c r="BR165" s="34"/>
      <c r="BS165" s="34"/>
      <c r="BT165" s="34"/>
      <c r="BU165" s="34"/>
      <c r="BV165" s="34"/>
      <c r="BW165" s="34"/>
      <c r="BX165" s="34"/>
      <c r="BY165" s="56"/>
      <c r="BZ165" s="18"/>
      <c r="CA165" s="18"/>
      <c r="CB165" s="18"/>
      <c r="CC165" s="18"/>
      <c r="CD165" s="18"/>
      <c r="CE165" s="18"/>
      <c r="CF165" s="18"/>
      <c r="CG165" s="56"/>
      <c r="CH165" s="34"/>
      <c r="CI165" s="34"/>
      <c r="CJ165" s="34"/>
      <c r="CK165" s="34"/>
      <c r="CL165" s="34"/>
      <c r="CM165" s="34"/>
      <c r="CN165" s="34"/>
      <c r="CO165" s="56"/>
      <c r="CP165" s="34"/>
      <c r="CQ165" s="34"/>
      <c r="CR165" s="34"/>
      <c r="CS165" s="34"/>
      <c r="CT165" s="34"/>
      <c r="CU165" s="34"/>
      <c r="CV165" s="34"/>
      <c r="CW165" s="56"/>
      <c r="CX165" s="34"/>
      <c r="CY165" s="34"/>
      <c r="CZ165" s="34"/>
      <c r="DA165" s="34"/>
      <c r="DB165" s="34"/>
      <c r="DC165" s="34"/>
      <c r="DD165" s="34"/>
    </row>
    <row r="166" spans="1:108" customFormat="1" x14ac:dyDescent="0.25">
      <c r="A166" s="55" t="s">
        <v>98</v>
      </c>
      <c r="B166" s="18" t="s">
        <v>154</v>
      </c>
      <c r="C166" s="56"/>
      <c r="D166" s="34"/>
      <c r="E166" s="34"/>
      <c r="F166" s="34"/>
      <c r="G166" s="34"/>
      <c r="H166" s="34"/>
      <c r="I166" s="34"/>
      <c r="J166" s="34"/>
      <c r="K166" s="56"/>
      <c r="L166" s="32"/>
      <c r="M166" s="18"/>
      <c r="N166" s="18"/>
      <c r="O166" s="28">
        <f t="shared" si="20"/>
        <v>0</v>
      </c>
      <c r="P166" s="32"/>
      <c r="Q166" s="18"/>
      <c r="R166" s="18"/>
      <c r="S166" s="28">
        <f t="shared" si="14"/>
        <v>0</v>
      </c>
      <c r="T166" s="32"/>
      <c r="U166" s="18"/>
      <c r="V166" s="18"/>
      <c r="W166" s="28">
        <f t="shared" si="15"/>
        <v>0</v>
      </c>
      <c r="X166" s="32"/>
      <c r="Y166" s="18"/>
      <c r="Z166" s="18"/>
      <c r="AA166" s="28">
        <f t="shared" si="16"/>
        <v>0</v>
      </c>
      <c r="AB166" s="32"/>
      <c r="AC166" s="18"/>
      <c r="AD166" s="18"/>
      <c r="AE166" s="28">
        <f t="shared" si="17"/>
        <v>0</v>
      </c>
      <c r="AF166" s="32"/>
      <c r="AG166" s="18"/>
      <c r="AH166" s="18"/>
      <c r="AI166" s="28">
        <f t="shared" si="18"/>
        <v>0</v>
      </c>
      <c r="AJ166" s="32"/>
      <c r="AK166" s="18"/>
      <c r="AL166" s="18"/>
      <c r="AM166" s="28">
        <f t="shared" si="19"/>
        <v>0</v>
      </c>
      <c r="AN166" s="56"/>
      <c r="AO166" s="32"/>
      <c r="AP166" s="18"/>
      <c r="AQ166" s="18"/>
      <c r="AR166" s="28"/>
      <c r="AS166" s="27"/>
      <c r="AT166" s="18"/>
      <c r="AU166" s="18"/>
      <c r="AV166" s="28"/>
      <c r="AW166" s="32"/>
      <c r="AX166" s="18"/>
      <c r="AY166" s="18"/>
      <c r="AZ166" s="28"/>
      <c r="BA166" s="32"/>
      <c r="BB166" s="18"/>
      <c r="BC166" s="18"/>
      <c r="BD166" s="28"/>
      <c r="BE166" s="32"/>
      <c r="BF166" s="18"/>
      <c r="BG166" s="18"/>
      <c r="BH166" s="28"/>
      <c r="BI166" s="32"/>
      <c r="BJ166" s="18"/>
      <c r="BK166" s="18"/>
      <c r="BL166" s="28"/>
      <c r="BM166" s="32"/>
      <c r="BN166" s="18"/>
      <c r="BO166" s="18"/>
      <c r="BP166" s="28"/>
      <c r="BQ166" s="56"/>
      <c r="BR166" s="34"/>
      <c r="BS166" s="34"/>
      <c r="BT166" s="34"/>
      <c r="BU166" s="34"/>
      <c r="BV166" s="34"/>
      <c r="BW166" s="34"/>
      <c r="BX166" s="34"/>
      <c r="BY166" s="56"/>
      <c r="BZ166" s="18"/>
      <c r="CA166" s="18"/>
      <c r="CB166" s="18"/>
      <c r="CC166" s="18"/>
      <c r="CD166" s="18"/>
      <c r="CE166" s="18"/>
      <c r="CF166" s="18"/>
      <c r="CG166" s="56"/>
      <c r="CH166" s="34"/>
      <c r="CI166" s="34"/>
      <c r="CJ166" s="34"/>
      <c r="CK166" s="34"/>
      <c r="CL166" s="34"/>
      <c r="CM166" s="34"/>
      <c r="CN166" s="34"/>
      <c r="CO166" s="56"/>
      <c r="CP166" s="34"/>
      <c r="CQ166" s="34"/>
      <c r="CR166" s="34"/>
      <c r="CS166" s="34"/>
      <c r="CT166" s="34"/>
      <c r="CU166" s="34"/>
      <c r="CV166" s="34"/>
      <c r="CW166" s="56"/>
      <c r="CX166" s="34"/>
      <c r="CY166" s="34"/>
      <c r="CZ166" s="34"/>
      <c r="DA166" s="34"/>
      <c r="DB166" s="34"/>
      <c r="DC166" s="34"/>
      <c r="DD166" s="34"/>
    </row>
    <row r="167" spans="1:108" customFormat="1" x14ac:dyDescent="0.25">
      <c r="A167" s="55" t="s">
        <v>99</v>
      </c>
      <c r="B167" s="18" t="s">
        <v>154</v>
      </c>
      <c r="C167" s="56"/>
      <c r="D167" s="34"/>
      <c r="E167" s="34"/>
      <c r="F167" s="34"/>
      <c r="G167" s="34"/>
      <c r="H167" s="34"/>
      <c r="I167" s="34"/>
      <c r="J167" s="34"/>
      <c r="K167" s="56"/>
      <c r="L167" s="32"/>
      <c r="M167" s="18"/>
      <c r="N167" s="18"/>
      <c r="O167" s="28">
        <f t="shared" si="20"/>
        <v>0</v>
      </c>
      <c r="P167" s="32"/>
      <c r="Q167" s="18"/>
      <c r="R167" s="18"/>
      <c r="S167" s="28">
        <f t="shared" si="14"/>
        <v>0</v>
      </c>
      <c r="T167" s="32"/>
      <c r="U167" s="18"/>
      <c r="V167" s="18"/>
      <c r="W167" s="28">
        <f t="shared" si="15"/>
        <v>0</v>
      </c>
      <c r="X167" s="32"/>
      <c r="Y167" s="18"/>
      <c r="Z167" s="18"/>
      <c r="AA167" s="28">
        <f t="shared" si="16"/>
        <v>0</v>
      </c>
      <c r="AB167" s="32"/>
      <c r="AC167" s="18"/>
      <c r="AD167" s="18"/>
      <c r="AE167" s="28">
        <f t="shared" si="17"/>
        <v>0</v>
      </c>
      <c r="AF167" s="32"/>
      <c r="AG167" s="18"/>
      <c r="AH167" s="18"/>
      <c r="AI167" s="28">
        <f t="shared" si="18"/>
        <v>0</v>
      </c>
      <c r="AJ167" s="32"/>
      <c r="AK167" s="18"/>
      <c r="AL167" s="18"/>
      <c r="AM167" s="28">
        <f t="shared" si="19"/>
        <v>0</v>
      </c>
      <c r="AN167" s="56"/>
      <c r="AO167" s="32"/>
      <c r="AP167" s="18"/>
      <c r="AQ167" s="18"/>
      <c r="AR167" s="28"/>
      <c r="AS167" s="27"/>
      <c r="AT167" s="18"/>
      <c r="AU167" s="18"/>
      <c r="AV167" s="28"/>
      <c r="AW167" s="32"/>
      <c r="AX167" s="18"/>
      <c r="AY167" s="18"/>
      <c r="AZ167" s="28"/>
      <c r="BA167" s="32"/>
      <c r="BB167" s="18"/>
      <c r="BC167" s="18"/>
      <c r="BD167" s="28"/>
      <c r="BE167" s="32"/>
      <c r="BF167" s="18"/>
      <c r="BG167" s="18"/>
      <c r="BH167" s="28"/>
      <c r="BI167" s="32"/>
      <c r="BJ167" s="18"/>
      <c r="BK167" s="18"/>
      <c r="BL167" s="28"/>
      <c r="BM167" s="32"/>
      <c r="BN167" s="18"/>
      <c r="BO167" s="18"/>
      <c r="BP167" s="28"/>
      <c r="BQ167" s="56"/>
      <c r="BR167" s="34"/>
      <c r="BS167" s="34"/>
      <c r="BT167" s="34"/>
      <c r="BU167" s="34"/>
      <c r="BV167" s="34"/>
      <c r="BW167" s="34"/>
      <c r="BX167" s="34"/>
      <c r="BY167" s="56"/>
      <c r="BZ167" s="18"/>
      <c r="CA167" s="18"/>
      <c r="CB167" s="18"/>
      <c r="CC167" s="18"/>
      <c r="CD167" s="18"/>
      <c r="CE167" s="18"/>
      <c r="CF167" s="18"/>
      <c r="CG167" s="56"/>
      <c r="CH167" s="34"/>
      <c r="CI167" s="34"/>
      <c r="CJ167" s="34"/>
      <c r="CK167" s="34"/>
      <c r="CL167" s="34"/>
      <c r="CM167" s="34"/>
      <c r="CN167" s="34"/>
      <c r="CO167" s="56"/>
      <c r="CP167" s="34"/>
      <c r="CQ167" s="34"/>
      <c r="CR167" s="34"/>
      <c r="CS167" s="34"/>
      <c r="CT167" s="34"/>
      <c r="CU167" s="34"/>
      <c r="CV167" s="34"/>
      <c r="CW167" s="56"/>
      <c r="CX167" s="34"/>
      <c r="CY167" s="34"/>
      <c r="CZ167" s="34"/>
      <c r="DA167" s="34"/>
      <c r="DB167" s="34"/>
      <c r="DC167" s="34"/>
      <c r="DD167" s="34"/>
    </row>
    <row r="168" spans="1:108" customFormat="1" x14ac:dyDescent="0.25">
      <c r="A168" s="55" t="s">
        <v>100</v>
      </c>
      <c r="B168" s="18" t="s">
        <v>154</v>
      </c>
      <c r="C168" s="56"/>
      <c r="D168" s="34"/>
      <c r="E168" s="34"/>
      <c r="F168" s="34"/>
      <c r="G168" s="34">
        <v>1</v>
      </c>
      <c r="H168" s="34"/>
      <c r="I168" s="34"/>
      <c r="J168" s="34"/>
      <c r="K168" s="56"/>
      <c r="L168" s="32"/>
      <c r="M168" s="18"/>
      <c r="N168" s="18"/>
      <c r="O168" s="28">
        <f t="shared" si="20"/>
        <v>0</v>
      </c>
      <c r="P168" s="32"/>
      <c r="Q168" s="18"/>
      <c r="R168" s="18"/>
      <c r="S168" s="28">
        <f t="shared" si="14"/>
        <v>0</v>
      </c>
      <c r="T168" s="32"/>
      <c r="U168" s="18"/>
      <c r="V168" s="18"/>
      <c r="W168" s="28">
        <f t="shared" si="15"/>
        <v>0</v>
      </c>
      <c r="X168" s="32">
        <v>34.04</v>
      </c>
      <c r="Y168" s="18"/>
      <c r="Z168" s="18"/>
      <c r="AA168" s="28">
        <f t="shared" si="16"/>
        <v>34.04</v>
      </c>
      <c r="AB168" s="32"/>
      <c r="AC168" s="18"/>
      <c r="AD168" s="18"/>
      <c r="AE168" s="28">
        <f t="shared" si="17"/>
        <v>0</v>
      </c>
      <c r="AF168" s="32"/>
      <c r="AG168" s="18"/>
      <c r="AH168" s="18"/>
      <c r="AI168" s="28">
        <f t="shared" si="18"/>
        <v>0</v>
      </c>
      <c r="AJ168" s="32"/>
      <c r="AK168" s="18"/>
      <c r="AL168" s="18"/>
      <c r="AM168" s="28">
        <f t="shared" si="19"/>
        <v>0</v>
      </c>
      <c r="AN168" s="56"/>
      <c r="AO168" s="32"/>
      <c r="AP168" s="18"/>
      <c r="AQ168" s="18"/>
      <c r="AR168" s="28"/>
      <c r="AS168" s="27"/>
      <c r="AT168" s="18"/>
      <c r="AU168" s="18"/>
      <c r="AV168" s="28"/>
      <c r="AW168" s="32"/>
      <c r="AX168" s="18"/>
      <c r="AY168" s="18"/>
      <c r="AZ168" s="28"/>
      <c r="BA168" s="32"/>
      <c r="BB168" s="18"/>
      <c r="BC168" s="18"/>
      <c r="BD168" s="28"/>
      <c r="BE168" s="32"/>
      <c r="BF168" s="18"/>
      <c r="BG168" s="18"/>
      <c r="BH168" s="28"/>
      <c r="BI168" s="32"/>
      <c r="BJ168" s="18"/>
      <c r="BK168" s="18"/>
      <c r="BL168" s="28"/>
      <c r="BM168" s="32"/>
      <c r="BN168" s="18"/>
      <c r="BO168" s="18"/>
      <c r="BP168" s="28"/>
      <c r="BQ168" s="56"/>
      <c r="BR168" s="34"/>
      <c r="BS168" s="34"/>
      <c r="BT168" s="34"/>
      <c r="BU168" s="34"/>
      <c r="BV168" s="34"/>
      <c r="BW168" s="34"/>
      <c r="BX168" s="34"/>
      <c r="BY168" s="56"/>
      <c r="BZ168" s="18"/>
      <c r="CA168" s="18"/>
      <c r="CB168" s="18"/>
      <c r="CC168" s="18"/>
      <c r="CD168" s="18"/>
      <c r="CE168" s="18"/>
      <c r="CF168" s="18"/>
      <c r="CG168" s="56"/>
      <c r="CH168" s="34"/>
      <c r="CI168" s="34"/>
      <c r="CJ168" s="34"/>
      <c r="CK168" s="34"/>
      <c r="CL168" s="34"/>
      <c r="CM168" s="34"/>
      <c r="CN168" s="34"/>
      <c r="CO168" s="56"/>
      <c r="CP168" s="34"/>
      <c r="CQ168" s="34"/>
      <c r="CR168" s="34"/>
      <c r="CS168" s="34"/>
      <c r="CT168" s="34"/>
      <c r="CU168" s="34"/>
      <c r="CV168" s="34"/>
      <c r="CW168" s="56"/>
      <c r="CX168" s="34"/>
      <c r="CY168" s="34"/>
      <c r="CZ168" s="34"/>
      <c r="DA168" s="34"/>
      <c r="DB168" s="34"/>
      <c r="DC168" s="34"/>
      <c r="DD168" s="34"/>
    </row>
    <row r="169" spans="1:108" customFormat="1" x14ac:dyDescent="0.25">
      <c r="A169" s="55" t="s">
        <v>101</v>
      </c>
      <c r="B169" s="18" t="s">
        <v>154</v>
      </c>
      <c r="C169" s="56"/>
      <c r="D169" s="34"/>
      <c r="E169" s="34"/>
      <c r="F169" s="34"/>
      <c r="G169" s="34"/>
      <c r="H169" s="34"/>
      <c r="I169" s="34"/>
      <c r="J169" s="34"/>
      <c r="K169" s="56"/>
      <c r="L169" s="32"/>
      <c r="M169" s="18"/>
      <c r="N169" s="18"/>
      <c r="O169" s="28">
        <f t="shared" si="20"/>
        <v>0</v>
      </c>
      <c r="P169" s="32"/>
      <c r="Q169" s="18"/>
      <c r="R169" s="18"/>
      <c r="S169" s="28">
        <f t="shared" si="14"/>
        <v>0</v>
      </c>
      <c r="T169" s="32"/>
      <c r="U169" s="18"/>
      <c r="V169" s="18"/>
      <c r="W169" s="28">
        <f t="shared" si="15"/>
        <v>0</v>
      </c>
      <c r="X169" s="32"/>
      <c r="Y169" s="18"/>
      <c r="Z169" s="18"/>
      <c r="AA169" s="28">
        <f t="shared" si="16"/>
        <v>0</v>
      </c>
      <c r="AB169" s="32"/>
      <c r="AC169" s="18"/>
      <c r="AD169" s="18"/>
      <c r="AE169" s="28">
        <f t="shared" si="17"/>
        <v>0</v>
      </c>
      <c r="AF169" s="32"/>
      <c r="AG169" s="18"/>
      <c r="AH169" s="18"/>
      <c r="AI169" s="28">
        <f t="shared" si="18"/>
        <v>0</v>
      </c>
      <c r="AJ169" s="32"/>
      <c r="AK169" s="18"/>
      <c r="AL169" s="18"/>
      <c r="AM169" s="28">
        <f t="shared" si="19"/>
        <v>0</v>
      </c>
      <c r="AN169" s="56"/>
      <c r="AO169" s="32"/>
      <c r="AP169" s="18"/>
      <c r="AQ169" s="18"/>
      <c r="AR169" s="28"/>
      <c r="AS169" s="27"/>
      <c r="AT169" s="18"/>
      <c r="AU169" s="18"/>
      <c r="AV169" s="28"/>
      <c r="AW169" s="32"/>
      <c r="AX169" s="18"/>
      <c r="AY169" s="18"/>
      <c r="AZ169" s="28"/>
      <c r="BA169" s="32"/>
      <c r="BB169" s="18"/>
      <c r="BC169" s="18"/>
      <c r="BD169" s="28"/>
      <c r="BE169" s="32"/>
      <c r="BF169" s="18"/>
      <c r="BG169" s="18"/>
      <c r="BH169" s="28"/>
      <c r="BI169" s="32"/>
      <c r="BJ169" s="18"/>
      <c r="BK169" s="18"/>
      <c r="BL169" s="28"/>
      <c r="BM169" s="32"/>
      <c r="BN169" s="18"/>
      <c r="BO169" s="18"/>
      <c r="BP169" s="28"/>
      <c r="BQ169" s="56"/>
      <c r="BR169" s="34"/>
      <c r="BS169" s="34"/>
      <c r="BT169" s="34"/>
      <c r="BU169" s="34"/>
      <c r="BV169" s="34"/>
      <c r="BW169" s="34"/>
      <c r="BX169" s="34"/>
      <c r="BY169" s="56"/>
      <c r="BZ169" s="18"/>
      <c r="CA169" s="18"/>
      <c r="CB169" s="18"/>
      <c r="CC169" s="18"/>
      <c r="CD169" s="18"/>
      <c r="CE169" s="18"/>
      <c r="CF169" s="18"/>
      <c r="CG169" s="56"/>
      <c r="CH169" s="34"/>
      <c r="CI169" s="34"/>
      <c r="CJ169" s="34"/>
      <c r="CK169" s="34"/>
      <c r="CL169" s="34"/>
      <c r="CM169" s="34"/>
      <c r="CN169" s="34"/>
      <c r="CO169" s="56"/>
      <c r="CP169" s="34"/>
      <c r="CQ169" s="34"/>
      <c r="CR169" s="34"/>
      <c r="CS169" s="34"/>
      <c r="CT169" s="34"/>
      <c r="CU169" s="34"/>
      <c r="CV169" s="34"/>
      <c r="CW169" s="56"/>
      <c r="CX169" s="34"/>
      <c r="CY169" s="34"/>
      <c r="CZ169" s="34"/>
      <c r="DA169" s="34"/>
      <c r="DB169" s="34"/>
      <c r="DC169" s="34"/>
      <c r="DD169" s="34"/>
    </row>
    <row r="170" spans="1:108" customFormat="1" x14ac:dyDescent="0.25">
      <c r="A170" s="55" t="s">
        <v>102</v>
      </c>
      <c r="B170" s="18" t="s">
        <v>154</v>
      </c>
      <c r="C170" s="56"/>
      <c r="D170" s="34"/>
      <c r="E170" s="34"/>
      <c r="F170" s="34"/>
      <c r="G170" s="34"/>
      <c r="H170" s="34"/>
      <c r="I170" s="34"/>
      <c r="J170" s="34"/>
      <c r="K170" s="56"/>
      <c r="L170" s="32"/>
      <c r="M170" s="18"/>
      <c r="N170" s="18"/>
      <c r="O170" s="28">
        <f t="shared" si="20"/>
        <v>0</v>
      </c>
      <c r="P170" s="32"/>
      <c r="Q170" s="18"/>
      <c r="R170" s="18"/>
      <c r="S170" s="28">
        <f t="shared" si="14"/>
        <v>0</v>
      </c>
      <c r="T170" s="32"/>
      <c r="U170" s="18"/>
      <c r="V170" s="18"/>
      <c r="W170" s="28">
        <f t="shared" si="15"/>
        <v>0</v>
      </c>
      <c r="X170" s="32"/>
      <c r="Y170" s="18"/>
      <c r="Z170" s="18"/>
      <c r="AA170" s="28">
        <f t="shared" si="16"/>
        <v>0</v>
      </c>
      <c r="AB170" s="32"/>
      <c r="AC170" s="18"/>
      <c r="AD170" s="18"/>
      <c r="AE170" s="28">
        <f t="shared" si="17"/>
        <v>0</v>
      </c>
      <c r="AF170" s="32"/>
      <c r="AG170" s="18"/>
      <c r="AH170" s="18"/>
      <c r="AI170" s="28">
        <f t="shared" si="18"/>
        <v>0</v>
      </c>
      <c r="AJ170" s="32"/>
      <c r="AK170" s="18"/>
      <c r="AL170" s="18"/>
      <c r="AM170" s="28">
        <f t="shared" si="19"/>
        <v>0</v>
      </c>
      <c r="AN170" s="56"/>
      <c r="AO170" s="32"/>
      <c r="AP170" s="18"/>
      <c r="AQ170" s="18"/>
      <c r="AR170" s="28"/>
      <c r="AS170" s="27"/>
      <c r="AT170" s="18"/>
      <c r="AU170" s="18"/>
      <c r="AV170" s="28"/>
      <c r="AW170" s="32"/>
      <c r="AX170" s="18"/>
      <c r="AY170" s="18"/>
      <c r="AZ170" s="28"/>
      <c r="BA170" s="32"/>
      <c r="BB170" s="18"/>
      <c r="BC170" s="18"/>
      <c r="BD170" s="28"/>
      <c r="BE170" s="32"/>
      <c r="BF170" s="18"/>
      <c r="BG170" s="18"/>
      <c r="BH170" s="28"/>
      <c r="BI170" s="32"/>
      <c r="BJ170" s="18"/>
      <c r="BK170" s="18"/>
      <c r="BL170" s="28"/>
      <c r="BM170" s="32"/>
      <c r="BN170" s="18"/>
      <c r="BO170" s="18"/>
      <c r="BP170" s="28"/>
      <c r="BQ170" s="56"/>
      <c r="BR170" s="34"/>
      <c r="BS170" s="34"/>
      <c r="BT170" s="34"/>
      <c r="BU170" s="34"/>
      <c r="BV170" s="34"/>
      <c r="BW170" s="34"/>
      <c r="BX170" s="34"/>
      <c r="BY170" s="56"/>
      <c r="BZ170" s="18"/>
      <c r="CA170" s="18"/>
      <c r="CB170" s="18"/>
      <c r="CC170" s="18"/>
      <c r="CD170" s="18"/>
      <c r="CE170" s="18"/>
      <c r="CF170" s="18"/>
      <c r="CG170" s="56"/>
      <c r="CH170" s="34"/>
      <c r="CI170" s="34"/>
      <c r="CJ170" s="34"/>
      <c r="CK170" s="34"/>
      <c r="CL170" s="34"/>
      <c r="CM170" s="34"/>
      <c r="CN170" s="34"/>
      <c r="CO170" s="56"/>
      <c r="CP170" s="34"/>
      <c r="CQ170" s="34"/>
      <c r="CR170" s="34"/>
      <c r="CS170" s="34"/>
      <c r="CT170" s="34"/>
      <c r="CU170" s="34"/>
      <c r="CV170" s="34"/>
      <c r="CW170" s="56"/>
      <c r="CX170" s="34"/>
      <c r="CY170" s="34"/>
      <c r="CZ170" s="34"/>
      <c r="DA170" s="34"/>
      <c r="DB170" s="34"/>
      <c r="DC170" s="34"/>
      <c r="DD170" s="34"/>
    </row>
    <row r="171" spans="1:108" customFormat="1" x14ac:dyDescent="0.25">
      <c r="A171" s="55" t="s">
        <v>103</v>
      </c>
      <c r="B171" s="18" t="s">
        <v>154</v>
      </c>
      <c r="C171" s="56"/>
      <c r="D171" s="34"/>
      <c r="E171" s="34"/>
      <c r="F171" s="34"/>
      <c r="G171" s="34"/>
      <c r="H171" s="34"/>
      <c r="I171" s="34"/>
      <c r="J171" s="34"/>
      <c r="K171" s="56"/>
      <c r="L171" s="32"/>
      <c r="M171" s="18"/>
      <c r="N171" s="18"/>
      <c r="O171" s="28">
        <f t="shared" si="20"/>
        <v>0</v>
      </c>
      <c r="P171" s="32"/>
      <c r="Q171" s="18"/>
      <c r="R171" s="18"/>
      <c r="S171" s="28">
        <f t="shared" si="14"/>
        <v>0</v>
      </c>
      <c r="T171" s="32"/>
      <c r="U171" s="18"/>
      <c r="V171" s="18"/>
      <c r="W171" s="28">
        <f t="shared" si="15"/>
        <v>0</v>
      </c>
      <c r="X171" s="32"/>
      <c r="Y171" s="18"/>
      <c r="Z171" s="18"/>
      <c r="AA171" s="28">
        <f t="shared" si="16"/>
        <v>0</v>
      </c>
      <c r="AB171" s="32"/>
      <c r="AC171" s="18"/>
      <c r="AD171" s="18"/>
      <c r="AE171" s="28">
        <f t="shared" si="17"/>
        <v>0</v>
      </c>
      <c r="AF171" s="32"/>
      <c r="AG171" s="18"/>
      <c r="AH171" s="18"/>
      <c r="AI171" s="28">
        <f t="shared" si="18"/>
        <v>0</v>
      </c>
      <c r="AJ171" s="32"/>
      <c r="AK171" s="18"/>
      <c r="AL171" s="18"/>
      <c r="AM171" s="28">
        <f t="shared" si="19"/>
        <v>0</v>
      </c>
      <c r="AN171" s="56"/>
      <c r="AO171" s="32"/>
      <c r="AP171" s="18"/>
      <c r="AQ171" s="18"/>
      <c r="AR171" s="28"/>
      <c r="AS171" s="27"/>
      <c r="AT171" s="18"/>
      <c r="AU171" s="18"/>
      <c r="AV171" s="28"/>
      <c r="AW171" s="32"/>
      <c r="AX171" s="18"/>
      <c r="AY171" s="18"/>
      <c r="AZ171" s="28"/>
      <c r="BA171" s="32"/>
      <c r="BB171" s="18"/>
      <c r="BC171" s="18"/>
      <c r="BD171" s="28"/>
      <c r="BE171" s="32"/>
      <c r="BF171" s="18"/>
      <c r="BG171" s="18"/>
      <c r="BH171" s="28"/>
      <c r="BI171" s="32"/>
      <c r="BJ171" s="18"/>
      <c r="BK171" s="18"/>
      <c r="BL171" s="28"/>
      <c r="BM171" s="32"/>
      <c r="BN171" s="18"/>
      <c r="BO171" s="18"/>
      <c r="BP171" s="28"/>
      <c r="BQ171" s="56"/>
      <c r="BR171" s="34"/>
      <c r="BS171" s="34"/>
      <c r="BT171" s="34"/>
      <c r="BU171" s="34"/>
      <c r="BV171" s="34"/>
      <c r="BW171" s="34"/>
      <c r="BX171" s="34"/>
      <c r="BY171" s="56"/>
      <c r="BZ171" s="18"/>
      <c r="CA171" s="18"/>
      <c r="CB171" s="18"/>
      <c r="CC171" s="18"/>
      <c r="CD171" s="18"/>
      <c r="CE171" s="18"/>
      <c r="CF171" s="18"/>
      <c r="CG171" s="56"/>
      <c r="CH171" s="34"/>
      <c r="CI171" s="34"/>
      <c r="CJ171" s="34"/>
      <c r="CK171" s="34"/>
      <c r="CL171" s="34"/>
      <c r="CM171" s="34"/>
      <c r="CN171" s="34"/>
      <c r="CO171" s="56"/>
      <c r="CP171" s="34"/>
      <c r="CQ171" s="34"/>
      <c r="CR171" s="34"/>
      <c r="CS171" s="34"/>
      <c r="CT171" s="34"/>
      <c r="CU171" s="34"/>
      <c r="CV171" s="34"/>
      <c r="CW171" s="56"/>
      <c r="CX171" s="34"/>
      <c r="CY171" s="34"/>
      <c r="CZ171" s="34"/>
      <c r="DA171" s="34"/>
      <c r="DB171" s="34"/>
      <c r="DC171" s="34"/>
      <c r="DD171" s="34"/>
    </row>
    <row r="172" spans="1:108" customFormat="1" x14ac:dyDescent="0.25">
      <c r="A172" s="55" t="s">
        <v>104</v>
      </c>
      <c r="B172" s="18" t="s">
        <v>154</v>
      </c>
      <c r="C172" s="56"/>
      <c r="D172" s="34"/>
      <c r="E172" s="34"/>
      <c r="F172" s="34"/>
      <c r="G172" s="34"/>
      <c r="H172" s="34"/>
      <c r="I172" s="34"/>
      <c r="J172" s="34"/>
      <c r="K172" s="56"/>
      <c r="L172" s="32"/>
      <c r="M172" s="18"/>
      <c r="N172" s="18"/>
      <c r="O172" s="28">
        <f t="shared" si="20"/>
        <v>0</v>
      </c>
      <c r="P172" s="32"/>
      <c r="Q172" s="18"/>
      <c r="R172" s="18"/>
      <c r="S172" s="28">
        <f t="shared" si="14"/>
        <v>0</v>
      </c>
      <c r="T172" s="32"/>
      <c r="U172" s="18"/>
      <c r="V172" s="18"/>
      <c r="W172" s="28">
        <f t="shared" si="15"/>
        <v>0</v>
      </c>
      <c r="X172" s="32"/>
      <c r="Y172" s="18"/>
      <c r="Z172" s="18"/>
      <c r="AA172" s="28">
        <f t="shared" si="16"/>
        <v>0</v>
      </c>
      <c r="AB172" s="32"/>
      <c r="AC172" s="18"/>
      <c r="AD172" s="18"/>
      <c r="AE172" s="28">
        <f t="shared" si="17"/>
        <v>0</v>
      </c>
      <c r="AF172" s="32"/>
      <c r="AG172" s="18"/>
      <c r="AH172" s="18"/>
      <c r="AI172" s="28">
        <f t="shared" si="18"/>
        <v>0</v>
      </c>
      <c r="AJ172" s="32"/>
      <c r="AK172" s="18"/>
      <c r="AL172" s="18"/>
      <c r="AM172" s="28">
        <f t="shared" si="19"/>
        <v>0</v>
      </c>
      <c r="AN172" s="56"/>
      <c r="AO172" s="32"/>
      <c r="AP172" s="18"/>
      <c r="AQ172" s="18"/>
      <c r="AR172" s="28"/>
      <c r="AS172" s="27"/>
      <c r="AT172" s="18"/>
      <c r="AU172" s="18"/>
      <c r="AV172" s="28"/>
      <c r="AW172" s="32"/>
      <c r="AX172" s="18"/>
      <c r="AY172" s="18"/>
      <c r="AZ172" s="28"/>
      <c r="BA172" s="32"/>
      <c r="BB172" s="18"/>
      <c r="BC172" s="18"/>
      <c r="BD172" s="28"/>
      <c r="BE172" s="32"/>
      <c r="BF172" s="18"/>
      <c r="BG172" s="18"/>
      <c r="BH172" s="28"/>
      <c r="BI172" s="32"/>
      <c r="BJ172" s="18"/>
      <c r="BK172" s="18"/>
      <c r="BL172" s="28"/>
      <c r="BM172" s="32"/>
      <c r="BN172" s="18"/>
      <c r="BO172" s="18"/>
      <c r="BP172" s="28"/>
      <c r="BQ172" s="56"/>
      <c r="BR172" s="34"/>
      <c r="BS172" s="34"/>
      <c r="BT172" s="34"/>
      <c r="BU172" s="34"/>
      <c r="BV172" s="34"/>
      <c r="BW172" s="34"/>
      <c r="BX172" s="34"/>
      <c r="BY172" s="56"/>
      <c r="BZ172" s="18"/>
      <c r="CA172" s="18"/>
      <c r="CB172" s="18"/>
      <c r="CC172" s="18"/>
      <c r="CD172" s="18"/>
      <c r="CE172" s="18"/>
      <c r="CF172" s="18"/>
      <c r="CG172" s="56"/>
      <c r="CH172" s="34"/>
      <c r="CI172" s="34"/>
      <c r="CJ172" s="34"/>
      <c r="CK172" s="34"/>
      <c r="CL172" s="34"/>
      <c r="CM172" s="34"/>
      <c r="CN172" s="34"/>
      <c r="CO172" s="56"/>
      <c r="CP172" s="34"/>
      <c r="CQ172" s="34"/>
      <c r="CR172" s="34"/>
      <c r="CS172" s="34"/>
      <c r="CT172" s="34"/>
      <c r="CU172" s="34"/>
      <c r="CV172" s="34"/>
      <c r="CW172" s="56"/>
      <c r="CX172" s="34"/>
      <c r="CY172" s="34"/>
      <c r="CZ172" s="34"/>
      <c r="DA172" s="34"/>
      <c r="DB172" s="34"/>
      <c r="DC172" s="34"/>
      <c r="DD172" s="34"/>
    </row>
    <row r="173" spans="1:108" customFormat="1" x14ac:dyDescent="0.25">
      <c r="A173" s="55" t="s">
        <v>105</v>
      </c>
      <c r="B173" s="18" t="s">
        <v>154</v>
      </c>
      <c r="C173" s="56"/>
      <c r="D173" s="34"/>
      <c r="E173" s="34"/>
      <c r="F173" s="34"/>
      <c r="G173" s="34"/>
      <c r="H173" s="34"/>
      <c r="I173" s="34"/>
      <c r="J173" s="34"/>
      <c r="K173" s="56"/>
      <c r="L173" s="32"/>
      <c r="M173" s="18"/>
      <c r="N173" s="18"/>
      <c r="O173" s="28">
        <f t="shared" si="20"/>
        <v>0</v>
      </c>
      <c r="P173" s="32"/>
      <c r="Q173" s="18"/>
      <c r="R173" s="18"/>
      <c r="S173" s="28">
        <f t="shared" si="14"/>
        <v>0</v>
      </c>
      <c r="T173" s="32"/>
      <c r="U173" s="18"/>
      <c r="V173" s="18"/>
      <c r="W173" s="28">
        <f t="shared" si="15"/>
        <v>0</v>
      </c>
      <c r="X173" s="32"/>
      <c r="Y173" s="18"/>
      <c r="Z173" s="18"/>
      <c r="AA173" s="28">
        <f t="shared" si="16"/>
        <v>0</v>
      </c>
      <c r="AB173" s="32"/>
      <c r="AC173" s="18"/>
      <c r="AD173" s="18"/>
      <c r="AE173" s="28">
        <f t="shared" si="17"/>
        <v>0</v>
      </c>
      <c r="AF173" s="32"/>
      <c r="AG173" s="18"/>
      <c r="AH173" s="18"/>
      <c r="AI173" s="28">
        <f t="shared" si="18"/>
        <v>0</v>
      </c>
      <c r="AJ173" s="32"/>
      <c r="AK173" s="18"/>
      <c r="AL173" s="18"/>
      <c r="AM173" s="28">
        <f t="shared" si="19"/>
        <v>0</v>
      </c>
      <c r="AN173" s="56"/>
      <c r="AO173" s="32"/>
      <c r="AP173" s="18"/>
      <c r="AQ173" s="18"/>
      <c r="AR173" s="28"/>
      <c r="AS173" s="27"/>
      <c r="AT173" s="18"/>
      <c r="AU173" s="18"/>
      <c r="AV173" s="28"/>
      <c r="AW173" s="32"/>
      <c r="AX173" s="18"/>
      <c r="AY173" s="18"/>
      <c r="AZ173" s="28"/>
      <c r="BA173" s="32"/>
      <c r="BB173" s="18"/>
      <c r="BC173" s="18"/>
      <c r="BD173" s="28"/>
      <c r="BE173" s="32"/>
      <c r="BF173" s="18"/>
      <c r="BG173" s="18"/>
      <c r="BH173" s="28"/>
      <c r="BI173" s="32"/>
      <c r="BJ173" s="18"/>
      <c r="BK173" s="18"/>
      <c r="BL173" s="28"/>
      <c r="BM173" s="32"/>
      <c r="BN173" s="18"/>
      <c r="BO173" s="18"/>
      <c r="BP173" s="28"/>
      <c r="BQ173" s="56"/>
      <c r="BR173" s="34"/>
      <c r="BS173" s="34"/>
      <c r="BT173" s="34"/>
      <c r="BU173" s="34"/>
      <c r="BV173" s="34"/>
      <c r="BW173" s="34"/>
      <c r="BX173" s="34"/>
      <c r="BY173" s="56"/>
      <c r="BZ173" s="18"/>
      <c r="CA173" s="18"/>
      <c r="CB173" s="18"/>
      <c r="CC173" s="18"/>
      <c r="CD173" s="18"/>
      <c r="CE173" s="18"/>
      <c r="CF173" s="18"/>
      <c r="CG173" s="56"/>
      <c r="CH173" s="34"/>
      <c r="CI173" s="34"/>
      <c r="CJ173" s="34"/>
      <c r="CK173" s="34"/>
      <c r="CL173" s="34"/>
      <c r="CM173" s="34"/>
      <c r="CN173" s="34"/>
      <c r="CO173" s="56"/>
      <c r="CP173" s="34"/>
      <c r="CQ173" s="34"/>
      <c r="CR173" s="34"/>
      <c r="CS173" s="34"/>
      <c r="CT173" s="34"/>
      <c r="CU173" s="34"/>
      <c r="CV173" s="34"/>
      <c r="CW173" s="56"/>
      <c r="CX173" s="34"/>
      <c r="CY173" s="34"/>
      <c r="CZ173" s="34"/>
      <c r="DA173" s="34"/>
      <c r="DB173" s="34"/>
      <c r="DC173" s="34"/>
      <c r="DD173" s="34"/>
    </row>
    <row r="174" spans="1:108" customFormat="1" x14ac:dyDescent="0.25">
      <c r="A174" s="55" t="s">
        <v>106</v>
      </c>
      <c r="B174" s="18" t="s">
        <v>154</v>
      </c>
      <c r="C174" s="56"/>
      <c r="D174" s="34">
        <v>1</v>
      </c>
      <c r="E174" s="34">
        <v>1</v>
      </c>
      <c r="F174" s="34">
        <v>1</v>
      </c>
      <c r="G174" s="34"/>
      <c r="H174" s="34"/>
      <c r="I174" s="34"/>
      <c r="J174" s="34">
        <v>1</v>
      </c>
      <c r="K174" s="56"/>
      <c r="L174" s="32">
        <v>6.87</v>
      </c>
      <c r="M174" s="18"/>
      <c r="N174" s="18"/>
      <c r="O174" s="28">
        <f t="shared" si="20"/>
        <v>6.87</v>
      </c>
      <c r="P174" s="32">
        <v>0.99</v>
      </c>
      <c r="Q174" s="18"/>
      <c r="R174" s="18"/>
      <c r="S174" s="28">
        <f t="shared" si="14"/>
        <v>0.99</v>
      </c>
      <c r="T174" s="32">
        <v>7.22</v>
      </c>
      <c r="U174" s="18"/>
      <c r="V174" s="18"/>
      <c r="W174" s="28">
        <f t="shared" si="15"/>
        <v>7.22</v>
      </c>
      <c r="X174" s="32"/>
      <c r="Y174" s="18"/>
      <c r="Z174" s="18"/>
      <c r="AA174" s="28">
        <f t="shared" si="16"/>
        <v>0</v>
      </c>
      <c r="AB174" s="32"/>
      <c r="AC174" s="18"/>
      <c r="AD174" s="18"/>
      <c r="AE174" s="28">
        <f t="shared" si="17"/>
        <v>0</v>
      </c>
      <c r="AF174" s="32"/>
      <c r="AG174" s="18"/>
      <c r="AH174" s="18"/>
      <c r="AI174" s="28">
        <f t="shared" si="18"/>
        <v>0</v>
      </c>
      <c r="AJ174" s="32">
        <v>0.21</v>
      </c>
      <c r="AK174" s="18"/>
      <c r="AL174" s="18"/>
      <c r="AM174" s="28">
        <f t="shared" si="19"/>
        <v>0.21</v>
      </c>
      <c r="AN174" s="56"/>
      <c r="AO174" s="32"/>
      <c r="AP174" s="18"/>
      <c r="AQ174" s="18"/>
      <c r="AR174" s="28"/>
      <c r="AS174" s="27"/>
      <c r="AT174" s="18"/>
      <c r="AU174" s="18"/>
      <c r="AV174" s="28"/>
      <c r="AW174" s="32"/>
      <c r="AX174" s="18"/>
      <c r="AY174" s="18"/>
      <c r="AZ174" s="28"/>
      <c r="BA174" s="32"/>
      <c r="BB174" s="18"/>
      <c r="BC174" s="18"/>
      <c r="BD174" s="28"/>
      <c r="BE174" s="32"/>
      <c r="BF174" s="18"/>
      <c r="BG174" s="18"/>
      <c r="BH174" s="28"/>
      <c r="BI174" s="32"/>
      <c r="BJ174" s="18"/>
      <c r="BK174" s="18"/>
      <c r="BL174" s="28"/>
      <c r="BM174" s="32"/>
      <c r="BN174" s="18"/>
      <c r="BO174" s="18"/>
      <c r="BP174" s="28"/>
      <c r="BQ174" s="56"/>
      <c r="BR174" s="34"/>
      <c r="BS174" s="34"/>
      <c r="BT174" s="34"/>
      <c r="BU174" s="34"/>
      <c r="BV174" s="34"/>
      <c r="BW174" s="34"/>
      <c r="BX174" s="34"/>
      <c r="BY174" s="56"/>
      <c r="BZ174" s="18"/>
      <c r="CA174" s="18"/>
      <c r="CB174" s="18"/>
      <c r="CC174" s="18"/>
      <c r="CD174" s="18"/>
      <c r="CE174" s="18"/>
      <c r="CF174" s="18"/>
      <c r="CG174" s="56"/>
      <c r="CH174" s="34"/>
      <c r="CI174" s="34"/>
      <c r="CJ174" s="34"/>
      <c r="CK174" s="34"/>
      <c r="CL174" s="34"/>
      <c r="CM174" s="34"/>
      <c r="CN174" s="34"/>
      <c r="CO174" s="56"/>
      <c r="CP174" s="34"/>
      <c r="CQ174" s="34"/>
      <c r="CR174" s="34"/>
      <c r="CS174" s="34"/>
      <c r="CT174" s="34"/>
      <c r="CU174" s="34"/>
      <c r="CV174" s="34"/>
      <c r="CW174" s="56"/>
      <c r="CX174" s="34"/>
      <c r="CY174" s="34"/>
      <c r="CZ174" s="34"/>
      <c r="DA174" s="34"/>
      <c r="DB174" s="34"/>
      <c r="DC174" s="34"/>
      <c r="DD174" s="34"/>
    </row>
    <row r="175" spans="1:108" customFormat="1" x14ac:dyDescent="0.25">
      <c r="A175" s="55" t="s">
        <v>107</v>
      </c>
      <c r="B175" s="18" t="s">
        <v>154</v>
      </c>
      <c r="C175" s="56"/>
      <c r="D175" s="34"/>
      <c r="E175" s="34"/>
      <c r="F175" s="34"/>
      <c r="G175" s="34"/>
      <c r="H175" s="34"/>
      <c r="I175" s="34"/>
      <c r="J175" s="34"/>
      <c r="K175" s="56"/>
      <c r="L175" s="32"/>
      <c r="M175" s="18"/>
      <c r="N175" s="18"/>
      <c r="O175" s="28">
        <f t="shared" si="20"/>
        <v>0</v>
      </c>
      <c r="P175" s="32"/>
      <c r="Q175" s="18"/>
      <c r="R175" s="18"/>
      <c r="S175" s="28">
        <f t="shared" si="14"/>
        <v>0</v>
      </c>
      <c r="T175" s="32"/>
      <c r="U175" s="18"/>
      <c r="V175" s="18"/>
      <c r="W175" s="28">
        <f t="shared" si="15"/>
        <v>0</v>
      </c>
      <c r="X175" s="32"/>
      <c r="Y175" s="18"/>
      <c r="Z175" s="18"/>
      <c r="AA175" s="28">
        <f t="shared" si="16"/>
        <v>0</v>
      </c>
      <c r="AB175" s="32"/>
      <c r="AC175" s="18"/>
      <c r="AD175" s="18"/>
      <c r="AE175" s="28">
        <f t="shared" si="17"/>
        <v>0</v>
      </c>
      <c r="AF175" s="32"/>
      <c r="AG175" s="18"/>
      <c r="AH175" s="18"/>
      <c r="AI175" s="28">
        <f t="shared" si="18"/>
        <v>0</v>
      </c>
      <c r="AJ175" s="32"/>
      <c r="AK175" s="18"/>
      <c r="AL175" s="18"/>
      <c r="AM175" s="28">
        <f t="shared" si="19"/>
        <v>0</v>
      </c>
      <c r="AN175" s="56"/>
      <c r="AO175" s="32"/>
      <c r="AP175" s="18"/>
      <c r="AQ175" s="18"/>
      <c r="AR175" s="28"/>
      <c r="AS175" s="27"/>
      <c r="AT175" s="18"/>
      <c r="AU175" s="18"/>
      <c r="AV175" s="28"/>
      <c r="AW175" s="32"/>
      <c r="AX175" s="18"/>
      <c r="AY175" s="18"/>
      <c r="AZ175" s="28"/>
      <c r="BA175" s="32"/>
      <c r="BB175" s="18"/>
      <c r="BC175" s="18"/>
      <c r="BD175" s="28"/>
      <c r="BE175" s="32"/>
      <c r="BF175" s="18"/>
      <c r="BG175" s="18"/>
      <c r="BH175" s="28"/>
      <c r="BI175" s="32"/>
      <c r="BJ175" s="18"/>
      <c r="BK175" s="18"/>
      <c r="BL175" s="28"/>
      <c r="BM175" s="32"/>
      <c r="BN175" s="18"/>
      <c r="BO175" s="18"/>
      <c r="BP175" s="28"/>
      <c r="BQ175" s="56"/>
      <c r="BR175" s="34"/>
      <c r="BS175" s="34"/>
      <c r="BT175" s="34"/>
      <c r="BU175" s="34"/>
      <c r="BV175" s="34"/>
      <c r="BW175" s="34"/>
      <c r="BX175" s="34"/>
      <c r="BY175" s="56"/>
      <c r="BZ175" s="18"/>
      <c r="CA175" s="18"/>
      <c r="CB175" s="18"/>
      <c r="CC175" s="18"/>
      <c r="CD175" s="18"/>
      <c r="CE175" s="18"/>
      <c r="CF175" s="18"/>
      <c r="CG175" s="56"/>
      <c r="CH175" s="34"/>
      <c r="CI175" s="34"/>
      <c r="CJ175" s="34"/>
      <c r="CK175" s="34"/>
      <c r="CL175" s="34"/>
      <c r="CM175" s="34"/>
      <c r="CN175" s="34"/>
      <c r="CO175" s="56"/>
      <c r="CP175" s="34"/>
      <c r="CQ175" s="34"/>
      <c r="CR175" s="34"/>
      <c r="CS175" s="34"/>
      <c r="CT175" s="34"/>
      <c r="CU175" s="34"/>
      <c r="CV175" s="34"/>
      <c r="CW175" s="56"/>
      <c r="CX175" s="34"/>
      <c r="CY175" s="34"/>
      <c r="CZ175" s="34"/>
      <c r="DA175" s="34"/>
      <c r="DB175" s="34"/>
      <c r="DC175" s="34"/>
      <c r="DD175" s="34"/>
    </row>
    <row r="176" spans="1:108" customFormat="1" x14ac:dyDescent="0.25">
      <c r="A176" s="55" t="s">
        <v>108</v>
      </c>
      <c r="B176" s="18" t="s">
        <v>154</v>
      </c>
      <c r="C176" s="56"/>
      <c r="D176" s="34"/>
      <c r="E176" s="34"/>
      <c r="F176" s="34"/>
      <c r="G176" s="34"/>
      <c r="H176" s="34"/>
      <c r="I176" s="34"/>
      <c r="J176" s="34"/>
      <c r="K176" s="56"/>
      <c r="L176" s="32"/>
      <c r="M176" s="18"/>
      <c r="N176" s="18"/>
      <c r="O176" s="28">
        <f t="shared" si="20"/>
        <v>0</v>
      </c>
      <c r="P176" s="32"/>
      <c r="Q176" s="18"/>
      <c r="R176" s="18"/>
      <c r="S176" s="28">
        <f t="shared" si="14"/>
        <v>0</v>
      </c>
      <c r="T176" s="32"/>
      <c r="U176" s="18"/>
      <c r="V176" s="18"/>
      <c r="W176" s="28">
        <f t="shared" si="15"/>
        <v>0</v>
      </c>
      <c r="X176" s="32"/>
      <c r="Y176" s="18"/>
      <c r="Z176" s="18"/>
      <c r="AA176" s="28">
        <f t="shared" si="16"/>
        <v>0</v>
      </c>
      <c r="AB176" s="32"/>
      <c r="AC176" s="18"/>
      <c r="AD176" s="18"/>
      <c r="AE176" s="28">
        <f t="shared" si="17"/>
        <v>0</v>
      </c>
      <c r="AF176" s="32"/>
      <c r="AG176" s="18"/>
      <c r="AH176" s="18"/>
      <c r="AI176" s="28">
        <f t="shared" si="18"/>
        <v>0</v>
      </c>
      <c r="AJ176" s="32"/>
      <c r="AK176" s="18"/>
      <c r="AL176" s="18"/>
      <c r="AM176" s="28">
        <f t="shared" si="19"/>
        <v>0</v>
      </c>
      <c r="AN176" s="56"/>
      <c r="AO176" s="32"/>
      <c r="AP176" s="18"/>
      <c r="AQ176" s="18"/>
      <c r="AR176" s="28"/>
      <c r="AS176" s="27"/>
      <c r="AT176" s="18"/>
      <c r="AU176" s="18"/>
      <c r="AV176" s="28"/>
      <c r="AW176" s="32"/>
      <c r="AX176" s="18"/>
      <c r="AY176" s="18"/>
      <c r="AZ176" s="28"/>
      <c r="BA176" s="32"/>
      <c r="BB176" s="18"/>
      <c r="BC176" s="18"/>
      <c r="BD176" s="28"/>
      <c r="BE176" s="32"/>
      <c r="BF176" s="18"/>
      <c r="BG176" s="18"/>
      <c r="BH176" s="28"/>
      <c r="BI176" s="32"/>
      <c r="BJ176" s="18"/>
      <c r="BK176" s="18"/>
      <c r="BL176" s="28"/>
      <c r="BM176" s="32"/>
      <c r="BN176" s="18"/>
      <c r="BO176" s="18"/>
      <c r="BP176" s="28"/>
      <c r="BQ176" s="56"/>
      <c r="BR176" s="34"/>
      <c r="BS176" s="34"/>
      <c r="BT176" s="34"/>
      <c r="BU176" s="34"/>
      <c r="BV176" s="34"/>
      <c r="BW176" s="34"/>
      <c r="BX176" s="34"/>
      <c r="BY176" s="56"/>
      <c r="BZ176" s="18"/>
      <c r="CA176" s="18"/>
      <c r="CB176" s="18"/>
      <c r="CC176" s="18"/>
      <c r="CD176" s="18"/>
      <c r="CE176" s="18"/>
      <c r="CF176" s="18"/>
      <c r="CG176" s="56"/>
      <c r="CH176" s="34"/>
      <c r="CI176" s="34"/>
      <c r="CJ176" s="34"/>
      <c r="CK176" s="34"/>
      <c r="CL176" s="34"/>
      <c r="CM176" s="34"/>
      <c r="CN176" s="34"/>
      <c r="CO176" s="56"/>
      <c r="CP176" s="34"/>
      <c r="CQ176" s="34"/>
      <c r="CR176" s="34"/>
      <c r="CS176" s="34"/>
      <c r="CT176" s="34"/>
      <c r="CU176" s="34"/>
      <c r="CV176" s="34"/>
      <c r="CW176" s="56"/>
      <c r="CX176" s="34"/>
      <c r="CY176" s="34"/>
      <c r="CZ176" s="34"/>
      <c r="DA176" s="34"/>
      <c r="DB176" s="34"/>
      <c r="DC176" s="34"/>
      <c r="DD176" s="34"/>
    </row>
    <row r="177" spans="1:108" customFormat="1" x14ac:dyDescent="0.25">
      <c r="A177" s="55" t="s">
        <v>109</v>
      </c>
      <c r="B177" s="18" t="s">
        <v>154</v>
      </c>
      <c r="C177" s="56"/>
      <c r="D177" s="34"/>
      <c r="E177" s="34"/>
      <c r="F177" s="34">
        <v>2</v>
      </c>
      <c r="G177" s="34">
        <v>1</v>
      </c>
      <c r="H177" s="34">
        <v>1</v>
      </c>
      <c r="I177" s="34">
        <v>1</v>
      </c>
      <c r="J177" s="34">
        <v>2</v>
      </c>
      <c r="K177" s="56"/>
      <c r="L177" s="32"/>
      <c r="M177" s="18"/>
      <c r="N177" s="18"/>
      <c r="O177" s="28">
        <f t="shared" si="20"/>
        <v>0</v>
      </c>
      <c r="P177" s="32"/>
      <c r="Q177" s="18"/>
      <c r="R177" s="18"/>
      <c r="S177" s="28">
        <f t="shared" si="14"/>
        <v>0</v>
      </c>
      <c r="T177" s="32">
        <v>519.98</v>
      </c>
      <c r="U177" s="18"/>
      <c r="V177" s="18"/>
      <c r="W177" s="28">
        <f t="shared" si="15"/>
        <v>519.98</v>
      </c>
      <c r="X177" s="32">
        <v>1.33</v>
      </c>
      <c r="Y177" s="18"/>
      <c r="Z177" s="18"/>
      <c r="AA177" s="28">
        <f t="shared" si="16"/>
        <v>1.33</v>
      </c>
      <c r="AB177" s="32">
        <v>1.71</v>
      </c>
      <c r="AC177" s="18"/>
      <c r="AD177" s="18"/>
      <c r="AE177" s="28">
        <f t="shared" si="17"/>
        <v>1.71</v>
      </c>
      <c r="AF177" s="32">
        <v>2.13</v>
      </c>
      <c r="AG177" s="18"/>
      <c r="AH177" s="18"/>
      <c r="AI177" s="28">
        <f t="shared" si="18"/>
        <v>2.13</v>
      </c>
      <c r="AJ177" s="32">
        <v>13812.92</v>
      </c>
      <c r="AK177" s="18"/>
      <c r="AL177" s="18"/>
      <c r="AM177" s="28">
        <f t="shared" si="19"/>
        <v>13812.92</v>
      </c>
      <c r="AN177" s="56"/>
      <c r="AO177" s="32"/>
      <c r="AP177" s="18"/>
      <c r="AQ177" s="18"/>
      <c r="AR177" s="28"/>
      <c r="AS177" s="27"/>
      <c r="AT177" s="18"/>
      <c r="AU177" s="18"/>
      <c r="AV177" s="28"/>
      <c r="AW177" s="32"/>
      <c r="AX177" s="18"/>
      <c r="AY177" s="18"/>
      <c r="AZ177" s="28"/>
      <c r="BA177" s="32"/>
      <c r="BB177" s="18"/>
      <c r="BC177" s="18"/>
      <c r="BD177" s="28"/>
      <c r="BE177" s="32"/>
      <c r="BF177" s="18"/>
      <c r="BG177" s="18"/>
      <c r="BH177" s="28"/>
      <c r="BI177" s="32"/>
      <c r="BJ177" s="18"/>
      <c r="BK177" s="18"/>
      <c r="BL177" s="28"/>
      <c r="BM177" s="32"/>
      <c r="BN177" s="18"/>
      <c r="BO177" s="18"/>
      <c r="BP177" s="28"/>
      <c r="BQ177" s="56"/>
      <c r="BR177" s="34"/>
      <c r="BS177" s="34"/>
      <c r="BT177" s="34"/>
      <c r="BU177" s="34"/>
      <c r="BV177" s="34"/>
      <c r="BW177" s="34"/>
      <c r="BX177" s="34"/>
      <c r="BY177" s="56"/>
      <c r="BZ177" s="18"/>
      <c r="CA177" s="18"/>
      <c r="CB177" s="18"/>
      <c r="CC177" s="18"/>
      <c r="CD177" s="18"/>
      <c r="CE177" s="18"/>
      <c r="CF177" s="18"/>
      <c r="CG177" s="56"/>
      <c r="CH177" s="34"/>
      <c r="CI177" s="34"/>
      <c r="CJ177" s="34"/>
      <c r="CK177" s="34"/>
      <c r="CL177" s="34"/>
      <c r="CM177" s="34"/>
      <c r="CN177" s="34"/>
      <c r="CO177" s="56"/>
      <c r="CP177" s="34"/>
      <c r="CQ177" s="34"/>
      <c r="CR177" s="34"/>
      <c r="CS177" s="34"/>
      <c r="CT177" s="34"/>
      <c r="CU177" s="34"/>
      <c r="CV177" s="34"/>
      <c r="CW177" s="56"/>
      <c r="CX177" s="34"/>
      <c r="CY177" s="34"/>
      <c r="CZ177" s="34"/>
      <c r="DA177" s="34"/>
      <c r="DB177" s="34"/>
      <c r="DC177" s="34"/>
      <c r="DD177" s="34"/>
    </row>
    <row r="178" spans="1:108" customFormat="1" x14ac:dyDescent="0.25">
      <c r="A178" s="55" t="s">
        <v>110</v>
      </c>
      <c r="B178" s="18" t="s">
        <v>154</v>
      </c>
      <c r="C178" s="56"/>
      <c r="D178" s="34"/>
      <c r="E178" s="34"/>
      <c r="F178" s="34"/>
      <c r="G178" s="34"/>
      <c r="H178" s="34"/>
      <c r="I178" s="34"/>
      <c r="J178" s="34"/>
      <c r="K178" s="56"/>
      <c r="L178" s="32"/>
      <c r="M178" s="18"/>
      <c r="N178" s="18"/>
      <c r="O178" s="28">
        <f t="shared" si="20"/>
        <v>0</v>
      </c>
      <c r="P178" s="32"/>
      <c r="Q178" s="18"/>
      <c r="R178" s="18"/>
      <c r="S178" s="28">
        <f t="shared" si="14"/>
        <v>0</v>
      </c>
      <c r="T178" s="32"/>
      <c r="U178" s="18"/>
      <c r="V178" s="18"/>
      <c r="W178" s="28">
        <f t="shared" si="15"/>
        <v>0</v>
      </c>
      <c r="X178" s="32"/>
      <c r="Y178" s="18"/>
      <c r="Z178" s="18"/>
      <c r="AA178" s="28">
        <f t="shared" si="16"/>
        <v>0</v>
      </c>
      <c r="AB178" s="32"/>
      <c r="AC178" s="18"/>
      <c r="AD178" s="18"/>
      <c r="AE178" s="28">
        <f t="shared" si="17"/>
        <v>0</v>
      </c>
      <c r="AF178" s="32"/>
      <c r="AG178" s="18"/>
      <c r="AH178" s="18"/>
      <c r="AI178" s="28">
        <f t="shared" si="18"/>
        <v>0</v>
      </c>
      <c r="AJ178" s="32"/>
      <c r="AK178" s="18"/>
      <c r="AL178" s="18"/>
      <c r="AM178" s="28">
        <f t="shared" si="19"/>
        <v>0</v>
      </c>
      <c r="AN178" s="56"/>
      <c r="AO178" s="32"/>
      <c r="AP178" s="18"/>
      <c r="AQ178" s="18"/>
      <c r="AR178" s="28"/>
      <c r="AS178" s="27"/>
      <c r="AT178" s="18"/>
      <c r="AU178" s="18"/>
      <c r="AV178" s="28"/>
      <c r="AW178" s="32"/>
      <c r="AX178" s="18"/>
      <c r="AY178" s="18"/>
      <c r="AZ178" s="28"/>
      <c r="BA178" s="32"/>
      <c r="BB178" s="18"/>
      <c r="BC178" s="18"/>
      <c r="BD178" s="28"/>
      <c r="BE178" s="32"/>
      <c r="BF178" s="18"/>
      <c r="BG178" s="18"/>
      <c r="BH178" s="28"/>
      <c r="BI178" s="32"/>
      <c r="BJ178" s="18"/>
      <c r="BK178" s="18"/>
      <c r="BL178" s="28"/>
      <c r="BM178" s="32"/>
      <c r="BN178" s="18"/>
      <c r="BO178" s="18"/>
      <c r="BP178" s="28"/>
      <c r="BQ178" s="56"/>
      <c r="BR178" s="34"/>
      <c r="BS178" s="34"/>
      <c r="BT178" s="34"/>
      <c r="BU178" s="34"/>
      <c r="BV178" s="34"/>
      <c r="BW178" s="34"/>
      <c r="BX178" s="34"/>
      <c r="BY178" s="56"/>
      <c r="BZ178" s="18"/>
      <c r="CA178" s="18"/>
      <c r="CB178" s="18"/>
      <c r="CC178" s="18"/>
      <c r="CD178" s="18"/>
      <c r="CE178" s="18"/>
      <c r="CF178" s="18"/>
      <c r="CG178" s="56"/>
      <c r="CH178" s="34"/>
      <c r="CI178" s="34"/>
      <c r="CJ178" s="34"/>
      <c r="CK178" s="34"/>
      <c r="CL178" s="34"/>
      <c r="CM178" s="34"/>
      <c r="CN178" s="34"/>
      <c r="CO178" s="56"/>
      <c r="CP178" s="34"/>
      <c r="CQ178" s="34"/>
      <c r="CR178" s="34"/>
      <c r="CS178" s="34"/>
      <c r="CT178" s="34"/>
      <c r="CU178" s="34"/>
      <c r="CV178" s="34"/>
      <c r="CW178" s="56"/>
      <c r="CX178" s="34"/>
      <c r="CY178" s="34"/>
      <c r="CZ178" s="34"/>
      <c r="DA178" s="34"/>
      <c r="DB178" s="34"/>
      <c r="DC178" s="34"/>
      <c r="DD178" s="34"/>
    </row>
    <row r="179" spans="1:108" customFormat="1" x14ac:dyDescent="0.25">
      <c r="A179" s="55" t="s">
        <v>111</v>
      </c>
      <c r="B179" s="18" t="s">
        <v>154</v>
      </c>
      <c r="C179" s="56"/>
      <c r="D179" s="34"/>
      <c r="E179" s="34"/>
      <c r="F179" s="34"/>
      <c r="G179" s="34"/>
      <c r="H179" s="34"/>
      <c r="I179" s="34"/>
      <c r="J179" s="34"/>
      <c r="K179" s="56"/>
      <c r="L179" s="32"/>
      <c r="M179" s="18"/>
      <c r="N179" s="18"/>
      <c r="O179" s="28">
        <f t="shared" si="20"/>
        <v>0</v>
      </c>
      <c r="P179" s="32"/>
      <c r="Q179" s="18"/>
      <c r="R179" s="18"/>
      <c r="S179" s="28">
        <f t="shared" si="14"/>
        <v>0</v>
      </c>
      <c r="T179" s="32"/>
      <c r="U179" s="18"/>
      <c r="V179" s="18"/>
      <c r="W179" s="28">
        <f t="shared" si="15"/>
        <v>0</v>
      </c>
      <c r="X179" s="32"/>
      <c r="Y179" s="18"/>
      <c r="Z179" s="18"/>
      <c r="AA179" s="28">
        <f t="shared" si="16"/>
        <v>0</v>
      </c>
      <c r="AB179" s="32"/>
      <c r="AC179" s="18"/>
      <c r="AD179" s="18"/>
      <c r="AE179" s="28">
        <f t="shared" si="17"/>
        <v>0</v>
      </c>
      <c r="AF179" s="32"/>
      <c r="AG179" s="18"/>
      <c r="AH179" s="18"/>
      <c r="AI179" s="28">
        <f t="shared" si="18"/>
        <v>0</v>
      </c>
      <c r="AJ179" s="32"/>
      <c r="AK179" s="18"/>
      <c r="AL179" s="18"/>
      <c r="AM179" s="28">
        <f t="shared" si="19"/>
        <v>0</v>
      </c>
      <c r="AN179" s="56"/>
      <c r="AO179" s="32"/>
      <c r="AP179" s="18"/>
      <c r="AQ179" s="18"/>
      <c r="AR179" s="28"/>
      <c r="AS179" s="27"/>
      <c r="AT179" s="18"/>
      <c r="AU179" s="18"/>
      <c r="AV179" s="28"/>
      <c r="AW179" s="32"/>
      <c r="AX179" s="18"/>
      <c r="AY179" s="18"/>
      <c r="AZ179" s="28"/>
      <c r="BA179" s="32"/>
      <c r="BB179" s="18"/>
      <c r="BC179" s="18"/>
      <c r="BD179" s="28"/>
      <c r="BE179" s="32"/>
      <c r="BF179" s="18"/>
      <c r="BG179" s="18"/>
      <c r="BH179" s="28"/>
      <c r="BI179" s="32"/>
      <c r="BJ179" s="18"/>
      <c r="BK179" s="18"/>
      <c r="BL179" s="28"/>
      <c r="BM179" s="32"/>
      <c r="BN179" s="18"/>
      <c r="BO179" s="18"/>
      <c r="BP179" s="28"/>
      <c r="BQ179" s="56"/>
      <c r="BR179" s="34"/>
      <c r="BS179" s="34"/>
      <c r="BT179" s="34"/>
      <c r="BU179" s="34"/>
      <c r="BV179" s="34"/>
      <c r="BW179" s="34"/>
      <c r="BX179" s="34"/>
      <c r="BY179" s="56"/>
      <c r="BZ179" s="18"/>
      <c r="CA179" s="18"/>
      <c r="CB179" s="18"/>
      <c r="CC179" s="18"/>
      <c r="CD179" s="18"/>
      <c r="CE179" s="18"/>
      <c r="CF179" s="18"/>
      <c r="CG179" s="56"/>
      <c r="CH179" s="34"/>
      <c r="CI179" s="34"/>
      <c r="CJ179" s="34"/>
      <c r="CK179" s="34"/>
      <c r="CL179" s="34"/>
      <c r="CM179" s="34"/>
      <c r="CN179" s="34"/>
      <c r="CO179" s="56"/>
      <c r="CP179" s="34"/>
      <c r="CQ179" s="34"/>
      <c r="CR179" s="34"/>
      <c r="CS179" s="34"/>
      <c r="CT179" s="34"/>
      <c r="CU179" s="34"/>
      <c r="CV179" s="34"/>
      <c r="CW179" s="56"/>
      <c r="CX179" s="34"/>
      <c r="CY179" s="34"/>
      <c r="CZ179" s="34"/>
      <c r="DA179" s="34"/>
      <c r="DB179" s="34"/>
      <c r="DC179" s="34"/>
      <c r="DD179" s="34"/>
    </row>
    <row r="180" spans="1:108" customFormat="1" x14ac:dyDescent="0.25">
      <c r="A180" s="55" t="s">
        <v>112</v>
      </c>
      <c r="B180" s="18" t="s">
        <v>154</v>
      </c>
      <c r="C180" s="56"/>
      <c r="D180" s="34"/>
      <c r="E180" s="34">
        <v>1</v>
      </c>
      <c r="F180" s="34"/>
      <c r="G180" s="34"/>
      <c r="H180" s="34">
        <v>1</v>
      </c>
      <c r="I180" s="34">
        <v>2</v>
      </c>
      <c r="J180" s="34">
        <v>1</v>
      </c>
      <c r="K180" s="56"/>
      <c r="L180" s="32"/>
      <c r="M180" s="18"/>
      <c r="N180" s="18"/>
      <c r="O180" s="28">
        <f t="shared" si="20"/>
        <v>0</v>
      </c>
      <c r="P180" s="32">
        <v>21.2</v>
      </c>
      <c r="Q180" s="18"/>
      <c r="R180" s="18"/>
      <c r="S180" s="28">
        <f t="shared" si="14"/>
        <v>21.2</v>
      </c>
      <c r="T180" s="32"/>
      <c r="U180" s="18"/>
      <c r="V180" s="18"/>
      <c r="W180" s="28">
        <f t="shared" si="15"/>
        <v>0</v>
      </c>
      <c r="X180" s="32"/>
      <c r="Y180" s="18"/>
      <c r="Z180" s="18"/>
      <c r="AA180" s="28">
        <f t="shared" si="16"/>
        <v>0</v>
      </c>
      <c r="AB180" s="32">
        <v>10371.58</v>
      </c>
      <c r="AC180" s="18"/>
      <c r="AD180" s="18"/>
      <c r="AE180" s="28">
        <f t="shared" si="17"/>
        <v>10371.58</v>
      </c>
      <c r="AF180" s="32">
        <v>208.04</v>
      </c>
      <c r="AG180" s="18">
        <v>15755.35</v>
      </c>
      <c r="AH180" s="18"/>
      <c r="AI180" s="28">
        <f t="shared" si="18"/>
        <v>15963.390000000001</v>
      </c>
      <c r="AJ180" s="32">
        <v>495.25</v>
      </c>
      <c r="AK180" s="18"/>
      <c r="AL180" s="18"/>
      <c r="AM180" s="28">
        <f t="shared" si="19"/>
        <v>495.25</v>
      </c>
      <c r="AN180" s="56"/>
      <c r="AO180" s="32"/>
      <c r="AP180" s="18"/>
      <c r="AQ180" s="18"/>
      <c r="AR180" s="28"/>
      <c r="AS180" s="27"/>
      <c r="AT180" s="18"/>
      <c r="AU180" s="18"/>
      <c r="AV180" s="28"/>
      <c r="AW180" s="32"/>
      <c r="AX180" s="18"/>
      <c r="AY180" s="18"/>
      <c r="AZ180" s="28"/>
      <c r="BA180" s="32"/>
      <c r="BB180" s="18"/>
      <c r="BC180" s="18"/>
      <c r="BD180" s="28"/>
      <c r="BE180" s="32"/>
      <c r="BF180" s="18"/>
      <c r="BG180" s="18"/>
      <c r="BH180" s="28"/>
      <c r="BI180" s="32"/>
      <c r="BJ180" s="18"/>
      <c r="BK180" s="18"/>
      <c r="BL180" s="28"/>
      <c r="BM180" s="32"/>
      <c r="BN180" s="18"/>
      <c r="BO180" s="18"/>
      <c r="BP180" s="28"/>
      <c r="BQ180" s="56"/>
      <c r="BR180" s="34"/>
      <c r="BS180" s="34"/>
      <c r="BT180" s="34"/>
      <c r="BU180" s="34"/>
      <c r="BV180" s="34"/>
      <c r="BW180" s="34"/>
      <c r="BX180" s="34"/>
      <c r="BY180" s="56"/>
      <c r="BZ180" s="18"/>
      <c r="CA180" s="18"/>
      <c r="CB180" s="18"/>
      <c r="CC180" s="18"/>
      <c r="CD180" s="18"/>
      <c r="CE180" s="18"/>
      <c r="CF180" s="18"/>
      <c r="CG180" s="56"/>
      <c r="CH180" s="34"/>
      <c r="CI180" s="34"/>
      <c r="CJ180" s="34"/>
      <c r="CK180" s="34"/>
      <c r="CL180" s="34"/>
      <c r="CM180" s="34"/>
      <c r="CN180" s="34"/>
      <c r="CO180" s="56"/>
      <c r="CP180" s="34"/>
      <c r="CQ180" s="34"/>
      <c r="CR180" s="34"/>
      <c r="CS180" s="34"/>
      <c r="CT180" s="34"/>
      <c r="CU180" s="34"/>
      <c r="CV180" s="34"/>
      <c r="CW180" s="56"/>
      <c r="CX180" s="34"/>
      <c r="CY180" s="34"/>
      <c r="CZ180" s="34"/>
      <c r="DA180" s="34"/>
      <c r="DB180" s="34"/>
      <c r="DC180" s="34"/>
      <c r="DD180" s="34"/>
    </row>
    <row r="181" spans="1:108" customFormat="1" x14ac:dyDescent="0.25">
      <c r="A181" s="55" t="s">
        <v>113</v>
      </c>
      <c r="B181" s="18" t="s">
        <v>154</v>
      </c>
      <c r="C181" s="56"/>
      <c r="D181" s="34"/>
      <c r="E181" s="34"/>
      <c r="F181" s="34"/>
      <c r="G181" s="34"/>
      <c r="H181" s="34"/>
      <c r="I181" s="34"/>
      <c r="J181" s="34"/>
      <c r="K181" s="56"/>
      <c r="L181" s="32"/>
      <c r="M181" s="18"/>
      <c r="N181" s="18"/>
      <c r="O181" s="28">
        <f t="shared" si="20"/>
        <v>0</v>
      </c>
      <c r="P181" s="32"/>
      <c r="Q181" s="18"/>
      <c r="R181" s="18"/>
      <c r="S181" s="28">
        <f t="shared" si="14"/>
        <v>0</v>
      </c>
      <c r="T181" s="32"/>
      <c r="U181" s="18"/>
      <c r="V181" s="18"/>
      <c r="W181" s="28">
        <f t="shared" si="15"/>
        <v>0</v>
      </c>
      <c r="X181" s="32"/>
      <c r="Y181" s="18"/>
      <c r="Z181" s="18"/>
      <c r="AA181" s="28">
        <f t="shared" si="16"/>
        <v>0</v>
      </c>
      <c r="AB181" s="32"/>
      <c r="AC181" s="18"/>
      <c r="AD181" s="18"/>
      <c r="AE181" s="28">
        <f t="shared" si="17"/>
        <v>0</v>
      </c>
      <c r="AF181" s="32"/>
      <c r="AG181" s="18"/>
      <c r="AH181" s="18"/>
      <c r="AI181" s="28">
        <f t="shared" si="18"/>
        <v>0</v>
      </c>
      <c r="AJ181" s="32"/>
      <c r="AK181" s="18"/>
      <c r="AL181" s="18"/>
      <c r="AM181" s="28">
        <f t="shared" si="19"/>
        <v>0</v>
      </c>
      <c r="AN181" s="56"/>
      <c r="AO181" s="32"/>
      <c r="AP181" s="18"/>
      <c r="AQ181" s="18"/>
      <c r="AR181" s="28"/>
      <c r="AS181" s="27"/>
      <c r="AT181" s="18"/>
      <c r="AU181" s="18"/>
      <c r="AV181" s="28"/>
      <c r="AW181" s="32"/>
      <c r="AX181" s="18"/>
      <c r="AY181" s="18"/>
      <c r="AZ181" s="28"/>
      <c r="BA181" s="32"/>
      <c r="BB181" s="18"/>
      <c r="BC181" s="18"/>
      <c r="BD181" s="28"/>
      <c r="BE181" s="32"/>
      <c r="BF181" s="18"/>
      <c r="BG181" s="18"/>
      <c r="BH181" s="28"/>
      <c r="BI181" s="32"/>
      <c r="BJ181" s="18"/>
      <c r="BK181" s="18"/>
      <c r="BL181" s="28"/>
      <c r="BM181" s="32"/>
      <c r="BN181" s="18"/>
      <c r="BO181" s="18"/>
      <c r="BP181" s="28"/>
      <c r="BQ181" s="56"/>
      <c r="BR181" s="34"/>
      <c r="BS181" s="34"/>
      <c r="BT181" s="34"/>
      <c r="BU181" s="34"/>
      <c r="BV181" s="34"/>
      <c r="BW181" s="34"/>
      <c r="BX181" s="34"/>
      <c r="BY181" s="56"/>
      <c r="BZ181" s="18"/>
      <c r="CA181" s="18"/>
      <c r="CB181" s="18"/>
      <c r="CC181" s="18"/>
      <c r="CD181" s="18"/>
      <c r="CE181" s="18"/>
      <c r="CF181" s="18"/>
      <c r="CG181" s="56"/>
      <c r="CH181" s="34"/>
      <c r="CI181" s="34"/>
      <c r="CJ181" s="34"/>
      <c r="CK181" s="34"/>
      <c r="CL181" s="34"/>
      <c r="CM181" s="34"/>
      <c r="CN181" s="34"/>
      <c r="CO181" s="56"/>
      <c r="CP181" s="34"/>
      <c r="CQ181" s="34"/>
      <c r="CR181" s="34"/>
      <c r="CS181" s="34"/>
      <c r="CT181" s="34"/>
      <c r="CU181" s="34"/>
      <c r="CV181" s="34"/>
      <c r="CW181" s="56"/>
      <c r="CX181" s="34"/>
      <c r="CY181" s="34"/>
      <c r="CZ181" s="34"/>
      <c r="DA181" s="34"/>
      <c r="DB181" s="34"/>
      <c r="DC181" s="34"/>
      <c r="DD181" s="34"/>
    </row>
    <row r="182" spans="1:108" customFormat="1" x14ac:dyDescent="0.25">
      <c r="A182" s="55" t="s">
        <v>114</v>
      </c>
      <c r="B182" s="18" t="s">
        <v>154</v>
      </c>
      <c r="C182" s="56"/>
      <c r="D182" s="34"/>
      <c r="E182" s="34">
        <v>1</v>
      </c>
      <c r="F182" s="34">
        <v>1</v>
      </c>
      <c r="G182" s="34">
        <v>1</v>
      </c>
      <c r="H182" s="34"/>
      <c r="I182" s="34">
        <v>1</v>
      </c>
      <c r="J182" s="34"/>
      <c r="K182" s="56"/>
      <c r="L182" s="32"/>
      <c r="M182" s="18"/>
      <c r="N182" s="18"/>
      <c r="O182" s="28">
        <f t="shared" si="20"/>
        <v>0</v>
      </c>
      <c r="P182" s="32"/>
      <c r="Q182" s="18"/>
      <c r="R182" s="18">
        <v>5922.93</v>
      </c>
      <c r="S182" s="28">
        <f t="shared" si="14"/>
        <v>5922.93</v>
      </c>
      <c r="T182" s="32"/>
      <c r="U182" s="18"/>
      <c r="V182" s="18">
        <v>5239.34</v>
      </c>
      <c r="W182" s="28">
        <f t="shared" si="15"/>
        <v>5239.34</v>
      </c>
      <c r="X182" s="32"/>
      <c r="Y182" s="18"/>
      <c r="Z182" s="18">
        <v>5050.7</v>
      </c>
      <c r="AA182" s="28">
        <f t="shared" si="16"/>
        <v>5050.7</v>
      </c>
      <c r="AB182" s="32"/>
      <c r="AC182" s="18"/>
      <c r="AD182" s="18"/>
      <c r="AE182" s="28">
        <f t="shared" si="17"/>
        <v>0</v>
      </c>
      <c r="AF182" s="32"/>
      <c r="AG182" s="18"/>
      <c r="AH182" s="18">
        <v>5886.33</v>
      </c>
      <c r="AI182" s="28">
        <f t="shared" si="18"/>
        <v>5886.33</v>
      </c>
      <c r="AJ182" s="32"/>
      <c r="AK182" s="18"/>
      <c r="AL182" s="18"/>
      <c r="AM182" s="28">
        <f t="shared" si="19"/>
        <v>0</v>
      </c>
      <c r="AN182" s="56"/>
      <c r="AO182" s="32"/>
      <c r="AP182" s="18"/>
      <c r="AQ182" s="18"/>
      <c r="AR182" s="28"/>
      <c r="AS182" s="27"/>
      <c r="AT182" s="18"/>
      <c r="AU182" s="18"/>
      <c r="AV182" s="28"/>
      <c r="AW182" s="32"/>
      <c r="AX182" s="18"/>
      <c r="AY182" s="18"/>
      <c r="AZ182" s="28"/>
      <c r="BA182" s="32"/>
      <c r="BB182" s="18"/>
      <c r="BC182" s="18"/>
      <c r="BD182" s="28"/>
      <c r="BE182" s="32"/>
      <c r="BF182" s="18"/>
      <c r="BG182" s="18"/>
      <c r="BH182" s="28"/>
      <c r="BI182" s="32"/>
      <c r="BJ182" s="18"/>
      <c r="BK182" s="18"/>
      <c r="BL182" s="28"/>
      <c r="BM182" s="32"/>
      <c r="BN182" s="18"/>
      <c r="BO182" s="18"/>
      <c r="BP182" s="28"/>
      <c r="BQ182" s="56"/>
      <c r="BR182" s="34"/>
      <c r="BS182" s="34"/>
      <c r="BT182" s="34"/>
      <c r="BU182" s="34"/>
      <c r="BV182" s="34"/>
      <c r="BW182" s="34"/>
      <c r="BX182" s="34"/>
      <c r="BY182" s="56"/>
      <c r="BZ182" s="18"/>
      <c r="CA182" s="18"/>
      <c r="CB182" s="18"/>
      <c r="CC182" s="18"/>
      <c r="CD182" s="18"/>
      <c r="CE182" s="18"/>
      <c r="CF182" s="18"/>
      <c r="CG182" s="56"/>
      <c r="CH182" s="34"/>
      <c r="CI182" s="34"/>
      <c r="CJ182" s="34"/>
      <c r="CK182" s="34"/>
      <c r="CL182" s="34"/>
      <c r="CM182" s="34"/>
      <c r="CN182" s="34"/>
      <c r="CO182" s="56"/>
      <c r="CP182" s="34"/>
      <c r="CQ182" s="34"/>
      <c r="CR182" s="34"/>
      <c r="CS182" s="34"/>
      <c r="CT182" s="34"/>
      <c r="CU182" s="34"/>
      <c r="CV182" s="34"/>
      <c r="CW182" s="56"/>
      <c r="CX182" s="34"/>
      <c r="CY182" s="34"/>
      <c r="CZ182" s="34"/>
      <c r="DA182" s="34"/>
      <c r="DB182" s="34"/>
      <c r="DC182" s="34"/>
      <c r="DD182" s="34"/>
    </row>
    <row r="183" spans="1:108" customFormat="1" x14ac:dyDescent="0.25">
      <c r="A183" s="55" t="s">
        <v>115</v>
      </c>
      <c r="B183" s="18" t="s">
        <v>154</v>
      </c>
      <c r="C183" s="56"/>
      <c r="D183" s="34">
        <v>1</v>
      </c>
      <c r="E183" s="34">
        <v>1</v>
      </c>
      <c r="F183" s="34">
        <v>1</v>
      </c>
      <c r="G183" s="34"/>
      <c r="H183" s="34"/>
      <c r="I183" s="34"/>
      <c r="J183" s="34"/>
      <c r="K183" s="56"/>
      <c r="L183" s="32">
        <v>4050.99</v>
      </c>
      <c r="M183" s="18"/>
      <c r="N183" s="18"/>
      <c r="O183" s="28">
        <f t="shared" si="20"/>
        <v>4050.99</v>
      </c>
      <c r="P183" s="32"/>
      <c r="Q183" s="18">
        <v>7010.3</v>
      </c>
      <c r="R183" s="18"/>
      <c r="S183" s="28">
        <f t="shared" si="14"/>
        <v>7010.3</v>
      </c>
      <c r="T183" s="32"/>
      <c r="U183" s="18"/>
      <c r="V183" s="18">
        <v>6912.09</v>
      </c>
      <c r="W183" s="28">
        <f t="shared" si="15"/>
        <v>6912.09</v>
      </c>
      <c r="X183" s="32"/>
      <c r="Y183" s="18"/>
      <c r="Z183" s="18"/>
      <c r="AA183" s="28">
        <f t="shared" si="16"/>
        <v>0</v>
      </c>
      <c r="AB183" s="32"/>
      <c r="AC183" s="18"/>
      <c r="AD183" s="18"/>
      <c r="AE183" s="28">
        <f t="shared" si="17"/>
        <v>0</v>
      </c>
      <c r="AF183" s="32"/>
      <c r="AG183" s="18"/>
      <c r="AH183" s="18"/>
      <c r="AI183" s="28">
        <f t="shared" si="18"/>
        <v>0</v>
      </c>
      <c r="AJ183" s="32"/>
      <c r="AK183" s="18"/>
      <c r="AL183" s="18"/>
      <c r="AM183" s="28">
        <f t="shared" si="19"/>
        <v>0</v>
      </c>
      <c r="AN183" s="56"/>
      <c r="AO183" s="32"/>
      <c r="AP183" s="18"/>
      <c r="AQ183" s="18"/>
      <c r="AR183" s="28"/>
      <c r="AS183" s="27"/>
      <c r="AT183" s="18"/>
      <c r="AU183" s="18"/>
      <c r="AV183" s="28"/>
      <c r="AW183" s="32"/>
      <c r="AX183" s="18"/>
      <c r="AY183" s="18"/>
      <c r="AZ183" s="28"/>
      <c r="BA183" s="32"/>
      <c r="BB183" s="18"/>
      <c r="BC183" s="18"/>
      <c r="BD183" s="28"/>
      <c r="BE183" s="32"/>
      <c r="BF183" s="18"/>
      <c r="BG183" s="18"/>
      <c r="BH183" s="28"/>
      <c r="BI183" s="32"/>
      <c r="BJ183" s="18"/>
      <c r="BK183" s="18"/>
      <c r="BL183" s="28"/>
      <c r="BM183" s="32"/>
      <c r="BN183" s="18"/>
      <c r="BO183" s="18"/>
      <c r="BP183" s="28"/>
      <c r="BQ183" s="56"/>
      <c r="BR183" s="34"/>
      <c r="BS183" s="34"/>
      <c r="BT183" s="34"/>
      <c r="BU183" s="34">
        <v>8172.51</v>
      </c>
      <c r="BV183" s="34"/>
      <c r="BW183" s="34"/>
      <c r="BX183" s="34"/>
      <c r="BY183" s="56"/>
      <c r="BZ183" s="18"/>
      <c r="CA183" s="18"/>
      <c r="CB183" s="18"/>
      <c r="CC183" s="18"/>
      <c r="CD183" s="18"/>
      <c r="CE183" s="18"/>
      <c r="CF183" s="18"/>
      <c r="CG183" s="56"/>
      <c r="CH183" s="34"/>
      <c r="CI183" s="34"/>
      <c r="CJ183" s="34"/>
      <c r="CK183" s="34">
        <v>1</v>
      </c>
      <c r="CL183" s="34"/>
      <c r="CM183" s="34"/>
      <c r="CN183" s="34"/>
      <c r="CO183" s="56"/>
      <c r="CP183" s="34"/>
      <c r="CQ183" s="34"/>
      <c r="CR183" s="34"/>
      <c r="CS183" s="34">
        <v>8172.51</v>
      </c>
      <c r="CT183" s="34"/>
      <c r="CU183" s="34"/>
      <c r="CV183" s="34"/>
      <c r="CW183" s="56"/>
      <c r="CX183" s="34"/>
      <c r="CY183" s="34"/>
      <c r="CZ183" s="34"/>
      <c r="DA183" s="34"/>
      <c r="DB183" s="34"/>
      <c r="DC183" s="34"/>
      <c r="DD183" s="34"/>
    </row>
    <row r="184" spans="1:108" customFormat="1" x14ac:dyDescent="0.25">
      <c r="A184" s="55" t="s">
        <v>116</v>
      </c>
      <c r="B184" s="18" t="s">
        <v>154</v>
      </c>
      <c r="C184" s="56"/>
      <c r="D184" s="34"/>
      <c r="E184" s="34"/>
      <c r="F184" s="34"/>
      <c r="G184" s="34"/>
      <c r="H184" s="34"/>
      <c r="I184" s="34"/>
      <c r="J184" s="34"/>
      <c r="K184" s="56"/>
      <c r="L184" s="32"/>
      <c r="M184" s="18"/>
      <c r="N184" s="18"/>
      <c r="O184" s="28">
        <f t="shared" si="20"/>
        <v>0</v>
      </c>
      <c r="P184" s="32"/>
      <c r="Q184" s="18"/>
      <c r="R184" s="18"/>
      <c r="S184" s="28">
        <f t="shared" si="14"/>
        <v>0</v>
      </c>
      <c r="T184" s="32"/>
      <c r="U184" s="18"/>
      <c r="V184" s="18"/>
      <c r="W184" s="28">
        <f t="shared" si="15"/>
        <v>0</v>
      </c>
      <c r="X184" s="32"/>
      <c r="Y184" s="18"/>
      <c r="Z184" s="18"/>
      <c r="AA184" s="28">
        <f t="shared" si="16"/>
        <v>0</v>
      </c>
      <c r="AB184" s="32"/>
      <c r="AC184" s="18"/>
      <c r="AD184" s="18"/>
      <c r="AE184" s="28">
        <f t="shared" si="17"/>
        <v>0</v>
      </c>
      <c r="AF184" s="32"/>
      <c r="AG184" s="18"/>
      <c r="AH184" s="18"/>
      <c r="AI184" s="28">
        <f t="shared" si="18"/>
        <v>0</v>
      </c>
      <c r="AJ184" s="32"/>
      <c r="AK184" s="18"/>
      <c r="AL184" s="18"/>
      <c r="AM184" s="28">
        <f t="shared" si="19"/>
        <v>0</v>
      </c>
      <c r="AN184" s="56"/>
      <c r="AO184" s="32"/>
      <c r="AP184" s="18"/>
      <c r="AQ184" s="18"/>
      <c r="AR184" s="28"/>
      <c r="AS184" s="27"/>
      <c r="AT184" s="18"/>
      <c r="AU184" s="18"/>
      <c r="AV184" s="28"/>
      <c r="AW184" s="32"/>
      <c r="AX184" s="18"/>
      <c r="AY184" s="18"/>
      <c r="AZ184" s="28"/>
      <c r="BA184" s="32"/>
      <c r="BB184" s="18"/>
      <c r="BC184" s="18"/>
      <c r="BD184" s="28"/>
      <c r="BE184" s="32"/>
      <c r="BF184" s="18"/>
      <c r="BG184" s="18"/>
      <c r="BH184" s="28"/>
      <c r="BI184" s="32"/>
      <c r="BJ184" s="18"/>
      <c r="BK184" s="18"/>
      <c r="BL184" s="28"/>
      <c r="BM184" s="32"/>
      <c r="BN184" s="18"/>
      <c r="BO184" s="18"/>
      <c r="BP184" s="28"/>
      <c r="BQ184" s="56"/>
      <c r="BR184" s="34"/>
      <c r="BS184" s="34"/>
      <c r="BT184" s="34"/>
      <c r="BU184" s="34"/>
      <c r="BV184" s="34"/>
      <c r="BW184" s="34"/>
      <c r="BX184" s="34"/>
      <c r="BY184" s="56"/>
      <c r="BZ184" s="18"/>
      <c r="CA184" s="18"/>
      <c r="CB184" s="18"/>
      <c r="CC184" s="18"/>
      <c r="CD184" s="18"/>
      <c r="CE184" s="18"/>
      <c r="CF184" s="18"/>
      <c r="CG184" s="56"/>
      <c r="CH184" s="34"/>
      <c r="CI184" s="34"/>
      <c r="CJ184" s="34"/>
      <c r="CK184" s="34"/>
      <c r="CL184" s="34"/>
      <c r="CM184" s="34"/>
      <c r="CN184" s="34"/>
      <c r="CO184" s="56"/>
      <c r="CP184" s="34"/>
      <c r="CQ184" s="34"/>
      <c r="CR184" s="34"/>
      <c r="CS184" s="34"/>
      <c r="CT184" s="34"/>
      <c r="CU184" s="34"/>
      <c r="CV184" s="34"/>
      <c r="CW184" s="56"/>
      <c r="CX184" s="34"/>
      <c r="CY184" s="34"/>
      <c r="CZ184" s="34"/>
      <c r="DA184" s="34"/>
      <c r="DB184" s="34"/>
      <c r="DC184" s="34"/>
      <c r="DD184" s="34"/>
    </row>
    <row r="185" spans="1:108" customFormat="1" x14ac:dyDescent="0.25">
      <c r="A185" s="55" t="s">
        <v>117</v>
      </c>
      <c r="B185" s="18" t="s">
        <v>154</v>
      </c>
      <c r="C185" s="56"/>
      <c r="D185" s="34"/>
      <c r="E185" s="34"/>
      <c r="F185" s="34"/>
      <c r="G185" s="34"/>
      <c r="H185" s="34"/>
      <c r="I185" s="34"/>
      <c r="J185" s="34"/>
      <c r="K185" s="56"/>
      <c r="L185" s="32"/>
      <c r="M185" s="18"/>
      <c r="N185" s="18"/>
      <c r="O185" s="28">
        <f t="shared" si="20"/>
        <v>0</v>
      </c>
      <c r="P185" s="32"/>
      <c r="Q185" s="18"/>
      <c r="R185" s="18"/>
      <c r="S185" s="28">
        <f t="shared" si="14"/>
        <v>0</v>
      </c>
      <c r="T185" s="32"/>
      <c r="U185" s="18"/>
      <c r="V185" s="18"/>
      <c r="W185" s="28">
        <f t="shared" si="15"/>
        <v>0</v>
      </c>
      <c r="X185" s="32"/>
      <c r="Y185" s="18"/>
      <c r="Z185" s="18"/>
      <c r="AA185" s="28">
        <f t="shared" si="16"/>
        <v>0</v>
      </c>
      <c r="AB185" s="32"/>
      <c r="AC185" s="18"/>
      <c r="AD185" s="18"/>
      <c r="AE185" s="28">
        <f t="shared" si="17"/>
        <v>0</v>
      </c>
      <c r="AF185" s="32"/>
      <c r="AG185" s="18"/>
      <c r="AH185" s="18"/>
      <c r="AI185" s="28">
        <f t="shared" si="18"/>
        <v>0</v>
      </c>
      <c r="AJ185" s="32"/>
      <c r="AK185" s="18"/>
      <c r="AL185" s="18"/>
      <c r="AM185" s="28">
        <f t="shared" si="19"/>
        <v>0</v>
      </c>
      <c r="AN185" s="56"/>
      <c r="AO185" s="32"/>
      <c r="AP185" s="18"/>
      <c r="AQ185" s="18"/>
      <c r="AR185" s="28"/>
      <c r="AS185" s="27"/>
      <c r="AT185" s="18"/>
      <c r="AU185" s="18"/>
      <c r="AV185" s="28"/>
      <c r="AW185" s="32"/>
      <c r="AX185" s="18"/>
      <c r="AY185" s="18"/>
      <c r="AZ185" s="28"/>
      <c r="BA185" s="32"/>
      <c r="BB185" s="18"/>
      <c r="BC185" s="18"/>
      <c r="BD185" s="28"/>
      <c r="BE185" s="32"/>
      <c r="BF185" s="18"/>
      <c r="BG185" s="18"/>
      <c r="BH185" s="28"/>
      <c r="BI185" s="32"/>
      <c r="BJ185" s="18"/>
      <c r="BK185" s="18"/>
      <c r="BL185" s="28"/>
      <c r="BM185" s="32"/>
      <c r="BN185" s="18"/>
      <c r="BO185" s="18"/>
      <c r="BP185" s="28"/>
      <c r="BQ185" s="56"/>
      <c r="BR185" s="34"/>
      <c r="BS185" s="34"/>
      <c r="BT185" s="34"/>
      <c r="BU185" s="34"/>
      <c r="BV185" s="34"/>
      <c r="BW185" s="34"/>
      <c r="BX185" s="34"/>
      <c r="BY185" s="56"/>
      <c r="BZ185" s="18"/>
      <c r="CA185" s="18"/>
      <c r="CB185" s="18"/>
      <c r="CC185" s="18"/>
      <c r="CD185" s="18"/>
      <c r="CE185" s="18"/>
      <c r="CF185" s="18"/>
      <c r="CG185" s="56"/>
      <c r="CH185" s="34"/>
      <c r="CI185" s="34"/>
      <c r="CJ185" s="34"/>
      <c r="CK185" s="34"/>
      <c r="CL185" s="34"/>
      <c r="CM185" s="34"/>
      <c r="CN185" s="34"/>
      <c r="CO185" s="56"/>
      <c r="CP185" s="34"/>
      <c r="CQ185" s="34"/>
      <c r="CR185" s="34"/>
      <c r="CS185" s="34"/>
      <c r="CT185" s="34"/>
      <c r="CU185" s="34"/>
      <c r="CV185" s="34"/>
      <c r="CW185" s="56"/>
      <c r="CX185" s="34"/>
      <c r="CY185" s="34"/>
      <c r="CZ185" s="34"/>
      <c r="DA185" s="34"/>
      <c r="DB185" s="34"/>
      <c r="DC185" s="34"/>
      <c r="DD185" s="34"/>
    </row>
    <row r="186" spans="1:108" customFormat="1" x14ac:dyDescent="0.25">
      <c r="A186" s="55" t="s">
        <v>118</v>
      </c>
      <c r="B186" s="18" t="s">
        <v>154</v>
      </c>
      <c r="C186" s="56"/>
      <c r="D186" s="34"/>
      <c r="E186" s="34"/>
      <c r="F186" s="34"/>
      <c r="G186" s="34"/>
      <c r="H186" s="34"/>
      <c r="I186" s="34"/>
      <c r="J186" s="34"/>
      <c r="K186" s="56"/>
      <c r="L186" s="32"/>
      <c r="M186" s="18"/>
      <c r="N186" s="18"/>
      <c r="O186" s="28">
        <f t="shared" si="20"/>
        <v>0</v>
      </c>
      <c r="P186" s="32"/>
      <c r="Q186" s="18"/>
      <c r="R186" s="18"/>
      <c r="S186" s="28">
        <f t="shared" si="14"/>
        <v>0</v>
      </c>
      <c r="T186" s="32"/>
      <c r="U186" s="18"/>
      <c r="V186" s="18"/>
      <c r="W186" s="28">
        <f t="shared" si="15"/>
        <v>0</v>
      </c>
      <c r="X186" s="32"/>
      <c r="Y186" s="18"/>
      <c r="Z186" s="18"/>
      <c r="AA186" s="28">
        <f t="shared" si="16"/>
        <v>0</v>
      </c>
      <c r="AB186" s="32"/>
      <c r="AC186" s="18"/>
      <c r="AD186" s="18"/>
      <c r="AE186" s="28">
        <f t="shared" si="17"/>
        <v>0</v>
      </c>
      <c r="AF186" s="32"/>
      <c r="AG186" s="18"/>
      <c r="AH186" s="18"/>
      <c r="AI186" s="28">
        <f t="shared" si="18"/>
        <v>0</v>
      </c>
      <c r="AJ186" s="32"/>
      <c r="AK186" s="18"/>
      <c r="AL186" s="18"/>
      <c r="AM186" s="28">
        <f t="shared" si="19"/>
        <v>0</v>
      </c>
      <c r="AN186" s="56"/>
      <c r="AO186" s="32"/>
      <c r="AP186" s="18"/>
      <c r="AQ186" s="18"/>
      <c r="AR186" s="28"/>
      <c r="AS186" s="27"/>
      <c r="AT186" s="18"/>
      <c r="AU186" s="18"/>
      <c r="AV186" s="28"/>
      <c r="AW186" s="32"/>
      <c r="AX186" s="18"/>
      <c r="AY186" s="18"/>
      <c r="AZ186" s="28"/>
      <c r="BA186" s="32"/>
      <c r="BB186" s="18"/>
      <c r="BC186" s="18"/>
      <c r="BD186" s="28"/>
      <c r="BE186" s="32"/>
      <c r="BF186" s="18"/>
      <c r="BG186" s="18"/>
      <c r="BH186" s="28"/>
      <c r="BI186" s="32"/>
      <c r="BJ186" s="18"/>
      <c r="BK186" s="18"/>
      <c r="BL186" s="28"/>
      <c r="BM186" s="32"/>
      <c r="BN186" s="18"/>
      <c r="BO186" s="18"/>
      <c r="BP186" s="28"/>
      <c r="BQ186" s="56"/>
      <c r="BR186" s="34"/>
      <c r="BS186" s="34"/>
      <c r="BT186" s="34"/>
      <c r="BU186" s="34"/>
      <c r="BV186" s="34"/>
      <c r="BW186" s="34"/>
      <c r="BX186" s="34"/>
      <c r="BY186" s="56"/>
      <c r="BZ186" s="18"/>
      <c r="CA186" s="18"/>
      <c r="CB186" s="18"/>
      <c r="CC186" s="18"/>
      <c r="CD186" s="18"/>
      <c r="CE186" s="18"/>
      <c r="CF186" s="18"/>
      <c r="CG186" s="56"/>
      <c r="CH186" s="34"/>
      <c r="CI186" s="34"/>
      <c r="CJ186" s="34"/>
      <c r="CK186" s="34"/>
      <c r="CL186" s="34"/>
      <c r="CM186" s="34"/>
      <c r="CN186" s="34"/>
      <c r="CO186" s="56"/>
      <c r="CP186" s="34"/>
      <c r="CQ186" s="34"/>
      <c r="CR186" s="34"/>
      <c r="CS186" s="34"/>
      <c r="CT186" s="34"/>
      <c r="CU186" s="34"/>
      <c r="CV186" s="34"/>
      <c r="CW186" s="56"/>
      <c r="CX186" s="34"/>
      <c r="CY186" s="34"/>
      <c r="CZ186" s="34"/>
      <c r="DA186" s="34"/>
      <c r="DB186" s="34"/>
      <c r="DC186" s="34"/>
      <c r="DD186" s="34"/>
    </row>
    <row r="187" spans="1:108" customFormat="1" x14ac:dyDescent="0.25">
      <c r="A187" s="55" t="s">
        <v>119</v>
      </c>
      <c r="B187" s="18" t="s">
        <v>154</v>
      </c>
      <c r="C187" s="56"/>
      <c r="D187" s="34"/>
      <c r="E187" s="34"/>
      <c r="F187" s="34"/>
      <c r="G187" s="34"/>
      <c r="H187" s="34">
        <v>1</v>
      </c>
      <c r="I187" s="34">
        <v>1</v>
      </c>
      <c r="J187" s="34"/>
      <c r="K187" s="56"/>
      <c r="L187" s="32"/>
      <c r="M187" s="18"/>
      <c r="N187" s="18"/>
      <c r="O187" s="28">
        <f t="shared" si="20"/>
        <v>0</v>
      </c>
      <c r="P187" s="32"/>
      <c r="Q187" s="18"/>
      <c r="R187" s="18"/>
      <c r="S187" s="28">
        <f t="shared" si="14"/>
        <v>0</v>
      </c>
      <c r="T187" s="32"/>
      <c r="U187" s="18"/>
      <c r="V187" s="18"/>
      <c r="W187" s="28">
        <f t="shared" si="15"/>
        <v>0</v>
      </c>
      <c r="X187" s="32"/>
      <c r="Y187" s="18"/>
      <c r="Z187" s="18"/>
      <c r="AA187" s="28">
        <f t="shared" si="16"/>
        <v>0</v>
      </c>
      <c r="AB187" s="32">
        <v>17.260000000000002</v>
      </c>
      <c r="AC187" s="18"/>
      <c r="AD187" s="18"/>
      <c r="AE187" s="28">
        <f t="shared" si="17"/>
        <v>17.260000000000002</v>
      </c>
      <c r="AF187" s="32">
        <v>8.1199999999999992</v>
      </c>
      <c r="AG187" s="18"/>
      <c r="AH187" s="18"/>
      <c r="AI187" s="28">
        <f t="shared" si="18"/>
        <v>8.1199999999999992</v>
      </c>
      <c r="AJ187" s="32"/>
      <c r="AK187" s="18"/>
      <c r="AL187" s="18"/>
      <c r="AM187" s="28">
        <f t="shared" si="19"/>
        <v>0</v>
      </c>
      <c r="AN187" s="56"/>
      <c r="AO187" s="32"/>
      <c r="AP187" s="18"/>
      <c r="AQ187" s="18"/>
      <c r="AR187" s="28"/>
      <c r="AS187" s="27"/>
      <c r="AT187" s="18"/>
      <c r="AU187" s="18"/>
      <c r="AV187" s="28"/>
      <c r="AW187" s="32"/>
      <c r="AX187" s="18"/>
      <c r="AY187" s="18"/>
      <c r="AZ187" s="28"/>
      <c r="BA187" s="32"/>
      <c r="BB187" s="18"/>
      <c r="BC187" s="18"/>
      <c r="BD187" s="28"/>
      <c r="BE187" s="32"/>
      <c r="BF187" s="18"/>
      <c r="BG187" s="18"/>
      <c r="BH187" s="28"/>
      <c r="BI187" s="32"/>
      <c r="BJ187" s="18"/>
      <c r="BK187" s="18"/>
      <c r="BL187" s="28"/>
      <c r="BM187" s="32"/>
      <c r="BN187" s="18"/>
      <c r="BO187" s="18"/>
      <c r="BP187" s="28"/>
      <c r="BQ187" s="56"/>
      <c r="BR187" s="34"/>
      <c r="BS187" s="34"/>
      <c r="BT187" s="34"/>
      <c r="BU187" s="34"/>
      <c r="BV187" s="34"/>
      <c r="BW187" s="34"/>
      <c r="BX187" s="34"/>
      <c r="BY187" s="56"/>
      <c r="BZ187" s="18"/>
      <c r="CA187" s="18"/>
      <c r="CB187" s="18"/>
      <c r="CC187" s="18"/>
      <c r="CD187" s="18"/>
      <c r="CE187" s="18"/>
      <c r="CF187" s="18"/>
      <c r="CG187" s="56"/>
      <c r="CH187" s="34"/>
      <c r="CI187" s="34"/>
      <c r="CJ187" s="34"/>
      <c r="CK187" s="34"/>
      <c r="CL187" s="34"/>
      <c r="CM187" s="34"/>
      <c r="CN187" s="34"/>
      <c r="CO187" s="56"/>
      <c r="CP187" s="34"/>
      <c r="CQ187" s="34"/>
      <c r="CR187" s="34"/>
      <c r="CS187" s="34"/>
      <c r="CT187" s="34"/>
      <c r="CU187" s="34"/>
      <c r="CV187" s="34"/>
      <c r="CW187" s="56"/>
      <c r="CX187" s="34"/>
      <c r="CY187" s="34"/>
      <c r="CZ187" s="34"/>
      <c r="DA187" s="34"/>
      <c r="DB187" s="34"/>
      <c r="DC187" s="34"/>
      <c r="DD187" s="34"/>
    </row>
    <row r="188" spans="1:108" customFormat="1" x14ac:dyDescent="0.25">
      <c r="A188" s="55" t="s">
        <v>120</v>
      </c>
      <c r="B188" s="18" t="s">
        <v>154</v>
      </c>
      <c r="C188" s="56"/>
      <c r="D188" s="34"/>
      <c r="E188" s="34"/>
      <c r="F188" s="34"/>
      <c r="G188" s="34"/>
      <c r="H188" s="34"/>
      <c r="I188" s="34"/>
      <c r="J188" s="34"/>
      <c r="K188" s="56"/>
      <c r="L188" s="32"/>
      <c r="M188" s="18"/>
      <c r="N188" s="18"/>
      <c r="O188" s="28">
        <f t="shared" si="20"/>
        <v>0</v>
      </c>
      <c r="P188" s="32"/>
      <c r="Q188" s="18"/>
      <c r="R188" s="18"/>
      <c r="S188" s="28">
        <f t="shared" si="14"/>
        <v>0</v>
      </c>
      <c r="T188" s="32"/>
      <c r="U188" s="18"/>
      <c r="V188" s="18"/>
      <c r="W188" s="28">
        <f t="shared" si="15"/>
        <v>0</v>
      </c>
      <c r="X188" s="32"/>
      <c r="Y188" s="18"/>
      <c r="Z188" s="18"/>
      <c r="AA188" s="28">
        <f t="shared" si="16"/>
        <v>0</v>
      </c>
      <c r="AB188" s="32"/>
      <c r="AC188" s="18"/>
      <c r="AD188" s="18"/>
      <c r="AE188" s="28">
        <f t="shared" si="17"/>
        <v>0</v>
      </c>
      <c r="AF188" s="32"/>
      <c r="AG188" s="18"/>
      <c r="AH188" s="18"/>
      <c r="AI188" s="28">
        <f t="shared" si="18"/>
        <v>0</v>
      </c>
      <c r="AJ188" s="32"/>
      <c r="AK188" s="18"/>
      <c r="AL188" s="18"/>
      <c r="AM188" s="28">
        <f t="shared" si="19"/>
        <v>0</v>
      </c>
      <c r="AN188" s="56"/>
      <c r="AO188" s="32"/>
      <c r="AP188" s="18"/>
      <c r="AQ188" s="18"/>
      <c r="AR188" s="28"/>
      <c r="AS188" s="27"/>
      <c r="AT188" s="18"/>
      <c r="AU188" s="18"/>
      <c r="AV188" s="28"/>
      <c r="AW188" s="32"/>
      <c r="AX188" s="18"/>
      <c r="AY188" s="18"/>
      <c r="AZ188" s="28"/>
      <c r="BA188" s="32"/>
      <c r="BB188" s="18"/>
      <c r="BC188" s="18"/>
      <c r="BD188" s="28"/>
      <c r="BE188" s="32"/>
      <c r="BF188" s="18"/>
      <c r="BG188" s="18"/>
      <c r="BH188" s="28"/>
      <c r="BI188" s="32"/>
      <c r="BJ188" s="18"/>
      <c r="BK188" s="18"/>
      <c r="BL188" s="28"/>
      <c r="BM188" s="32"/>
      <c r="BN188" s="18"/>
      <c r="BO188" s="18"/>
      <c r="BP188" s="28"/>
      <c r="BQ188" s="56"/>
      <c r="BR188" s="34"/>
      <c r="BS188" s="34"/>
      <c r="BT188" s="34"/>
      <c r="BU188" s="34"/>
      <c r="BV188" s="34"/>
      <c r="BW188" s="34"/>
      <c r="BX188" s="34"/>
      <c r="BY188" s="56"/>
      <c r="BZ188" s="18"/>
      <c r="CA188" s="18"/>
      <c r="CB188" s="18"/>
      <c r="CC188" s="18"/>
      <c r="CD188" s="18"/>
      <c r="CE188" s="18"/>
      <c r="CF188" s="18"/>
      <c r="CG188" s="56"/>
      <c r="CH188" s="34"/>
      <c r="CI188" s="34"/>
      <c r="CJ188" s="34"/>
      <c r="CK188" s="34"/>
      <c r="CL188" s="34"/>
      <c r="CM188" s="34"/>
      <c r="CN188" s="34"/>
      <c r="CO188" s="56"/>
      <c r="CP188" s="34"/>
      <c r="CQ188" s="34"/>
      <c r="CR188" s="34"/>
      <c r="CS188" s="34"/>
      <c r="CT188" s="34"/>
      <c r="CU188" s="34"/>
      <c r="CV188" s="34"/>
      <c r="CW188" s="56"/>
      <c r="CX188" s="34"/>
      <c r="CY188" s="34"/>
      <c r="CZ188" s="34"/>
      <c r="DA188" s="34"/>
      <c r="DB188" s="34"/>
      <c r="DC188" s="34"/>
      <c r="DD188" s="34"/>
    </row>
    <row r="189" spans="1:108" customFormat="1" x14ac:dyDescent="0.25">
      <c r="A189" s="55" t="s">
        <v>121</v>
      </c>
      <c r="B189" s="18" t="s">
        <v>154</v>
      </c>
      <c r="C189" s="56"/>
      <c r="D189" s="34"/>
      <c r="E189" s="34">
        <v>1</v>
      </c>
      <c r="F189" s="34">
        <v>1</v>
      </c>
      <c r="G189" s="34">
        <v>1</v>
      </c>
      <c r="H189" s="34">
        <v>1</v>
      </c>
      <c r="I189" s="34">
        <v>3</v>
      </c>
      <c r="J189" s="34">
        <v>2</v>
      </c>
      <c r="K189" s="56"/>
      <c r="L189" s="32"/>
      <c r="M189" s="18"/>
      <c r="N189" s="18"/>
      <c r="O189" s="28">
        <f t="shared" si="20"/>
        <v>0</v>
      </c>
      <c r="P189" s="32">
        <v>60.02</v>
      </c>
      <c r="Q189" s="18"/>
      <c r="R189" s="18"/>
      <c r="S189" s="28">
        <f t="shared" si="14"/>
        <v>60.02</v>
      </c>
      <c r="T189" s="32"/>
      <c r="U189" s="18">
        <v>113.58</v>
      </c>
      <c r="V189" s="18"/>
      <c r="W189" s="28">
        <f t="shared" si="15"/>
        <v>113.58</v>
      </c>
      <c r="X189" s="32">
        <v>1219.32</v>
      </c>
      <c r="Y189" s="18"/>
      <c r="Z189" s="18"/>
      <c r="AA189" s="28">
        <f t="shared" si="16"/>
        <v>1219.32</v>
      </c>
      <c r="AB189" s="32">
        <v>298.75</v>
      </c>
      <c r="AC189" s="18"/>
      <c r="AD189" s="18"/>
      <c r="AE189" s="28">
        <f t="shared" si="17"/>
        <v>298.75</v>
      </c>
      <c r="AF189" s="32">
        <v>24609.49</v>
      </c>
      <c r="AG189" s="18"/>
      <c r="AH189" s="18"/>
      <c r="AI189" s="28">
        <f t="shared" si="18"/>
        <v>24609.49</v>
      </c>
      <c r="AJ189" s="32">
        <v>238.49</v>
      </c>
      <c r="AK189" s="18">
        <v>84.27</v>
      </c>
      <c r="AL189" s="18"/>
      <c r="AM189" s="28">
        <f t="shared" si="19"/>
        <v>322.76</v>
      </c>
      <c r="AN189" s="56"/>
      <c r="AO189" s="32"/>
      <c r="AP189" s="18"/>
      <c r="AQ189" s="18"/>
      <c r="AR189" s="28"/>
      <c r="AS189" s="27"/>
      <c r="AT189" s="18"/>
      <c r="AU189" s="18"/>
      <c r="AV189" s="28"/>
      <c r="AW189" s="32"/>
      <c r="AX189" s="18"/>
      <c r="AY189" s="18"/>
      <c r="AZ189" s="28"/>
      <c r="BA189" s="32"/>
      <c r="BB189" s="18"/>
      <c r="BC189" s="18"/>
      <c r="BD189" s="28"/>
      <c r="BE189" s="32"/>
      <c r="BF189" s="18"/>
      <c r="BG189" s="18"/>
      <c r="BH189" s="28"/>
      <c r="BI189" s="32"/>
      <c r="BJ189" s="18"/>
      <c r="BK189" s="18"/>
      <c r="BL189" s="28"/>
      <c r="BM189" s="32"/>
      <c r="BN189" s="18"/>
      <c r="BO189" s="18"/>
      <c r="BP189" s="28"/>
      <c r="BQ189" s="56"/>
      <c r="BR189" s="34"/>
      <c r="BS189" s="34"/>
      <c r="BT189" s="34"/>
      <c r="BU189" s="34"/>
      <c r="BV189" s="34"/>
      <c r="BW189" s="34"/>
      <c r="BX189" s="34"/>
      <c r="BY189" s="56"/>
      <c r="BZ189" s="18"/>
      <c r="CA189" s="18"/>
      <c r="CB189" s="18"/>
      <c r="CC189" s="18"/>
      <c r="CD189" s="18"/>
      <c r="CE189" s="18"/>
      <c r="CF189" s="18"/>
      <c r="CG189" s="56"/>
      <c r="CH189" s="34"/>
      <c r="CI189" s="34"/>
      <c r="CJ189" s="34"/>
      <c r="CK189" s="34"/>
      <c r="CL189" s="34"/>
      <c r="CM189" s="34"/>
      <c r="CN189" s="34"/>
      <c r="CO189" s="56"/>
      <c r="CP189" s="34"/>
      <c r="CQ189" s="34"/>
      <c r="CR189" s="34"/>
      <c r="CS189" s="34"/>
      <c r="CT189" s="34"/>
      <c r="CU189" s="34"/>
      <c r="CV189" s="34"/>
      <c r="CW189" s="56"/>
      <c r="CX189" s="34"/>
      <c r="CY189" s="34"/>
      <c r="CZ189" s="34"/>
      <c r="DA189" s="34"/>
      <c r="DB189" s="34"/>
      <c r="DC189" s="34"/>
      <c r="DD189" s="34"/>
    </row>
    <row r="190" spans="1:108" customFormat="1" x14ac:dyDescent="0.25">
      <c r="A190" s="55" t="s">
        <v>122</v>
      </c>
      <c r="B190" s="18" t="s">
        <v>154</v>
      </c>
      <c r="C190" s="56"/>
      <c r="D190" s="34">
        <v>3</v>
      </c>
      <c r="E190" s="34">
        <v>1</v>
      </c>
      <c r="F190" s="34">
        <v>3</v>
      </c>
      <c r="G190" s="34"/>
      <c r="H190" s="34">
        <v>2</v>
      </c>
      <c r="I190" s="34">
        <v>3</v>
      </c>
      <c r="J190" s="34">
        <v>4</v>
      </c>
      <c r="K190" s="56"/>
      <c r="L190" s="32">
        <v>3042.48</v>
      </c>
      <c r="M190" s="18"/>
      <c r="N190" s="18"/>
      <c r="O190" s="28">
        <f t="shared" si="20"/>
        <v>3042.48</v>
      </c>
      <c r="P190" s="32">
        <v>17.36</v>
      </c>
      <c r="Q190" s="18"/>
      <c r="R190" s="18"/>
      <c r="S190" s="28">
        <f t="shared" si="14"/>
        <v>17.36</v>
      </c>
      <c r="T190" s="32">
        <v>6254.67</v>
      </c>
      <c r="U190" s="18"/>
      <c r="V190" s="18"/>
      <c r="W190" s="28">
        <f t="shared" si="15"/>
        <v>6254.67</v>
      </c>
      <c r="X190" s="32"/>
      <c r="Y190" s="18"/>
      <c r="Z190" s="18"/>
      <c r="AA190" s="28">
        <f t="shared" si="16"/>
        <v>0</v>
      </c>
      <c r="AB190" s="32">
        <v>1470.23</v>
      </c>
      <c r="AC190" s="18"/>
      <c r="AD190" s="18"/>
      <c r="AE190" s="28">
        <f t="shared" si="17"/>
        <v>1470.23</v>
      </c>
      <c r="AF190" s="32">
        <v>1133.96</v>
      </c>
      <c r="AG190" s="18"/>
      <c r="AH190" s="18"/>
      <c r="AI190" s="28">
        <f t="shared" si="18"/>
        <v>1133.96</v>
      </c>
      <c r="AJ190" s="32">
        <v>11452.01</v>
      </c>
      <c r="AK190" s="18">
        <v>79.34</v>
      </c>
      <c r="AL190" s="18"/>
      <c r="AM190" s="28">
        <f t="shared" si="19"/>
        <v>11531.35</v>
      </c>
      <c r="AN190" s="56"/>
      <c r="AO190" s="32"/>
      <c r="AP190" s="18"/>
      <c r="AQ190" s="18"/>
      <c r="AR190" s="28"/>
      <c r="AS190" s="27"/>
      <c r="AT190" s="18"/>
      <c r="AU190" s="18"/>
      <c r="AV190" s="28"/>
      <c r="AW190" s="32"/>
      <c r="AX190" s="18"/>
      <c r="AY190" s="18"/>
      <c r="AZ190" s="28"/>
      <c r="BA190" s="32"/>
      <c r="BB190" s="18"/>
      <c r="BC190" s="18"/>
      <c r="BD190" s="28"/>
      <c r="BE190" s="32"/>
      <c r="BF190" s="18"/>
      <c r="BG190" s="18"/>
      <c r="BH190" s="28"/>
      <c r="BI190" s="32"/>
      <c r="BJ190" s="18"/>
      <c r="BK190" s="18"/>
      <c r="BL190" s="28"/>
      <c r="BM190" s="32"/>
      <c r="BN190" s="18"/>
      <c r="BO190" s="18"/>
      <c r="BP190" s="28"/>
      <c r="BQ190" s="56"/>
      <c r="BR190" s="34"/>
      <c r="BS190" s="34"/>
      <c r="BT190" s="34"/>
      <c r="BU190" s="34"/>
      <c r="BV190" s="34"/>
      <c r="BW190" s="34"/>
      <c r="BX190" s="34"/>
      <c r="BY190" s="56"/>
      <c r="BZ190" s="18"/>
      <c r="CA190" s="18"/>
      <c r="CB190" s="18"/>
      <c r="CC190" s="18"/>
      <c r="CD190" s="18"/>
      <c r="CE190" s="18"/>
      <c r="CF190" s="18"/>
      <c r="CG190" s="56"/>
      <c r="CH190" s="34"/>
      <c r="CI190" s="34"/>
      <c r="CJ190" s="34"/>
      <c r="CK190" s="34"/>
      <c r="CL190" s="34"/>
      <c r="CM190" s="34"/>
      <c r="CN190" s="34"/>
      <c r="CO190" s="56"/>
      <c r="CP190" s="34"/>
      <c r="CQ190" s="34"/>
      <c r="CR190" s="34"/>
      <c r="CS190" s="34"/>
      <c r="CT190" s="34"/>
      <c r="CU190" s="34"/>
      <c r="CV190" s="34"/>
      <c r="CW190" s="56"/>
      <c r="CX190" s="34"/>
      <c r="CY190" s="34"/>
      <c r="CZ190" s="34"/>
      <c r="DA190" s="34"/>
      <c r="DB190" s="34"/>
      <c r="DC190" s="34"/>
      <c r="DD190" s="34"/>
    </row>
    <row r="191" spans="1:108" customFormat="1" x14ac:dyDescent="0.25">
      <c r="A191" s="55" t="s">
        <v>123</v>
      </c>
      <c r="B191" s="18" t="s">
        <v>154</v>
      </c>
      <c r="C191" s="56"/>
      <c r="D191" s="34"/>
      <c r="E191" s="34"/>
      <c r="F191" s="34"/>
      <c r="G191" s="34"/>
      <c r="H191" s="34"/>
      <c r="I191" s="34"/>
      <c r="J191" s="34"/>
      <c r="K191" s="56"/>
      <c r="L191" s="32"/>
      <c r="M191" s="18"/>
      <c r="N191" s="18"/>
      <c r="O191" s="28">
        <f t="shared" si="20"/>
        <v>0</v>
      </c>
      <c r="P191" s="32"/>
      <c r="Q191" s="18"/>
      <c r="R191" s="18"/>
      <c r="S191" s="28">
        <f t="shared" si="14"/>
        <v>0</v>
      </c>
      <c r="T191" s="32"/>
      <c r="U191" s="18"/>
      <c r="V191" s="18"/>
      <c r="W191" s="28">
        <f t="shared" si="15"/>
        <v>0</v>
      </c>
      <c r="X191" s="32"/>
      <c r="Y191" s="18"/>
      <c r="Z191" s="18"/>
      <c r="AA191" s="28">
        <f t="shared" si="16"/>
        <v>0</v>
      </c>
      <c r="AB191" s="32"/>
      <c r="AC191" s="18"/>
      <c r="AD191" s="18"/>
      <c r="AE191" s="28">
        <f t="shared" si="17"/>
        <v>0</v>
      </c>
      <c r="AF191" s="32"/>
      <c r="AG191" s="18"/>
      <c r="AH191" s="18"/>
      <c r="AI191" s="28">
        <f t="shared" si="18"/>
        <v>0</v>
      </c>
      <c r="AJ191" s="32"/>
      <c r="AK191" s="18"/>
      <c r="AL191" s="18"/>
      <c r="AM191" s="28">
        <f t="shared" si="19"/>
        <v>0</v>
      </c>
      <c r="AN191" s="56"/>
      <c r="AO191" s="32"/>
      <c r="AP191" s="18"/>
      <c r="AQ191" s="18"/>
      <c r="AR191" s="28"/>
      <c r="AS191" s="27"/>
      <c r="AT191" s="18"/>
      <c r="AU191" s="18"/>
      <c r="AV191" s="28"/>
      <c r="AW191" s="32"/>
      <c r="AX191" s="18"/>
      <c r="AY191" s="18"/>
      <c r="AZ191" s="28"/>
      <c r="BA191" s="32"/>
      <c r="BB191" s="18"/>
      <c r="BC191" s="18"/>
      <c r="BD191" s="28"/>
      <c r="BE191" s="32"/>
      <c r="BF191" s="18"/>
      <c r="BG191" s="18"/>
      <c r="BH191" s="28"/>
      <c r="BI191" s="32"/>
      <c r="BJ191" s="18"/>
      <c r="BK191" s="18"/>
      <c r="BL191" s="28"/>
      <c r="BM191" s="32"/>
      <c r="BN191" s="18"/>
      <c r="BO191" s="18"/>
      <c r="BP191" s="28"/>
      <c r="BQ191" s="56"/>
      <c r="BR191" s="34"/>
      <c r="BS191" s="34"/>
      <c r="BT191" s="34"/>
      <c r="BU191" s="34"/>
      <c r="BV191" s="34"/>
      <c r="BW191" s="34"/>
      <c r="BX191" s="34"/>
      <c r="BY191" s="56"/>
      <c r="BZ191" s="18"/>
      <c r="CA191" s="18"/>
      <c r="CB191" s="18"/>
      <c r="CC191" s="18"/>
      <c r="CD191" s="18"/>
      <c r="CE191" s="18"/>
      <c r="CF191" s="18"/>
      <c r="CG191" s="56"/>
      <c r="CH191" s="34"/>
      <c r="CI191" s="34"/>
      <c r="CJ191" s="34"/>
      <c r="CK191" s="34"/>
      <c r="CL191" s="34"/>
      <c r="CM191" s="34"/>
      <c r="CN191" s="34"/>
      <c r="CO191" s="56"/>
      <c r="CP191" s="34"/>
      <c r="CQ191" s="34"/>
      <c r="CR191" s="34"/>
      <c r="CS191" s="34"/>
      <c r="CT191" s="34"/>
      <c r="CU191" s="34"/>
      <c r="CV191" s="34"/>
      <c r="CW191" s="56"/>
      <c r="CX191" s="34"/>
      <c r="CY191" s="34"/>
      <c r="CZ191" s="34"/>
      <c r="DA191" s="34"/>
      <c r="DB191" s="34"/>
      <c r="DC191" s="34"/>
      <c r="DD191" s="34"/>
    </row>
    <row r="192" spans="1:108" customFormat="1" x14ac:dyDescent="0.25">
      <c r="A192" s="55" t="s">
        <v>124</v>
      </c>
      <c r="B192" s="18" t="s">
        <v>154</v>
      </c>
      <c r="C192" s="56"/>
      <c r="D192" s="34"/>
      <c r="E192" s="34"/>
      <c r="F192" s="34"/>
      <c r="G192" s="34"/>
      <c r="H192" s="34"/>
      <c r="I192" s="34"/>
      <c r="J192" s="34"/>
      <c r="K192" s="56"/>
      <c r="L192" s="32"/>
      <c r="M192" s="18"/>
      <c r="N192" s="18"/>
      <c r="O192" s="28">
        <f t="shared" si="20"/>
        <v>0</v>
      </c>
      <c r="P192" s="32"/>
      <c r="Q192" s="18"/>
      <c r="R192" s="18"/>
      <c r="S192" s="28">
        <f t="shared" si="14"/>
        <v>0</v>
      </c>
      <c r="T192" s="32"/>
      <c r="U192" s="18"/>
      <c r="V192" s="18"/>
      <c r="W192" s="28">
        <f t="shared" si="15"/>
        <v>0</v>
      </c>
      <c r="X192" s="32"/>
      <c r="Y192" s="18"/>
      <c r="Z192" s="18"/>
      <c r="AA192" s="28">
        <f t="shared" si="16"/>
        <v>0</v>
      </c>
      <c r="AB192" s="32"/>
      <c r="AC192" s="18"/>
      <c r="AD192" s="18"/>
      <c r="AE192" s="28">
        <f t="shared" si="17"/>
        <v>0</v>
      </c>
      <c r="AF192" s="32"/>
      <c r="AG192" s="18"/>
      <c r="AH192" s="18"/>
      <c r="AI192" s="28">
        <f t="shared" si="18"/>
        <v>0</v>
      </c>
      <c r="AJ192" s="32"/>
      <c r="AK192" s="18"/>
      <c r="AL192" s="18"/>
      <c r="AM192" s="28">
        <f t="shared" si="19"/>
        <v>0</v>
      </c>
      <c r="AN192" s="56"/>
      <c r="AO192" s="32"/>
      <c r="AP192" s="18"/>
      <c r="AQ192" s="18"/>
      <c r="AR192" s="28"/>
      <c r="AS192" s="27"/>
      <c r="AT192" s="18"/>
      <c r="AU192" s="18"/>
      <c r="AV192" s="28"/>
      <c r="AW192" s="32"/>
      <c r="AX192" s="18"/>
      <c r="AY192" s="18"/>
      <c r="AZ192" s="28"/>
      <c r="BA192" s="32"/>
      <c r="BB192" s="18"/>
      <c r="BC192" s="18"/>
      <c r="BD192" s="28"/>
      <c r="BE192" s="32"/>
      <c r="BF192" s="18"/>
      <c r="BG192" s="18"/>
      <c r="BH192" s="28"/>
      <c r="BI192" s="32"/>
      <c r="BJ192" s="18"/>
      <c r="BK192" s="18"/>
      <c r="BL192" s="28"/>
      <c r="BM192" s="32"/>
      <c r="BN192" s="18"/>
      <c r="BO192" s="18"/>
      <c r="BP192" s="28"/>
      <c r="BQ192" s="56"/>
      <c r="BR192" s="34"/>
      <c r="BS192" s="34"/>
      <c r="BT192" s="34"/>
      <c r="BU192" s="34"/>
      <c r="BV192" s="34"/>
      <c r="BW192" s="34"/>
      <c r="BX192" s="34"/>
      <c r="BY192" s="56"/>
      <c r="BZ192" s="18"/>
      <c r="CA192" s="18"/>
      <c r="CB192" s="18"/>
      <c r="CC192" s="18"/>
      <c r="CD192" s="18"/>
      <c r="CE192" s="18"/>
      <c r="CF192" s="18"/>
      <c r="CG192" s="56"/>
      <c r="CH192" s="34"/>
      <c r="CI192" s="34"/>
      <c r="CJ192" s="34"/>
      <c r="CK192" s="34"/>
      <c r="CL192" s="34"/>
      <c r="CM192" s="34"/>
      <c r="CN192" s="34"/>
      <c r="CO192" s="56"/>
      <c r="CP192" s="34"/>
      <c r="CQ192" s="34"/>
      <c r="CR192" s="34"/>
      <c r="CS192" s="34"/>
      <c r="CT192" s="34"/>
      <c r="CU192" s="34"/>
      <c r="CV192" s="34"/>
      <c r="CW192" s="56"/>
      <c r="CX192" s="34"/>
      <c r="CY192" s="34"/>
      <c r="CZ192" s="34"/>
      <c r="DA192" s="34"/>
      <c r="DB192" s="34"/>
      <c r="DC192" s="34"/>
      <c r="DD192" s="34"/>
    </row>
    <row r="193" spans="1:108" customFormat="1" x14ac:dyDescent="0.25">
      <c r="A193" s="55" t="s">
        <v>125</v>
      </c>
      <c r="B193" s="18" t="s">
        <v>154</v>
      </c>
      <c r="C193" s="56"/>
      <c r="D193" s="34"/>
      <c r="E193" s="34"/>
      <c r="F193" s="34"/>
      <c r="G193" s="34"/>
      <c r="H193" s="34"/>
      <c r="I193" s="34"/>
      <c r="J193" s="34"/>
      <c r="K193" s="56"/>
      <c r="L193" s="32"/>
      <c r="M193" s="18"/>
      <c r="N193" s="18"/>
      <c r="O193" s="28">
        <f t="shared" si="20"/>
        <v>0</v>
      </c>
      <c r="P193" s="32"/>
      <c r="Q193" s="18"/>
      <c r="R193" s="18"/>
      <c r="S193" s="28">
        <f t="shared" si="14"/>
        <v>0</v>
      </c>
      <c r="T193" s="32"/>
      <c r="U193" s="18"/>
      <c r="V193" s="18"/>
      <c r="W193" s="28">
        <f t="shared" si="15"/>
        <v>0</v>
      </c>
      <c r="X193" s="32"/>
      <c r="Y193" s="18"/>
      <c r="Z193" s="18"/>
      <c r="AA193" s="28">
        <f t="shared" si="16"/>
        <v>0</v>
      </c>
      <c r="AB193" s="32"/>
      <c r="AC193" s="18"/>
      <c r="AD193" s="18"/>
      <c r="AE193" s="28">
        <f t="shared" si="17"/>
        <v>0</v>
      </c>
      <c r="AF193" s="32"/>
      <c r="AG193" s="18"/>
      <c r="AH193" s="18"/>
      <c r="AI193" s="28">
        <f t="shared" si="18"/>
        <v>0</v>
      </c>
      <c r="AJ193" s="32"/>
      <c r="AK193" s="18"/>
      <c r="AL193" s="18"/>
      <c r="AM193" s="28">
        <f t="shared" si="19"/>
        <v>0</v>
      </c>
      <c r="AN193" s="56"/>
      <c r="AO193" s="32"/>
      <c r="AP193" s="18"/>
      <c r="AQ193" s="18"/>
      <c r="AR193" s="28"/>
      <c r="AS193" s="27"/>
      <c r="AT193" s="18"/>
      <c r="AU193" s="18"/>
      <c r="AV193" s="28"/>
      <c r="AW193" s="32"/>
      <c r="AX193" s="18"/>
      <c r="AY193" s="18"/>
      <c r="AZ193" s="28"/>
      <c r="BA193" s="32"/>
      <c r="BB193" s="18"/>
      <c r="BC193" s="18"/>
      <c r="BD193" s="28"/>
      <c r="BE193" s="32"/>
      <c r="BF193" s="18"/>
      <c r="BG193" s="18"/>
      <c r="BH193" s="28"/>
      <c r="BI193" s="32"/>
      <c r="BJ193" s="18"/>
      <c r="BK193" s="18"/>
      <c r="BL193" s="28"/>
      <c r="BM193" s="32"/>
      <c r="BN193" s="18"/>
      <c r="BO193" s="18"/>
      <c r="BP193" s="28"/>
      <c r="BQ193" s="56"/>
      <c r="BR193" s="34"/>
      <c r="BS193" s="34"/>
      <c r="BT193" s="34"/>
      <c r="BU193" s="34"/>
      <c r="BV193" s="34"/>
      <c r="BW193" s="34"/>
      <c r="BX193" s="34"/>
      <c r="BY193" s="56"/>
      <c r="BZ193" s="18"/>
      <c r="CA193" s="18"/>
      <c r="CB193" s="18"/>
      <c r="CC193" s="18"/>
      <c r="CD193" s="18"/>
      <c r="CE193" s="18"/>
      <c r="CF193" s="18"/>
      <c r="CG193" s="56"/>
      <c r="CH193" s="34"/>
      <c r="CI193" s="34"/>
      <c r="CJ193" s="34"/>
      <c r="CK193" s="34"/>
      <c r="CL193" s="34"/>
      <c r="CM193" s="34"/>
      <c r="CN193" s="34"/>
      <c r="CO193" s="56"/>
      <c r="CP193" s="34"/>
      <c r="CQ193" s="34"/>
      <c r="CR193" s="34"/>
      <c r="CS193" s="34"/>
      <c r="CT193" s="34"/>
      <c r="CU193" s="34"/>
      <c r="CV193" s="34"/>
      <c r="CW193" s="56"/>
      <c r="CX193" s="34"/>
      <c r="CY193" s="34"/>
      <c r="CZ193" s="34"/>
      <c r="DA193" s="34"/>
      <c r="DB193" s="34"/>
      <c r="DC193" s="34"/>
      <c r="DD193" s="34"/>
    </row>
    <row r="194" spans="1:108" customFormat="1" x14ac:dyDescent="0.25">
      <c r="A194" s="55" t="s">
        <v>126</v>
      </c>
      <c r="B194" s="18" t="s">
        <v>154</v>
      </c>
      <c r="C194" s="56"/>
      <c r="D194" s="34">
        <v>2</v>
      </c>
      <c r="E194" s="34">
        <v>2</v>
      </c>
      <c r="F194" s="34">
        <v>2</v>
      </c>
      <c r="G194" s="34">
        <v>1</v>
      </c>
      <c r="H194" s="34">
        <v>1</v>
      </c>
      <c r="I194" s="34"/>
      <c r="J194" s="34"/>
      <c r="K194" s="56"/>
      <c r="L194" s="32">
        <v>301.05</v>
      </c>
      <c r="M194" s="18"/>
      <c r="N194" s="18"/>
      <c r="O194" s="28">
        <f t="shared" si="20"/>
        <v>301.05</v>
      </c>
      <c r="P194" s="32">
        <v>14.94</v>
      </c>
      <c r="Q194" s="18">
        <v>570.97</v>
      </c>
      <c r="R194" s="18"/>
      <c r="S194" s="28">
        <f t="shared" ref="S194:S256" si="21">P194+Q194+R194</f>
        <v>585.91000000000008</v>
      </c>
      <c r="T194" s="32">
        <v>2345.44</v>
      </c>
      <c r="U194" s="18"/>
      <c r="V194" s="18"/>
      <c r="W194" s="28">
        <f t="shared" ref="W194:W256" si="22">T194+U194+V194</f>
        <v>2345.44</v>
      </c>
      <c r="X194" s="32">
        <v>1380.9</v>
      </c>
      <c r="Y194" s="18"/>
      <c r="Z194" s="18"/>
      <c r="AA194" s="28">
        <f t="shared" ref="AA194:AA256" si="23">X194+Y194+Z194</f>
        <v>1380.9</v>
      </c>
      <c r="AB194" s="32"/>
      <c r="AC194" s="18">
        <v>2588.12</v>
      </c>
      <c r="AD194" s="18"/>
      <c r="AE194" s="28">
        <f t="shared" ref="AE194:AE256" si="24">AB194+AC194+AD194</f>
        <v>2588.12</v>
      </c>
      <c r="AF194" s="32"/>
      <c r="AG194" s="18"/>
      <c r="AH194" s="18"/>
      <c r="AI194" s="28">
        <f t="shared" ref="AI194:AI256" si="25">AF194+AG194+AH194</f>
        <v>0</v>
      </c>
      <c r="AJ194" s="32"/>
      <c r="AK194" s="18"/>
      <c r="AL194" s="18"/>
      <c r="AM194" s="28">
        <f t="shared" ref="AM194:AM256" si="26">AJ194+AK194+AL194</f>
        <v>0</v>
      </c>
      <c r="AN194" s="56"/>
      <c r="AO194" s="32"/>
      <c r="AP194" s="18"/>
      <c r="AQ194" s="18"/>
      <c r="AR194" s="28"/>
      <c r="AS194" s="27"/>
      <c r="AT194" s="18"/>
      <c r="AU194" s="18"/>
      <c r="AV194" s="28"/>
      <c r="AW194" s="32"/>
      <c r="AX194" s="18"/>
      <c r="AY194" s="18"/>
      <c r="AZ194" s="28"/>
      <c r="BA194" s="32"/>
      <c r="BB194" s="18"/>
      <c r="BC194" s="18"/>
      <c r="BD194" s="28"/>
      <c r="BE194" s="32"/>
      <c r="BF194" s="18"/>
      <c r="BG194" s="18"/>
      <c r="BH194" s="28"/>
      <c r="BI194" s="32"/>
      <c r="BJ194" s="18"/>
      <c r="BK194" s="18"/>
      <c r="BL194" s="28"/>
      <c r="BM194" s="32"/>
      <c r="BN194" s="18"/>
      <c r="BO194" s="18"/>
      <c r="BP194" s="28"/>
      <c r="BQ194" s="56"/>
      <c r="BR194" s="34"/>
      <c r="BS194" s="34"/>
      <c r="BT194" s="34"/>
      <c r="BU194" s="34"/>
      <c r="BV194" s="34"/>
      <c r="BW194" s="34"/>
      <c r="BX194" s="34"/>
      <c r="BY194" s="56"/>
      <c r="BZ194" s="18"/>
      <c r="CA194" s="18"/>
      <c r="CB194" s="18"/>
      <c r="CC194" s="18"/>
      <c r="CD194" s="18"/>
      <c r="CE194" s="18"/>
      <c r="CF194" s="18"/>
      <c r="CG194" s="56"/>
      <c r="CH194" s="34"/>
      <c r="CI194" s="34"/>
      <c r="CJ194" s="34"/>
      <c r="CK194" s="34"/>
      <c r="CL194" s="34"/>
      <c r="CM194" s="34"/>
      <c r="CN194" s="34"/>
      <c r="CO194" s="56"/>
      <c r="CP194" s="34"/>
      <c r="CQ194" s="34"/>
      <c r="CR194" s="34"/>
      <c r="CS194" s="34"/>
      <c r="CT194" s="34"/>
      <c r="CU194" s="34"/>
      <c r="CV194" s="34"/>
      <c r="CW194" s="56"/>
      <c r="CX194" s="34"/>
      <c r="CY194" s="34"/>
      <c r="CZ194" s="34"/>
      <c r="DA194" s="34"/>
      <c r="DB194" s="34"/>
      <c r="DC194" s="34"/>
      <c r="DD194" s="34"/>
    </row>
    <row r="195" spans="1:108" customFormat="1" x14ac:dyDescent="0.25">
      <c r="A195" s="55" t="s">
        <v>127</v>
      </c>
      <c r="B195" s="18" t="s">
        <v>154</v>
      </c>
      <c r="C195" s="56"/>
      <c r="D195" s="34"/>
      <c r="E195" s="34"/>
      <c r="F195" s="34"/>
      <c r="G195" s="34"/>
      <c r="H195" s="34"/>
      <c r="I195" s="34"/>
      <c r="J195" s="34"/>
      <c r="K195" s="56"/>
      <c r="L195" s="32"/>
      <c r="M195" s="18"/>
      <c r="N195" s="18"/>
      <c r="O195" s="28">
        <f t="shared" ref="O195:O257" si="27">L195+M195+N195</f>
        <v>0</v>
      </c>
      <c r="P195" s="32"/>
      <c r="Q195" s="18"/>
      <c r="R195" s="18"/>
      <c r="S195" s="28">
        <f t="shared" si="21"/>
        <v>0</v>
      </c>
      <c r="T195" s="32"/>
      <c r="U195" s="18"/>
      <c r="V195" s="18"/>
      <c r="W195" s="28">
        <f t="shared" si="22"/>
        <v>0</v>
      </c>
      <c r="X195" s="32"/>
      <c r="Y195" s="18"/>
      <c r="Z195" s="18"/>
      <c r="AA195" s="28">
        <f t="shared" si="23"/>
        <v>0</v>
      </c>
      <c r="AB195" s="32"/>
      <c r="AC195" s="18"/>
      <c r="AD195" s="18"/>
      <c r="AE195" s="28">
        <f t="shared" si="24"/>
        <v>0</v>
      </c>
      <c r="AF195" s="32"/>
      <c r="AG195" s="18"/>
      <c r="AH195" s="18"/>
      <c r="AI195" s="28">
        <f t="shared" si="25"/>
        <v>0</v>
      </c>
      <c r="AJ195" s="32"/>
      <c r="AK195" s="18"/>
      <c r="AL195" s="18"/>
      <c r="AM195" s="28">
        <f t="shared" si="26"/>
        <v>0</v>
      </c>
      <c r="AN195" s="56"/>
      <c r="AO195" s="32"/>
      <c r="AP195" s="18"/>
      <c r="AQ195" s="18"/>
      <c r="AR195" s="28"/>
      <c r="AS195" s="27"/>
      <c r="AT195" s="18"/>
      <c r="AU195" s="18"/>
      <c r="AV195" s="28"/>
      <c r="AW195" s="32"/>
      <c r="AX195" s="18"/>
      <c r="AY195" s="18"/>
      <c r="AZ195" s="28"/>
      <c r="BA195" s="32"/>
      <c r="BB195" s="18"/>
      <c r="BC195" s="18"/>
      <c r="BD195" s="28"/>
      <c r="BE195" s="32"/>
      <c r="BF195" s="18"/>
      <c r="BG195" s="18"/>
      <c r="BH195" s="28"/>
      <c r="BI195" s="32"/>
      <c r="BJ195" s="18"/>
      <c r="BK195" s="18"/>
      <c r="BL195" s="28"/>
      <c r="BM195" s="32"/>
      <c r="BN195" s="18"/>
      <c r="BO195" s="18"/>
      <c r="BP195" s="28"/>
      <c r="BQ195" s="56"/>
      <c r="BR195" s="34"/>
      <c r="BS195" s="34"/>
      <c r="BT195" s="34"/>
      <c r="BU195" s="34"/>
      <c r="BV195" s="34"/>
      <c r="BW195" s="34"/>
      <c r="BX195" s="34"/>
      <c r="BY195" s="56"/>
      <c r="BZ195" s="18"/>
      <c r="CA195" s="18"/>
      <c r="CB195" s="18"/>
      <c r="CC195" s="18"/>
      <c r="CD195" s="18"/>
      <c r="CE195" s="18"/>
      <c r="CF195" s="18"/>
      <c r="CG195" s="56"/>
      <c r="CH195" s="34"/>
      <c r="CI195" s="34"/>
      <c r="CJ195" s="34"/>
      <c r="CK195" s="34"/>
      <c r="CL195" s="34"/>
      <c r="CM195" s="34"/>
      <c r="CN195" s="34"/>
      <c r="CO195" s="56"/>
      <c r="CP195" s="34"/>
      <c r="CQ195" s="34"/>
      <c r="CR195" s="34"/>
      <c r="CS195" s="34"/>
      <c r="CT195" s="34"/>
      <c r="CU195" s="34"/>
      <c r="CV195" s="34"/>
      <c r="CW195" s="56"/>
      <c r="CX195" s="34"/>
      <c r="CY195" s="34"/>
      <c r="CZ195" s="34"/>
      <c r="DA195" s="34"/>
      <c r="DB195" s="34"/>
      <c r="DC195" s="34"/>
      <c r="DD195" s="34"/>
    </row>
    <row r="196" spans="1:108" customFormat="1" x14ac:dyDescent="0.25">
      <c r="A196" s="55" t="s">
        <v>128</v>
      </c>
      <c r="B196" s="18" t="s">
        <v>154</v>
      </c>
      <c r="C196" s="56"/>
      <c r="D196" s="34"/>
      <c r="E196" s="34"/>
      <c r="F196" s="34"/>
      <c r="G196" s="34"/>
      <c r="H196" s="34"/>
      <c r="I196" s="34"/>
      <c r="J196" s="34"/>
      <c r="K196" s="56"/>
      <c r="L196" s="32"/>
      <c r="M196" s="18"/>
      <c r="N196" s="18"/>
      <c r="O196" s="28">
        <f t="shared" si="27"/>
        <v>0</v>
      </c>
      <c r="P196" s="32"/>
      <c r="Q196" s="18"/>
      <c r="R196" s="18"/>
      <c r="S196" s="28">
        <f t="shared" si="21"/>
        <v>0</v>
      </c>
      <c r="T196" s="32"/>
      <c r="U196" s="18"/>
      <c r="V196" s="18"/>
      <c r="W196" s="28">
        <f t="shared" si="22"/>
        <v>0</v>
      </c>
      <c r="X196" s="32"/>
      <c r="Y196" s="18"/>
      <c r="Z196" s="18"/>
      <c r="AA196" s="28">
        <f t="shared" si="23"/>
        <v>0</v>
      </c>
      <c r="AB196" s="32"/>
      <c r="AC196" s="18"/>
      <c r="AD196" s="18"/>
      <c r="AE196" s="28">
        <f t="shared" si="24"/>
        <v>0</v>
      </c>
      <c r="AF196" s="32"/>
      <c r="AG196" s="18"/>
      <c r="AH196" s="18"/>
      <c r="AI196" s="28">
        <f t="shared" si="25"/>
        <v>0</v>
      </c>
      <c r="AJ196" s="32"/>
      <c r="AK196" s="18"/>
      <c r="AL196" s="18"/>
      <c r="AM196" s="28">
        <f t="shared" si="26"/>
        <v>0</v>
      </c>
      <c r="AN196" s="56"/>
      <c r="AO196" s="32"/>
      <c r="AP196" s="18"/>
      <c r="AQ196" s="18"/>
      <c r="AR196" s="28"/>
      <c r="AS196" s="27"/>
      <c r="AT196" s="18"/>
      <c r="AU196" s="18"/>
      <c r="AV196" s="28"/>
      <c r="AW196" s="32"/>
      <c r="AX196" s="18"/>
      <c r="AY196" s="18"/>
      <c r="AZ196" s="28"/>
      <c r="BA196" s="32"/>
      <c r="BB196" s="18"/>
      <c r="BC196" s="18"/>
      <c r="BD196" s="28"/>
      <c r="BE196" s="32"/>
      <c r="BF196" s="18"/>
      <c r="BG196" s="18"/>
      <c r="BH196" s="28"/>
      <c r="BI196" s="32"/>
      <c r="BJ196" s="18"/>
      <c r="BK196" s="18"/>
      <c r="BL196" s="28"/>
      <c r="BM196" s="32"/>
      <c r="BN196" s="18"/>
      <c r="BO196" s="18"/>
      <c r="BP196" s="28"/>
      <c r="BQ196" s="56"/>
      <c r="BR196" s="34"/>
      <c r="BS196" s="34"/>
      <c r="BT196" s="34"/>
      <c r="BU196" s="34"/>
      <c r="BV196" s="34"/>
      <c r="BW196" s="34"/>
      <c r="BX196" s="34"/>
      <c r="BY196" s="56"/>
      <c r="BZ196" s="18"/>
      <c r="CA196" s="18"/>
      <c r="CB196" s="18"/>
      <c r="CC196" s="18"/>
      <c r="CD196" s="18"/>
      <c r="CE196" s="18"/>
      <c r="CF196" s="18"/>
      <c r="CG196" s="56"/>
      <c r="CH196" s="34"/>
      <c r="CI196" s="34"/>
      <c r="CJ196" s="34"/>
      <c r="CK196" s="34"/>
      <c r="CL196" s="34"/>
      <c r="CM196" s="34"/>
      <c r="CN196" s="34"/>
      <c r="CO196" s="56"/>
      <c r="CP196" s="34"/>
      <c r="CQ196" s="34"/>
      <c r="CR196" s="34"/>
      <c r="CS196" s="34"/>
      <c r="CT196" s="34"/>
      <c r="CU196" s="34"/>
      <c r="CV196" s="34"/>
      <c r="CW196" s="56"/>
      <c r="CX196" s="34"/>
      <c r="CY196" s="34"/>
      <c r="CZ196" s="34"/>
      <c r="DA196" s="34"/>
      <c r="DB196" s="34"/>
      <c r="DC196" s="34"/>
      <c r="DD196" s="34"/>
    </row>
    <row r="197" spans="1:108" customFormat="1" x14ac:dyDescent="0.25">
      <c r="A197" s="55" t="s">
        <v>129</v>
      </c>
      <c r="B197" s="18" t="s">
        <v>154</v>
      </c>
      <c r="C197" s="56"/>
      <c r="D197" s="34">
        <v>3</v>
      </c>
      <c r="E197" s="34">
        <v>3</v>
      </c>
      <c r="F197" s="34">
        <v>3</v>
      </c>
      <c r="G197" s="34">
        <v>2</v>
      </c>
      <c r="H197" s="34">
        <v>2</v>
      </c>
      <c r="I197" s="34">
        <v>2</v>
      </c>
      <c r="J197" s="34">
        <v>2</v>
      </c>
      <c r="K197" s="56"/>
      <c r="L197" s="32">
        <v>2391.6799999999998</v>
      </c>
      <c r="M197" s="18">
        <v>579.79</v>
      </c>
      <c r="N197" s="18"/>
      <c r="O197" s="28">
        <f t="shared" si="27"/>
        <v>2971.47</v>
      </c>
      <c r="P197" s="32">
        <v>11802.13</v>
      </c>
      <c r="Q197" s="18"/>
      <c r="R197" s="18">
        <v>948.3</v>
      </c>
      <c r="S197" s="28">
        <f t="shared" si="21"/>
        <v>12750.429999999998</v>
      </c>
      <c r="T197" s="32">
        <v>1166.0899999999999</v>
      </c>
      <c r="U197" s="18"/>
      <c r="V197" s="18">
        <v>1244.18</v>
      </c>
      <c r="W197" s="28">
        <f t="shared" si="22"/>
        <v>2410.27</v>
      </c>
      <c r="X197" s="32"/>
      <c r="Y197" s="18">
        <v>5360.8</v>
      </c>
      <c r="Z197" s="18">
        <v>1491.33</v>
      </c>
      <c r="AA197" s="28">
        <f t="shared" si="23"/>
        <v>6852.13</v>
      </c>
      <c r="AB197" s="32">
        <v>1104.49</v>
      </c>
      <c r="AC197" s="18"/>
      <c r="AD197" s="18">
        <v>1667.25</v>
      </c>
      <c r="AE197" s="28">
        <f t="shared" si="24"/>
        <v>2771.74</v>
      </c>
      <c r="AF197" s="32">
        <v>975.1</v>
      </c>
      <c r="AG197" s="18"/>
      <c r="AH197" s="18">
        <v>1773.44</v>
      </c>
      <c r="AI197" s="28">
        <f t="shared" si="25"/>
        <v>2748.54</v>
      </c>
      <c r="AJ197" s="32">
        <v>824.74</v>
      </c>
      <c r="AK197" s="18"/>
      <c r="AL197" s="18">
        <v>1858.67</v>
      </c>
      <c r="AM197" s="28">
        <f t="shared" si="26"/>
        <v>2683.41</v>
      </c>
      <c r="AN197" s="56"/>
      <c r="AO197" s="32"/>
      <c r="AP197" s="18"/>
      <c r="AQ197" s="18"/>
      <c r="AR197" s="28"/>
      <c r="AS197" s="27"/>
      <c r="AT197" s="18"/>
      <c r="AU197" s="18"/>
      <c r="AV197" s="28"/>
      <c r="AW197" s="32"/>
      <c r="AX197" s="18"/>
      <c r="AY197" s="18"/>
      <c r="AZ197" s="28"/>
      <c r="BA197" s="32"/>
      <c r="BB197" s="18"/>
      <c r="BC197" s="18"/>
      <c r="BD197" s="28"/>
      <c r="BE197" s="32"/>
      <c r="BF197" s="18"/>
      <c r="BG197" s="18"/>
      <c r="BH197" s="28"/>
      <c r="BI197" s="32"/>
      <c r="BJ197" s="18"/>
      <c r="BK197" s="18"/>
      <c r="BL197" s="28"/>
      <c r="BM197" s="32"/>
      <c r="BN197" s="18"/>
      <c r="BO197" s="18"/>
      <c r="BP197" s="28"/>
      <c r="BQ197" s="56"/>
      <c r="BR197" s="34"/>
      <c r="BS197" s="34"/>
      <c r="BT197" s="34"/>
      <c r="BU197" s="34"/>
      <c r="BV197" s="34"/>
      <c r="BW197" s="34"/>
      <c r="BX197" s="34"/>
      <c r="BY197" s="56"/>
      <c r="BZ197" s="18"/>
      <c r="CA197" s="18"/>
      <c r="CB197" s="18"/>
      <c r="CC197" s="18"/>
      <c r="CD197" s="18"/>
      <c r="CE197" s="18"/>
      <c r="CF197" s="18"/>
      <c r="CG197" s="56"/>
      <c r="CH197" s="34"/>
      <c r="CI197" s="34"/>
      <c r="CJ197" s="34"/>
      <c r="CK197" s="34"/>
      <c r="CL197" s="34"/>
      <c r="CM197" s="34"/>
      <c r="CN197" s="34"/>
      <c r="CO197" s="56"/>
      <c r="CP197" s="34"/>
      <c r="CQ197" s="34"/>
      <c r="CR197" s="34"/>
      <c r="CS197" s="34"/>
      <c r="CT197" s="34"/>
      <c r="CU197" s="34"/>
      <c r="CV197" s="34"/>
      <c r="CW197" s="56"/>
      <c r="CX197" s="34"/>
      <c r="CY197" s="34"/>
      <c r="CZ197" s="34"/>
      <c r="DA197" s="34"/>
      <c r="DB197" s="34"/>
      <c r="DC197" s="34"/>
      <c r="DD197" s="34"/>
    </row>
    <row r="198" spans="1:108" customFormat="1" x14ac:dyDescent="0.25">
      <c r="A198" s="55" t="s">
        <v>130</v>
      </c>
      <c r="B198" s="18" t="s">
        <v>154</v>
      </c>
      <c r="C198" s="56"/>
      <c r="D198" s="34">
        <v>6</v>
      </c>
      <c r="E198" s="34">
        <v>7</v>
      </c>
      <c r="F198" s="34">
        <v>5</v>
      </c>
      <c r="G198" s="34">
        <v>3</v>
      </c>
      <c r="H198" s="34">
        <v>2</v>
      </c>
      <c r="I198" s="34">
        <v>2</v>
      </c>
      <c r="J198" s="34">
        <v>5</v>
      </c>
      <c r="K198" s="56"/>
      <c r="L198" s="32">
        <v>111882.93</v>
      </c>
      <c r="M198" s="18"/>
      <c r="N198" s="18">
        <v>3748.56</v>
      </c>
      <c r="O198" s="28">
        <f t="shared" si="27"/>
        <v>115631.48999999999</v>
      </c>
      <c r="P198" s="32">
        <v>116148.31</v>
      </c>
      <c r="Q198" s="18"/>
      <c r="R198" s="18">
        <v>3044.85</v>
      </c>
      <c r="S198" s="28">
        <f t="shared" si="21"/>
        <v>119193.16</v>
      </c>
      <c r="T198" s="32">
        <v>13537.17</v>
      </c>
      <c r="U198" s="18"/>
      <c r="V198" s="18">
        <v>1265.02</v>
      </c>
      <c r="W198" s="28">
        <f t="shared" si="22"/>
        <v>14802.19</v>
      </c>
      <c r="X198" s="32">
        <v>12372.93</v>
      </c>
      <c r="Y198" s="18"/>
      <c r="Z198" s="18">
        <v>1141.22</v>
      </c>
      <c r="AA198" s="28">
        <f t="shared" si="23"/>
        <v>13514.15</v>
      </c>
      <c r="AB198" s="32">
        <v>3765.84</v>
      </c>
      <c r="AC198" s="18"/>
      <c r="AD198" s="18">
        <v>1208.3499999999999</v>
      </c>
      <c r="AE198" s="28">
        <f t="shared" si="24"/>
        <v>4974.1900000000005</v>
      </c>
      <c r="AF198" s="32">
        <v>5067.92</v>
      </c>
      <c r="AG198" s="18"/>
      <c r="AH198" s="18">
        <v>1208.3499999999999</v>
      </c>
      <c r="AI198" s="28">
        <f t="shared" si="25"/>
        <v>6276.27</v>
      </c>
      <c r="AJ198" s="32">
        <v>14172.92</v>
      </c>
      <c r="AK198" s="18"/>
      <c r="AL198" s="18"/>
      <c r="AM198" s="28">
        <f t="shared" si="26"/>
        <v>14172.92</v>
      </c>
      <c r="AN198" s="56"/>
      <c r="AO198" s="32"/>
      <c r="AP198" s="18"/>
      <c r="AQ198" s="18"/>
      <c r="AR198" s="28"/>
      <c r="AS198" s="27"/>
      <c r="AT198" s="18"/>
      <c r="AU198" s="18"/>
      <c r="AV198" s="28"/>
      <c r="AW198" s="32"/>
      <c r="AX198" s="18"/>
      <c r="AY198" s="18"/>
      <c r="AZ198" s="28"/>
      <c r="BA198" s="32"/>
      <c r="BB198" s="18"/>
      <c r="BC198" s="18"/>
      <c r="BD198" s="28"/>
      <c r="BE198" s="32"/>
      <c r="BF198" s="18"/>
      <c r="BG198" s="18"/>
      <c r="BH198" s="28"/>
      <c r="BI198" s="32"/>
      <c r="BJ198" s="18"/>
      <c r="BK198" s="18"/>
      <c r="BL198" s="28"/>
      <c r="BM198" s="32"/>
      <c r="BN198" s="18"/>
      <c r="BO198" s="18"/>
      <c r="BP198" s="28"/>
      <c r="BQ198" s="56"/>
      <c r="BR198" s="34"/>
      <c r="BS198" s="34">
        <v>1351.82</v>
      </c>
      <c r="BT198" s="34"/>
      <c r="BU198" s="34"/>
      <c r="BV198" s="34"/>
      <c r="BW198" s="34"/>
      <c r="BX198" s="34">
        <v>1208.3499999999999</v>
      </c>
      <c r="BY198" s="56"/>
      <c r="BZ198" s="18"/>
      <c r="CA198" s="18"/>
      <c r="CB198" s="18"/>
      <c r="CC198" s="18"/>
      <c r="CD198" s="18"/>
      <c r="CE198" s="18"/>
      <c r="CF198" s="18"/>
      <c r="CG198" s="56"/>
      <c r="CH198" s="34"/>
      <c r="CI198" s="34">
        <v>1</v>
      </c>
      <c r="CJ198" s="34"/>
      <c r="CK198" s="34"/>
      <c r="CL198" s="34"/>
      <c r="CM198" s="34"/>
      <c r="CN198" s="34">
        <v>1</v>
      </c>
      <c r="CO198" s="56"/>
      <c r="CP198" s="34"/>
      <c r="CQ198" s="34">
        <v>1351.82</v>
      </c>
      <c r="CR198" s="34"/>
      <c r="CS198" s="34"/>
      <c r="CT198" s="34"/>
      <c r="CU198" s="34"/>
      <c r="CV198" s="34">
        <v>1208.3499999999999</v>
      </c>
      <c r="CW198" s="56"/>
      <c r="CX198" s="34"/>
      <c r="CY198" s="34"/>
      <c r="CZ198" s="34"/>
      <c r="DA198" s="34"/>
      <c r="DB198" s="34"/>
      <c r="DC198" s="34"/>
      <c r="DD198" s="34"/>
    </row>
    <row r="199" spans="1:108" customFormat="1" x14ac:dyDescent="0.25">
      <c r="A199" s="55" t="s">
        <v>131</v>
      </c>
      <c r="B199" s="18" t="s">
        <v>154</v>
      </c>
      <c r="C199" s="56"/>
      <c r="D199" s="34">
        <v>2</v>
      </c>
      <c r="E199" s="34"/>
      <c r="F199" s="34">
        <v>1</v>
      </c>
      <c r="G199" s="34"/>
      <c r="H199" s="34"/>
      <c r="I199" s="34"/>
      <c r="J199" s="34"/>
      <c r="K199" s="56"/>
      <c r="L199" s="32">
        <v>24.49</v>
      </c>
      <c r="M199" s="18"/>
      <c r="N199" s="18"/>
      <c r="O199" s="28">
        <f t="shared" si="27"/>
        <v>24.49</v>
      </c>
      <c r="P199" s="32"/>
      <c r="Q199" s="18"/>
      <c r="R199" s="18"/>
      <c r="S199" s="28">
        <f t="shared" si="21"/>
        <v>0</v>
      </c>
      <c r="T199" s="32">
        <v>267.14</v>
      </c>
      <c r="U199" s="18"/>
      <c r="V199" s="18"/>
      <c r="W199" s="28">
        <f t="shared" si="22"/>
        <v>267.14</v>
      </c>
      <c r="X199" s="32"/>
      <c r="Y199" s="18"/>
      <c r="Z199" s="18"/>
      <c r="AA199" s="28">
        <f t="shared" si="23"/>
        <v>0</v>
      </c>
      <c r="AB199" s="32"/>
      <c r="AC199" s="18"/>
      <c r="AD199" s="18"/>
      <c r="AE199" s="28">
        <f t="shared" si="24"/>
        <v>0</v>
      </c>
      <c r="AF199" s="32"/>
      <c r="AG199" s="18"/>
      <c r="AH199" s="18"/>
      <c r="AI199" s="28">
        <f t="shared" si="25"/>
        <v>0</v>
      </c>
      <c r="AJ199" s="32"/>
      <c r="AK199" s="18"/>
      <c r="AL199" s="18"/>
      <c r="AM199" s="28">
        <f t="shared" si="26"/>
        <v>0</v>
      </c>
      <c r="AN199" s="56"/>
      <c r="AO199" s="32"/>
      <c r="AP199" s="18"/>
      <c r="AQ199" s="18"/>
      <c r="AR199" s="28"/>
      <c r="AS199" s="27"/>
      <c r="AT199" s="18"/>
      <c r="AU199" s="18"/>
      <c r="AV199" s="28"/>
      <c r="AW199" s="32"/>
      <c r="AX199" s="18"/>
      <c r="AY199" s="18"/>
      <c r="AZ199" s="28"/>
      <c r="BA199" s="32"/>
      <c r="BB199" s="18"/>
      <c r="BC199" s="18"/>
      <c r="BD199" s="28"/>
      <c r="BE199" s="32"/>
      <c r="BF199" s="18"/>
      <c r="BG199" s="18"/>
      <c r="BH199" s="28"/>
      <c r="BI199" s="32"/>
      <c r="BJ199" s="18"/>
      <c r="BK199" s="18"/>
      <c r="BL199" s="28"/>
      <c r="BM199" s="32"/>
      <c r="BN199" s="18"/>
      <c r="BO199" s="18"/>
      <c r="BP199" s="28"/>
      <c r="BQ199" s="56"/>
      <c r="BR199" s="34"/>
      <c r="BS199" s="34"/>
      <c r="BT199" s="34"/>
      <c r="BU199" s="34"/>
      <c r="BV199" s="34"/>
      <c r="BW199" s="34"/>
      <c r="BX199" s="34"/>
      <c r="BY199" s="56"/>
      <c r="BZ199" s="18"/>
      <c r="CA199" s="18"/>
      <c r="CB199" s="18"/>
      <c r="CC199" s="18"/>
      <c r="CD199" s="18"/>
      <c r="CE199" s="18"/>
      <c r="CF199" s="18"/>
      <c r="CG199" s="56"/>
      <c r="CH199" s="34"/>
      <c r="CI199" s="34"/>
      <c r="CJ199" s="34"/>
      <c r="CK199" s="34"/>
      <c r="CL199" s="34"/>
      <c r="CM199" s="34"/>
      <c r="CN199" s="34"/>
      <c r="CO199" s="56"/>
      <c r="CP199" s="34"/>
      <c r="CQ199" s="34"/>
      <c r="CR199" s="34"/>
      <c r="CS199" s="34"/>
      <c r="CT199" s="34"/>
      <c r="CU199" s="34"/>
      <c r="CV199" s="34"/>
      <c r="CW199" s="56"/>
      <c r="CX199" s="34"/>
      <c r="CY199" s="34"/>
      <c r="CZ199" s="34"/>
      <c r="DA199" s="34"/>
      <c r="DB199" s="34"/>
      <c r="DC199" s="34"/>
      <c r="DD199" s="34"/>
    </row>
    <row r="200" spans="1:108" customFormat="1" x14ac:dyDescent="0.25">
      <c r="A200" s="55" t="s">
        <v>132</v>
      </c>
      <c r="B200" s="18" t="s">
        <v>154</v>
      </c>
      <c r="C200" s="56"/>
      <c r="D200" s="34"/>
      <c r="E200" s="34"/>
      <c r="F200" s="34">
        <v>1</v>
      </c>
      <c r="G200" s="34"/>
      <c r="H200" s="34"/>
      <c r="I200" s="34"/>
      <c r="J200" s="34"/>
      <c r="K200" s="56"/>
      <c r="L200" s="32"/>
      <c r="M200" s="18"/>
      <c r="N200" s="18"/>
      <c r="O200" s="28">
        <f t="shared" si="27"/>
        <v>0</v>
      </c>
      <c r="P200" s="32"/>
      <c r="Q200" s="18"/>
      <c r="R200" s="18"/>
      <c r="S200" s="28">
        <f t="shared" si="21"/>
        <v>0</v>
      </c>
      <c r="T200" s="32">
        <v>6759.35</v>
      </c>
      <c r="U200" s="18"/>
      <c r="V200" s="18"/>
      <c r="W200" s="28">
        <f t="shared" si="22"/>
        <v>6759.35</v>
      </c>
      <c r="X200" s="32"/>
      <c r="Y200" s="18"/>
      <c r="Z200" s="18"/>
      <c r="AA200" s="28">
        <f t="shared" si="23"/>
        <v>0</v>
      </c>
      <c r="AB200" s="32"/>
      <c r="AC200" s="18"/>
      <c r="AD200" s="18"/>
      <c r="AE200" s="28">
        <f t="shared" si="24"/>
        <v>0</v>
      </c>
      <c r="AF200" s="32"/>
      <c r="AG200" s="18"/>
      <c r="AH200" s="18"/>
      <c r="AI200" s="28">
        <f t="shared" si="25"/>
        <v>0</v>
      </c>
      <c r="AJ200" s="32"/>
      <c r="AK200" s="18"/>
      <c r="AL200" s="18"/>
      <c r="AM200" s="28">
        <f t="shared" si="26"/>
        <v>0</v>
      </c>
      <c r="AN200" s="56"/>
      <c r="AO200" s="32"/>
      <c r="AP200" s="18"/>
      <c r="AQ200" s="18"/>
      <c r="AR200" s="28"/>
      <c r="AS200" s="27"/>
      <c r="AT200" s="18"/>
      <c r="AU200" s="18"/>
      <c r="AV200" s="28"/>
      <c r="AW200" s="32"/>
      <c r="AX200" s="18"/>
      <c r="AY200" s="18"/>
      <c r="AZ200" s="28"/>
      <c r="BA200" s="32"/>
      <c r="BB200" s="18"/>
      <c r="BC200" s="18"/>
      <c r="BD200" s="28"/>
      <c r="BE200" s="32"/>
      <c r="BF200" s="18"/>
      <c r="BG200" s="18"/>
      <c r="BH200" s="28"/>
      <c r="BI200" s="32"/>
      <c r="BJ200" s="18"/>
      <c r="BK200" s="18"/>
      <c r="BL200" s="28"/>
      <c r="BM200" s="32"/>
      <c r="BN200" s="18"/>
      <c r="BO200" s="18"/>
      <c r="BP200" s="28"/>
      <c r="BQ200" s="56"/>
      <c r="BR200" s="34"/>
      <c r="BS200" s="34"/>
      <c r="BT200" s="34"/>
      <c r="BU200" s="34"/>
      <c r="BV200" s="34"/>
      <c r="BW200" s="34"/>
      <c r="BX200" s="34"/>
      <c r="BY200" s="56"/>
      <c r="BZ200" s="18"/>
      <c r="CA200" s="18"/>
      <c r="CB200" s="18"/>
      <c r="CC200" s="18"/>
      <c r="CD200" s="18"/>
      <c r="CE200" s="18"/>
      <c r="CF200" s="18"/>
      <c r="CG200" s="56"/>
      <c r="CH200" s="34"/>
      <c r="CI200" s="34"/>
      <c r="CJ200" s="34"/>
      <c r="CK200" s="34"/>
      <c r="CL200" s="34"/>
      <c r="CM200" s="34"/>
      <c r="CN200" s="34"/>
      <c r="CO200" s="56"/>
      <c r="CP200" s="34"/>
      <c r="CQ200" s="34"/>
      <c r="CR200" s="34"/>
      <c r="CS200" s="34"/>
      <c r="CT200" s="34"/>
      <c r="CU200" s="34"/>
      <c r="CV200" s="34"/>
      <c r="CW200" s="56"/>
      <c r="CX200" s="34"/>
      <c r="CY200" s="34"/>
      <c r="CZ200" s="34"/>
      <c r="DA200" s="34"/>
      <c r="DB200" s="34"/>
      <c r="DC200" s="34"/>
      <c r="DD200" s="34"/>
    </row>
    <row r="201" spans="1:108" customFormat="1" x14ac:dyDescent="0.25">
      <c r="A201" s="55" t="s">
        <v>133</v>
      </c>
      <c r="B201" s="18" t="s">
        <v>154</v>
      </c>
      <c r="C201" s="56"/>
      <c r="D201" s="34"/>
      <c r="E201" s="34"/>
      <c r="F201" s="34"/>
      <c r="G201" s="34"/>
      <c r="H201" s="34"/>
      <c r="I201" s="34"/>
      <c r="J201" s="34"/>
      <c r="K201" s="56"/>
      <c r="L201" s="32"/>
      <c r="M201" s="18"/>
      <c r="N201" s="18"/>
      <c r="O201" s="28">
        <f t="shared" si="27"/>
        <v>0</v>
      </c>
      <c r="P201" s="32"/>
      <c r="Q201" s="18"/>
      <c r="R201" s="18"/>
      <c r="S201" s="28">
        <f t="shared" si="21"/>
        <v>0</v>
      </c>
      <c r="T201" s="32"/>
      <c r="U201" s="18"/>
      <c r="V201" s="18"/>
      <c r="W201" s="28">
        <f t="shared" si="22"/>
        <v>0</v>
      </c>
      <c r="X201" s="32"/>
      <c r="Y201" s="18"/>
      <c r="Z201" s="18"/>
      <c r="AA201" s="28">
        <f t="shared" si="23"/>
        <v>0</v>
      </c>
      <c r="AB201" s="32"/>
      <c r="AC201" s="18"/>
      <c r="AD201" s="18"/>
      <c r="AE201" s="28">
        <f t="shared" si="24"/>
        <v>0</v>
      </c>
      <c r="AF201" s="32"/>
      <c r="AG201" s="18"/>
      <c r="AH201" s="18"/>
      <c r="AI201" s="28">
        <f t="shared" si="25"/>
        <v>0</v>
      </c>
      <c r="AJ201" s="32"/>
      <c r="AK201" s="18"/>
      <c r="AL201" s="18"/>
      <c r="AM201" s="28">
        <f t="shared" si="26"/>
        <v>0</v>
      </c>
      <c r="AN201" s="56"/>
      <c r="AO201" s="32"/>
      <c r="AP201" s="18"/>
      <c r="AQ201" s="18"/>
      <c r="AR201" s="28"/>
      <c r="AS201" s="27"/>
      <c r="AT201" s="18"/>
      <c r="AU201" s="18"/>
      <c r="AV201" s="28"/>
      <c r="AW201" s="32"/>
      <c r="AX201" s="18"/>
      <c r="AY201" s="18"/>
      <c r="AZ201" s="28"/>
      <c r="BA201" s="32"/>
      <c r="BB201" s="18"/>
      <c r="BC201" s="18"/>
      <c r="BD201" s="28"/>
      <c r="BE201" s="32"/>
      <c r="BF201" s="18"/>
      <c r="BG201" s="18"/>
      <c r="BH201" s="28"/>
      <c r="BI201" s="32"/>
      <c r="BJ201" s="18"/>
      <c r="BK201" s="18"/>
      <c r="BL201" s="28"/>
      <c r="BM201" s="32"/>
      <c r="BN201" s="18"/>
      <c r="BO201" s="18"/>
      <c r="BP201" s="28"/>
      <c r="BQ201" s="56"/>
      <c r="BR201" s="34"/>
      <c r="BS201" s="34"/>
      <c r="BT201" s="34"/>
      <c r="BU201" s="34"/>
      <c r="BV201" s="34"/>
      <c r="BW201" s="34"/>
      <c r="BX201" s="34"/>
      <c r="BY201" s="56"/>
      <c r="BZ201" s="18"/>
      <c r="CA201" s="18"/>
      <c r="CB201" s="18"/>
      <c r="CC201" s="18"/>
      <c r="CD201" s="18"/>
      <c r="CE201" s="18"/>
      <c r="CF201" s="18"/>
      <c r="CG201" s="56"/>
      <c r="CH201" s="34"/>
      <c r="CI201" s="34"/>
      <c r="CJ201" s="34"/>
      <c r="CK201" s="34"/>
      <c r="CL201" s="34"/>
      <c r="CM201" s="34"/>
      <c r="CN201" s="34"/>
      <c r="CO201" s="56"/>
      <c r="CP201" s="34"/>
      <c r="CQ201" s="34"/>
      <c r="CR201" s="34"/>
      <c r="CS201" s="34"/>
      <c r="CT201" s="34"/>
      <c r="CU201" s="34"/>
      <c r="CV201" s="34"/>
      <c r="CW201" s="56"/>
      <c r="CX201" s="34"/>
      <c r="CY201" s="34"/>
      <c r="CZ201" s="34"/>
      <c r="DA201" s="34"/>
      <c r="DB201" s="34"/>
      <c r="DC201" s="34"/>
      <c r="DD201" s="34"/>
    </row>
    <row r="202" spans="1:108" customFormat="1" x14ac:dyDescent="0.25">
      <c r="A202" s="55" t="s">
        <v>134</v>
      </c>
      <c r="B202" s="18" t="s">
        <v>154</v>
      </c>
      <c r="C202" s="56"/>
      <c r="D202" s="34"/>
      <c r="E202" s="34"/>
      <c r="F202" s="34"/>
      <c r="G202" s="34"/>
      <c r="H202" s="34"/>
      <c r="I202" s="34"/>
      <c r="J202" s="34"/>
      <c r="K202" s="56"/>
      <c r="L202" s="32"/>
      <c r="M202" s="18"/>
      <c r="N202" s="18"/>
      <c r="O202" s="28">
        <f t="shared" si="27"/>
        <v>0</v>
      </c>
      <c r="P202" s="32"/>
      <c r="Q202" s="18"/>
      <c r="R202" s="18"/>
      <c r="S202" s="28">
        <f t="shared" si="21"/>
        <v>0</v>
      </c>
      <c r="T202" s="32"/>
      <c r="U202" s="18"/>
      <c r="V202" s="18"/>
      <c r="W202" s="28">
        <f t="shared" si="22"/>
        <v>0</v>
      </c>
      <c r="X202" s="32"/>
      <c r="Y202" s="18"/>
      <c r="Z202" s="18"/>
      <c r="AA202" s="28">
        <f t="shared" si="23"/>
        <v>0</v>
      </c>
      <c r="AB202" s="32"/>
      <c r="AC202" s="18"/>
      <c r="AD202" s="18"/>
      <c r="AE202" s="28">
        <f t="shared" si="24"/>
        <v>0</v>
      </c>
      <c r="AF202" s="32"/>
      <c r="AG202" s="18"/>
      <c r="AH202" s="18"/>
      <c r="AI202" s="28">
        <f t="shared" si="25"/>
        <v>0</v>
      </c>
      <c r="AJ202" s="32"/>
      <c r="AK202" s="18"/>
      <c r="AL202" s="18"/>
      <c r="AM202" s="28">
        <f t="shared" si="26"/>
        <v>0</v>
      </c>
      <c r="AN202" s="56"/>
      <c r="AO202" s="32"/>
      <c r="AP202" s="18"/>
      <c r="AQ202" s="18"/>
      <c r="AR202" s="28"/>
      <c r="AS202" s="27"/>
      <c r="AT202" s="18"/>
      <c r="AU202" s="18"/>
      <c r="AV202" s="28"/>
      <c r="AW202" s="32"/>
      <c r="AX202" s="18"/>
      <c r="AY202" s="18"/>
      <c r="AZ202" s="28"/>
      <c r="BA202" s="32"/>
      <c r="BB202" s="18"/>
      <c r="BC202" s="18"/>
      <c r="BD202" s="28"/>
      <c r="BE202" s="32"/>
      <c r="BF202" s="18"/>
      <c r="BG202" s="18"/>
      <c r="BH202" s="28"/>
      <c r="BI202" s="32"/>
      <c r="BJ202" s="18"/>
      <c r="BK202" s="18"/>
      <c r="BL202" s="28"/>
      <c r="BM202" s="32"/>
      <c r="BN202" s="18"/>
      <c r="BO202" s="18"/>
      <c r="BP202" s="28"/>
      <c r="BQ202" s="56"/>
      <c r="BR202" s="34"/>
      <c r="BS202" s="40"/>
      <c r="BT202" s="34"/>
      <c r="BU202" s="40"/>
      <c r="BV202" s="34"/>
      <c r="BW202" s="34"/>
      <c r="BX202" s="40"/>
      <c r="BY202" s="56"/>
      <c r="BZ202" s="18"/>
      <c r="CA202" s="18"/>
      <c r="CB202" s="18"/>
      <c r="CC202" s="18"/>
      <c r="CD202" s="18"/>
      <c r="CE202" s="18"/>
      <c r="CF202" s="18"/>
      <c r="CG202" s="56"/>
      <c r="CH202" s="34"/>
      <c r="CI202" s="40"/>
      <c r="CJ202" s="34"/>
      <c r="CK202" s="40"/>
      <c r="CL202" s="34"/>
      <c r="CM202" s="34"/>
      <c r="CN202" s="40"/>
      <c r="CO202" s="56"/>
      <c r="CP202" s="34"/>
      <c r="CQ202" s="40"/>
      <c r="CR202" s="34"/>
      <c r="CS202" s="40"/>
      <c r="CT202" s="34"/>
      <c r="CU202" s="34"/>
      <c r="CV202" s="40"/>
      <c r="CW202" s="56"/>
      <c r="CX202" s="34"/>
      <c r="CY202" s="34"/>
      <c r="CZ202" s="34"/>
      <c r="DA202" s="34"/>
      <c r="DB202" s="34"/>
      <c r="DC202" s="34"/>
      <c r="DD202" s="34"/>
    </row>
    <row r="203" spans="1:108" customFormat="1" x14ac:dyDescent="0.25">
      <c r="A203" s="55" t="s">
        <v>135</v>
      </c>
      <c r="B203" s="18" t="s">
        <v>154</v>
      </c>
      <c r="C203" s="56"/>
      <c r="D203" s="34"/>
      <c r="E203" s="34"/>
      <c r="F203" s="34"/>
      <c r="G203" s="34"/>
      <c r="H203" s="34"/>
      <c r="I203" s="34"/>
      <c r="J203" s="34"/>
      <c r="K203" s="56"/>
      <c r="L203" s="32"/>
      <c r="M203" s="18"/>
      <c r="N203" s="18"/>
      <c r="O203" s="28">
        <f t="shared" si="27"/>
        <v>0</v>
      </c>
      <c r="P203" s="32"/>
      <c r="Q203" s="18"/>
      <c r="R203" s="18"/>
      <c r="S203" s="28">
        <f t="shared" si="21"/>
        <v>0</v>
      </c>
      <c r="T203" s="32"/>
      <c r="U203" s="18"/>
      <c r="V203" s="18"/>
      <c r="W203" s="28">
        <f t="shared" si="22"/>
        <v>0</v>
      </c>
      <c r="X203" s="32"/>
      <c r="Y203" s="18"/>
      <c r="Z203" s="18"/>
      <c r="AA203" s="28">
        <f t="shared" si="23"/>
        <v>0</v>
      </c>
      <c r="AB203" s="32"/>
      <c r="AC203" s="18"/>
      <c r="AD203" s="18"/>
      <c r="AE203" s="28">
        <f t="shared" si="24"/>
        <v>0</v>
      </c>
      <c r="AF203" s="32"/>
      <c r="AG203" s="18"/>
      <c r="AH203" s="18"/>
      <c r="AI203" s="28">
        <f t="shared" si="25"/>
        <v>0</v>
      </c>
      <c r="AJ203" s="32"/>
      <c r="AK203" s="18"/>
      <c r="AL203" s="18"/>
      <c r="AM203" s="28">
        <f t="shared" si="26"/>
        <v>0</v>
      </c>
      <c r="AN203" s="56"/>
      <c r="AO203" s="32"/>
      <c r="AP203" s="18"/>
      <c r="AQ203" s="18"/>
      <c r="AR203" s="28"/>
      <c r="AS203" s="27"/>
      <c r="AT203" s="18"/>
      <c r="AU203" s="18"/>
      <c r="AV203" s="28"/>
      <c r="AW203" s="32"/>
      <c r="AX203" s="18"/>
      <c r="AY203" s="18"/>
      <c r="AZ203" s="28"/>
      <c r="BA203" s="32"/>
      <c r="BB203" s="18"/>
      <c r="BC203" s="18"/>
      <c r="BD203" s="28"/>
      <c r="BE203" s="32"/>
      <c r="BF203" s="18"/>
      <c r="BG203" s="18"/>
      <c r="BH203" s="28"/>
      <c r="BI203" s="32"/>
      <c r="BJ203" s="18"/>
      <c r="BK203" s="18"/>
      <c r="BL203" s="28"/>
      <c r="BM203" s="32"/>
      <c r="BN203" s="18"/>
      <c r="BO203" s="18"/>
      <c r="BP203" s="28"/>
      <c r="BQ203" s="56"/>
      <c r="BR203" s="34"/>
      <c r="BS203" s="34"/>
      <c r="BT203" s="34"/>
      <c r="BU203" s="34"/>
      <c r="BV203" s="34"/>
      <c r="BW203" s="34"/>
      <c r="BX203" s="34"/>
      <c r="BY203" s="56"/>
      <c r="BZ203" s="18"/>
      <c r="CA203" s="18"/>
      <c r="CB203" s="18"/>
      <c r="CC203" s="18"/>
      <c r="CD203" s="18"/>
      <c r="CE203" s="18"/>
      <c r="CF203" s="18"/>
      <c r="CG203" s="56"/>
      <c r="CH203" s="34"/>
      <c r="CI203" s="34"/>
      <c r="CJ203" s="34"/>
      <c r="CK203" s="34"/>
      <c r="CL203" s="34"/>
      <c r="CM203" s="34"/>
      <c r="CN203" s="34"/>
      <c r="CO203" s="56"/>
      <c r="CP203" s="34"/>
      <c r="CQ203" s="34"/>
      <c r="CR203" s="34"/>
      <c r="CS203" s="34"/>
      <c r="CT203" s="34"/>
      <c r="CU203" s="34"/>
      <c r="CV203" s="34"/>
      <c r="CW203" s="56"/>
      <c r="CX203" s="34"/>
      <c r="CY203" s="34"/>
      <c r="CZ203" s="34"/>
      <c r="DA203" s="34"/>
      <c r="DB203" s="34"/>
      <c r="DC203" s="34"/>
      <c r="DD203" s="34"/>
    </row>
    <row r="204" spans="1:108" customFormat="1" x14ac:dyDescent="0.25">
      <c r="A204" s="55" t="s">
        <v>136</v>
      </c>
      <c r="B204" s="18" t="s">
        <v>154</v>
      </c>
      <c r="C204" s="56"/>
      <c r="D204" s="34"/>
      <c r="E204" s="34"/>
      <c r="F204" s="34"/>
      <c r="G204" s="34"/>
      <c r="H204" s="34"/>
      <c r="I204" s="34"/>
      <c r="J204" s="34"/>
      <c r="K204" s="56"/>
      <c r="L204" s="32"/>
      <c r="M204" s="18"/>
      <c r="N204" s="18"/>
      <c r="O204" s="28">
        <f t="shared" si="27"/>
        <v>0</v>
      </c>
      <c r="P204" s="32"/>
      <c r="Q204" s="18"/>
      <c r="R204" s="18"/>
      <c r="S204" s="28">
        <f t="shared" si="21"/>
        <v>0</v>
      </c>
      <c r="T204" s="32"/>
      <c r="U204" s="18"/>
      <c r="V204" s="18"/>
      <c r="W204" s="28">
        <f t="shared" si="22"/>
        <v>0</v>
      </c>
      <c r="X204" s="32"/>
      <c r="Y204" s="18"/>
      <c r="Z204" s="18"/>
      <c r="AA204" s="28">
        <f t="shared" si="23"/>
        <v>0</v>
      </c>
      <c r="AB204" s="32"/>
      <c r="AC204" s="18"/>
      <c r="AD204" s="18"/>
      <c r="AE204" s="28">
        <f t="shared" si="24"/>
        <v>0</v>
      </c>
      <c r="AF204" s="32"/>
      <c r="AG204" s="18"/>
      <c r="AH204" s="18"/>
      <c r="AI204" s="28">
        <f t="shared" si="25"/>
        <v>0</v>
      </c>
      <c r="AJ204" s="32"/>
      <c r="AK204" s="18"/>
      <c r="AL204" s="18"/>
      <c r="AM204" s="28">
        <f t="shared" si="26"/>
        <v>0</v>
      </c>
      <c r="AN204" s="56"/>
      <c r="AO204" s="32"/>
      <c r="AP204" s="18"/>
      <c r="AQ204" s="18"/>
      <c r="AR204" s="28"/>
      <c r="AS204" s="27"/>
      <c r="AT204" s="18"/>
      <c r="AU204" s="18"/>
      <c r="AV204" s="28"/>
      <c r="AW204" s="32"/>
      <c r="AX204" s="18"/>
      <c r="AY204" s="18"/>
      <c r="AZ204" s="28"/>
      <c r="BA204" s="32"/>
      <c r="BB204" s="18"/>
      <c r="BC204" s="18"/>
      <c r="BD204" s="28"/>
      <c r="BE204" s="32"/>
      <c r="BF204" s="18"/>
      <c r="BG204" s="18"/>
      <c r="BH204" s="28"/>
      <c r="BI204" s="32"/>
      <c r="BJ204" s="18"/>
      <c r="BK204" s="18"/>
      <c r="BL204" s="28"/>
      <c r="BM204" s="32"/>
      <c r="BN204" s="18"/>
      <c r="BO204" s="18"/>
      <c r="BP204" s="28"/>
      <c r="BQ204" s="56"/>
      <c r="BR204" s="34"/>
      <c r="BS204" s="34"/>
      <c r="BT204" s="34"/>
      <c r="BU204" s="34"/>
      <c r="BV204" s="34"/>
      <c r="BW204" s="34"/>
      <c r="BX204" s="34"/>
      <c r="BY204" s="56"/>
      <c r="BZ204" s="18"/>
      <c r="CA204" s="18"/>
      <c r="CB204" s="18"/>
      <c r="CC204" s="18"/>
      <c r="CD204" s="18"/>
      <c r="CE204" s="18"/>
      <c r="CF204" s="18"/>
      <c r="CG204" s="56"/>
      <c r="CH204" s="34"/>
      <c r="CI204" s="34"/>
      <c r="CJ204" s="34"/>
      <c r="CK204" s="34"/>
      <c r="CL204" s="34"/>
      <c r="CM204" s="34"/>
      <c r="CN204" s="34"/>
      <c r="CO204" s="56"/>
      <c r="CP204" s="34"/>
      <c r="CQ204" s="34"/>
      <c r="CR204" s="34"/>
      <c r="CS204" s="34"/>
      <c r="CT204" s="34"/>
      <c r="CU204" s="34"/>
      <c r="CV204" s="34"/>
      <c r="CW204" s="56"/>
      <c r="CX204" s="34"/>
      <c r="CY204" s="34"/>
      <c r="CZ204" s="34"/>
      <c r="DA204" s="34"/>
      <c r="DB204" s="34"/>
      <c r="DC204" s="34"/>
      <c r="DD204" s="34"/>
    </row>
    <row r="205" spans="1:108" customFormat="1" x14ac:dyDescent="0.25">
      <c r="A205" s="55" t="s">
        <v>148</v>
      </c>
      <c r="B205" s="18" t="s">
        <v>154</v>
      </c>
      <c r="C205" s="56"/>
      <c r="D205" s="34"/>
      <c r="E205" s="34"/>
      <c r="F205" s="34"/>
      <c r="G205" s="34"/>
      <c r="H205" s="34"/>
      <c r="I205" s="34"/>
      <c r="J205" s="34"/>
      <c r="K205" s="56"/>
      <c r="L205" s="32"/>
      <c r="M205" s="18"/>
      <c r="N205" s="18"/>
      <c r="O205" s="28">
        <f t="shared" si="27"/>
        <v>0</v>
      </c>
      <c r="P205" s="32"/>
      <c r="Q205" s="18"/>
      <c r="R205" s="18"/>
      <c r="S205" s="28">
        <f t="shared" si="21"/>
        <v>0</v>
      </c>
      <c r="T205" s="32"/>
      <c r="U205" s="18"/>
      <c r="V205" s="18"/>
      <c r="W205" s="28">
        <f t="shared" si="22"/>
        <v>0</v>
      </c>
      <c r="X205" s="32"/>
      <c r="Y205" s="18"/>
      <c r="Z205" s="18"/>
      <c r="AA205" s="28">
        <f t="shared" si="23"/>
        <v>0</v>
      </c>
      <c r="AB205" s="32"/>
      <c r="AC205" s="18"/>
      <c r="AD205" s="18"/>
      <c r="AE205" s="28">
        <f t="shared" si="24"/>
        <v>0</v>
      </c>
      <c r="AF205" s="32"/>
      <c r="AG205" s="18"/>
      <c r="AH205" s="18"/>
      <c r="AI205" s="28">
        <f t="shared" si="25"/>
        <v>0</v>
      </c>
      <c r="AJ205" s="32"/>
      <c r="AK205" s="18"/>
      <c r="AL205" s="18"/>
      <c r="AM205" s="28">
        <f t="shared" si="26"/>
        <v>0</v>
      </c>
      <c r="AN205" s="56"/>
      <c r="AO205" s="32"/>
      <c r="AP205" s="18"/>
      <c r="AQ205" s="18"/>
      <c r="AR205" s="28"/>
      <c r="AS205" s="27"/>
      <c r="AT205" s="18"/>
      <c r="AU205" s="18"/>
      <c r="AV205" s="28"/>
      <c r="AW205" s="32"/>
      <c r="AX205" s="18"/>
      <c r="AY205" s="18"/>
      <c r="AZ205" s="28"/>
      <c r="BA205" s="32"/>
      <c r="BB205" s="18"/>
      <c r="BC205" s="18"/>
      <c r="BD205" s="28"/>
      <c r="BE205" s="32"/>
      <c r="BF205" s="18"/>
      <c r="BG205" s="18"/>
      <c r="BH205" s="28"/>
      <c r="BI205" s="32"/>
      <c r="BJ205" s="18"/>
      <c r="BK205" s="18"/>
      <c r="BL205" s="28"/>
      <c r="BM205" s="32"/>
      <c r="BN205" s="18"/>
      <c r="BO205" s="18"/>
      <c r="BP205" s="28"/>
      <c r="BQ205" s="56"/>
      <c r="BR205" s="34"/>
      <c r="BS205" s="34"/>
      <c r="BT205" s="34"/>
      <c r="BU205" s="34"/>
      <c r="BV205" s="34"/>
      <c r="BW205" s="34"/>
      <c r="BX205" s="34"/>
      <c r="BY205" s="56"/>
      <c r="BZ205" s="18"/>
      <c r="CA205" s="18"/>
      <c r="CB205" s="18"/>
      <c r="CC205" s="18"/>
      <c r="CD205" s="18"/>
      <c r="CE205" s="18"/>
      <c r="CF205" s="18"/>
      <c r="CG205" s="56"/>
      <c r="CH205" s="34"/>
      <c r="CI205" s="34"/>
      <c r="CJ205" s="34"/>
      <c r="CK205" s="34"/>
      <c r="CL205" s="34"/>
      <c r="CM205" s="34"/>
      <c r="CN205" s="34"/>
      <c r="CO205" s="56"/>
      <c r="CP205" s="34"/>
      <c r="CQ205" s="34"/>
      <c r="CR205" s="34"/>
      <c r="CS205" s="34"/>
      <c r="CT205" s="34"/>
      <c r="CU205" s="34"/>
      <c r="CV205" s="34"/>
      <c r="CW205" s="56"/>
      <c r="CX205" s="34"/>
      <c r="CY205" s="34"/>
      <c r="CZ205" s="34"/>
      <c r="DA205" s="34"/>
      <c r="DB205" s="34"/>
      <c r="DC205" s="34"/>
      <c r="DD205" s="34"/>
    </row>
    <row r="206" spans="1:108" customFormat="1" x14ac:dyDescent="0.25">
      <c r="A206" s="55" t="s">
        <v>137</v>
      </c>
      <c r="B206" s="18" t="s">
        <v>154</v>
      </c>
      <c r="C206" s="56"/>
      <c r="D206" s="34"/>
      <c r="E206" s="34"/>
      <c r="F206" s="34"/>
      <c r="G206" s="34"/>
      <c r="H206" s="34"/>
      <c r="I206" s="34"/>
      <c r="J206" s="34"/>
      <c r="K206" s="56"/>
      <c r="L206" s="32"/>
      <c r="M206" s="18"/>
      <c r="N206" s="18"/>
      <c r="O206" s="28">
        <f t="shared" si="27"/>
        <v>0</v>
      </c>
      <c r="P206" s="32"/>
      <c r="Q206" s="18"/>
      <c r="R206" s="18"/>
      <c r="S206" s="28">
        <f t="shared" si="21"/>
        <v>0</v>
      </c>
      <c r="T206" s="32"/>
      <c r="U206" s="18"/>
      <c r="V206" s="18"/>
      <c r="W206" s="28">
        <f t="shared" si="22"/>
        <v>0</v>
      </c>
      <c r="X206" s="32"/>
      <c r="Y206" s="18"/>
      <c r="Z206" s="18"/>
      <c r="AA206" s="28">
        <f t="shared" si="23"/>
        <v>0</v>
      </c>
      <c r="AB206" s="32"/>
      <c r="AC206" s="18"/>
      <c r="AD206" s="18"/>
      <c r="AE206" s="28">
        <f t="shared" si="24"/>
        <v>0</v>
      </c>
      <c r="AF206" s="32"/>
      <c r="AG206" s="18"/>
      <c r="AH206" s="18"/>
      <c r="AI206" s="28">
        <f t="shared" si="25"/>
        <v>0</v>
      </c>
      <c r="AJ206" s="32"/>
      <c r="AK206" s="18"/>
      <c r="AL206" s="18"/>
      <c r="AM206" s="28">
        <f t="shared" si="26"/>
        <v>0</v>
      </c>
      <c r="AN206" s="56"/>
      <c r="AO206" s="32"/>
      <c r="AP206" s="18"/>
      <c r="AQ206" s="18"/>
      <c r="AR206" s="28"/>
      <c r="AS206" s="27"/>
      <c r="AT206" s="18"/>
      <c r="AU206" s="18"/>
      <c r="AV206" s="28"/>
      <c r="AW206" s="32"/>
      <c r="AX206" s="18"/>
      <c r="AY206" s="18"/>
      <c r="AZ206" s="28"/>
      <c r="BA206" s="32"/>
      <c r="BB206" s="18"/>
      <c r="BC206" s="18"/>
      <c r="BD206" s="28"/>
      <c r="BE206" s="32"/>
      <c r="BF206" s="18"/>
      <c r="BG206" s="18"/>
      <c r="BH206" s="28"/>
      <c r="BI206" s="32"/>
      <c r="BJ206" s="18"/>
      <c r="BK206" s="18"/>
      <c r="BL206" s="28"/>
      <c r="BM206" s="32"/>
      <c r="BN206" s="18"/>
      <c r="BO206" s="18"/>
      <c r="BP206" s="28"/>
      <c r="BQ206" s="56"/>
      <c r="BR206" s="34"/>
      <c r="BS206" s="34"/>
      <c r="BT206" s="34"/>
      <c r="BU206" s="34"/>
      <c r="BV206" s="34"/>
      <c r="BW206" s="34"/>
      <c r="BX206" s="34"/>
      <c r="BY206" s="56"/>
      <c r="BZ206" s="18"/>
      <c r="CA206" s="18"/>
      <c r="CB206" s="18"/>
      <c r="CC206" s="18"/>
      <c r="CD206" s="18"/>
      <c r="CE206" s="18"/>
      <c r="CF206" s="18"/>
      <c r="CG206" s="56"/>
      <c r="CH206" s="34"/>
      <c r="CI206" s="34"/>
      <c r="CJ206" s="34"/>
      <c r="CK206" s="34"/>
      <c r="CL206" s="34"/>
      <c r="CM206" s="34"/>
      <c r="CN206" s="34"/>
      <c r="CO206" s="56"/>
      <c r="CP206" s="34"/>
      <c r="CQ206" s="34"/>
      <c r="CR206" s="34"/>
      <c r="CS206" s="34"/>
      <c r="CT206" s="34"/>
      <c r="CU206" s="34"/>
      <c r="CV206" s="34"/>
      <c r="CW206" s="56"/>
      <c r="CX206" s="34"/>
      <c r="CY206" s="34"/>
      <c r="CZ206" s="34"/>
      <c r="DA206" s="34"/>
      <c r="DB206" s="34"/>
      <c r="DC206" s="34"/>
      <c r="DD206" s="34"/>
    </row>
    <row r="207" spans="1:108" customFormat="1" x14ac:dyDescent="0.25">
      <c r="A207" s="55" t="s">
        <v>138</v>
      </c>
      <c r="B207" s="18" t="s">
        <v>154</v>
      </c>
      <c r="C207" s="56"/>
      <c r="D207" s="34"/>
      <c r="E207" s="34"/>
      <c r="F207" s="34"/>
      <c r="G207" s="34"/>
      <c r="H207" s="34"/>
      <c r="I207" s="34"/>
      <c r="J207" s="34"/>
      <c r="K207" s="56"/>
      <c r="L207" s="32"/>
      <c r="M207" s="18"/>
      <c r="N207" s="18"/>
      <c r="O207" s="28">
        <f t="shared" si="27"/>
        <v>0</v>
      </c>
      <c r="P207" s="32"/>
      <c r="Q207" s="18"/>
      <c r="R207" s="18"/>
      <c r="S207" s="28">
        <f t="shared" si="21"/>
        <v>0</v>
      </c>
      <c r="T207" s="32"/>
      <c r="U207" s="18"/>
      <c r="V207" s="18"/>
      <c r="W207" s="28">
        <f t="shared" si="22"/>
        <v>0</v>
      </c>
      <c r="X207" s="32"/>
      <c r="Y207" s="18"/>
      <c r="Z207" s="18"/>
      <c r="AA207" s="28">
        <f t="shared" si="23"/>
        <v>0</v>
      </c>
      <c r="AB207" s="32"/>
      <c r="AC207" s="18"/>
      <c r="AD207" s="18"/>
      <c r="AE207" s="28">
        <f t="shared" si="24"/>
        <v>0</v>
      </c>
      <c r="AF207" s="32"/>
      <c r="AG207" s="18"/>
      <c r="AH207" s="18"/>
      <c r="AI207" s="28">
        <f t="shared" si="25"/>
        <v>0</v>
      </c>
      <c r="AJ207" s="32"/>
      <c r="AK207" s="18"/>
      <c r="AL207" s="18"/>
      <c r="AM207" s="28">
        <f t="shared" si="26"/>
        <v>0</v>
      </c>
      <c r="AN207" s="56"/>
      <c r="AO207" s="32"/>
      <c r="AP207" s="18"/>
      <c r="AQ207" s="18"/>
      <c r="AR207" s="28"/>
      <c r="AS207" s="27"/>
      <c r="AT207" s="18"/>
      <c r="AU207" s="18"/>
      <c r="AV207" s="28"/>
      <c r="AW207" s="32"/>
      <c r="AX207" s="18"/>
      <c r="AY207" s="18"/>
      <c r="AZ207" s="28"/>
      <c r="BA207" s="32"/>
      <c r="BB207" s="18"/>
      <c r="BC207" s="18"/>
      <c r="BD207" s="28"/>
      <c r="BE207" s="32"/>
      <c r="BF207" s="18"/>
      <c r="BG207" s="18"/>
      <c r="BH207" s="28"/>
      <c r="BI207" s="32"/>
      <c r="BJ207" s="18"/>
      <c r="BK207" s="18"/>
      <c r="BL207" s="28"/>
      <c r="BM207" s="32"/>
      <c r="BN207" s="18"/>
      <c r="BO207" s="18"/>
      <c r="BP207" s="28"/>
      <c r="BQ207" s="56"/>
      <c r="BR207" s="34"/>
      <c r="BS207" s="34"/>
      <c r="BT207" s="34"/>
      <c r="BU207" s="34"/>
      <c r="BV207" s="34"/>
      <c r="BW207" s="34"/>
      <c r="BX207" s="34"/>
      <c r="BY207" s="56"/>
      <c r="BZ207" s="18"/>
      <c r="CA207" s="18"/>
      <c r="CB207" s="18"/>
      <c r="CC207" s="18"/>
      <c r="CD207" s="18"/>
      <c r="CE207" s="18"/>
      <c r="CF207" s="18"/>
      <c r="CG207" s="56"/>
      <c r="CH207" s="34"/>
      <c r="CI207" s="34"/>
      <c r="CJ207" s="34"/>
      <c r="CK207" s="34"/>
      <c r="CL207" s="34"/>
      <c r="CM207" s="34"/>
      <c r="CN207" s="34"/>
      <c r="CO207" s="56"/>
      <c r="CP207" s="34"/>
      <c r="CQ207" s="34"/>
      <c r="CR207" s="34"/>
      <c r="CS207" s="34"/>
      <c r="CT207" s="34"/>
      <c r="CU207" s="34"/>
      <c r="CV207" s="34"/>
      <c r="CW207" s="56"/>
      <c r="CX207" s="34"/>
      <c r="CY207" s="34"/>
      <c r="CZ207" s="34"/>
      <c r="DA207" s="34"/>
      <c r="DB207" s="34"/>
      <c r="DC207" s="34"/>
      <c r="DD207" s="34"/>
    </row>
    <row r="208" spans="1:108" customFormat="1" x14ac:dyDescent="0.25">
      <c r="A208" s="55" t="s">
        <v>139</v>
      </c>
      <c r="B208" s="18" t="s">
        <v>154</v>
      </c>
      <c r="C208" s="56"/>
      <c r="D208" s="34"/>
      <c r="E208" s="34"/>
      <c r="F208" s="34"/>
      <c r="G208" s="34"/>
      <c r="H208" s="34"/>
      <c r="I208" s="34"/>
      <c r="J208" s="34"/>
      <c r="K208" s="56"/>
      <c r="L208" s="32"/>
      <c r="M208" s="18"/>
      <c r="N208" s="18"/>
      <c r="O208" s="28">
        <f t="shared" si="27"/>
        <v>0</v>
      </c>
      <c r="P208" s="32"/>
      <c r="Q208" s="18"/>
      <c r="R208" s="18"/>
      <c r="S208" s="28">
        <f t="shared" si="21"/>
        <v>0</v>
      </c>
      <c r="T208" s="32"/>
      <c r="U208" s="18"/>
      <c r="V208" s="18"/>
      <c r="W208" s="28">
        <f t="shared" si="22"/>
        <v>0</v>
      </c>
      <c r="X208" s="32"/>
      <c r="Y208" s="18"/>
      <c r="Z208" s="18"/>
      <c r="AA208" s="28">
        <f t="shared" si="23"/>
        <v>0</v>
      </c>
      <c r="AB208" s="32"/>
      <c r="AC208" s="18"/>
      <c r="AD208" s="18"/>
      <c r="AE208" s="28">
        <f t="shared" si="24"/>
        <v>0</v>
      </c>
      <c r="AF208" s="32"/>
      <c r="AG208" s="18"/>
      <c r="AH208" s="18"/>
      <c r="AI208" s="28">
        <f t="shared" si="25"/>
        <v>0</v>
      </c>
      <c r="AJ208" s="32"/>
      <c r="AK208" s="18"/>
      <c r="AL208" s="18"/>
      <c r="AM208" s="28">
        <f t="shared" si="26"/>
        <v>0</v>
      </c>
      <c r="AN208" s="56"/>
      <c r="AO208" s="32"/>
      <c r="AP208" s="18"/>
      <c r="AQ208" s="18"/>
      <c r="AR208" s="28"/>
      <c r="AS208" s="27"/>
      <c r="AT208" s="18"/>
      <c r="AU208" s="18"/>
      <c r="AV208" s="28"/>
      <c r="AW208" s="32"/>
      <c r="AX208" s="18"/>
      <c r="AY208" s="18"/>
      <c r="AZ208" s="28"/>
      <c r="BA208" s="32"/>
      <c r="BB208" s="18"/>
      <c r="BC208" s="18"/>
      <c r="BD208" s="28"/>
      <c r="BE208" s="32"/>
      <c r="BF208" s="18"/>
      <c r="BG208" s="18"/>
      <c r="BH208" s="28"/>
      <c r="BI208" s="32"/>
      <c r="BJ208" s="18"/>
      <c r="BK208" s="18"/>
      <c r="BL208" s="28"/>
      <c r="BM208" s="32"/>
      <c r="BN208" s="18"/>
      <c r="BO208" s="18"/>
      <c r="BP208" s="28"/>
      <c r="BQ208" s="56"/>
      <c r="BR208" s="34"/>
      <c r="BS208" s="34"/>
      <c r="BT208" s="34"/>
      <c r="BU208" s="34"/>
      <c r="BV208" s="34"/>
      <c r="BW208" s="34"/>
      <c r="BX208" s="34"/>
      <c r="BY208" s="56"/>
      <c r="BZ208" s="18"/>
      <c r="CA208" s="18"/>
      <c r="CB208" s="18"/>
      <c r="CC208" s="18"/>
      <c r="CD208" s="18"/>
      <c r="CE208" s="18"/>
      <c r="CF208" s="18"/>
      <c r="CG208" s="56"/>
      <c r="CH208" s="34"/>
      <c r="CI208" s="34"/>
      <c r="CJ208" s="34"/>
      <c r="CK208" s="34"/>
      <c r="CL208" s="34"/>
      <c r="CM208" s="34"/>
      <c r="CN208" s="34"/>
      <c r="CO208" s="56"/>
      <c r="CP208" s="34"/>
      <c r="CQ208" s="34"/>
      <c r="CR208" s="34"/>
      <c r="CS208" s="34"/>
      <c r="CT208" s="34"/>
      <c r="CU208" s="34"/>
      <c r="CV208" s="34"/>
      <c r="CW208" s="56"/>
      <c r="CX208" s="34"/>
      <c r="CY208" s="34"/>
      <c r="CZ208" s="34"/>
      <c r="DA208" s="34"/>
      <c r="DB208" s="34"/>
      <c r="DC208" s="34"/>
      <c r="DD208" s="34"/>
    </row>
    <row r="209" spans="1:108" customFormat="1" x14ac:dyDescent="0.25">
      <c r="A209" s="55" t="s">
        <v>140</v>
      </c>
      <c r="B209" s="18" t="s">
        <v>154</v>
      </c>
      <c r="C209" s="56"/>
      <c r="D209" s="34"/>
      <c r="E209" s="34">
        <v>1</v>
      </c>
      <c r="F209" s="34"/>
      <c r="G209" s="34">
        <v>2</v>
      </c>
      <c r="H209" s="34">
        <v>2</v>
      </c>
      <c r="I209" s="34">
        <v>3</v>
      </c>
      <c r="J209" s="34">
        <v>1</v>
      </c>
      <c r="K209" s="56"/>
      <c r="L209" s="32"/>
      <c r="M209" s="18"/>
      <c r="N209" s="18"/>
      <c r="O209" s="28">
        <f t="shared" si="27"/>
        <v>0</v>
      </c>
      <c r="P209" s="32">
        <v>817.58</v>
      </c>
      <c r="Q209" s="18"/>
      <c r="R209" s="18"/>
      <c r="S209" s="28">
        <f t="shared" si="21"/>
        <v>817.58</v>
      </c>
      <c r="T209" s="32"/>
      <c r="U209" s="18"/>
      <c r="V209" s="18"/>
      <c r="W209" s="28">
        <f t="shared" si="22"/>
        <v>0</v>
      </c>
      <c r="X209" s="32">
        <v>45395.34</v>
      </c>
      <c r="Y209" s="18"/>
      <c r="Z209" s="18"/>
      <c r="AA209" s="28">
        <f t="shared" si="23"/>
        <v>45395.34</v>
      </c>
      <c r="AB209" s="32">
        <v>50163.49</v>
      </c>
      <c r="AC209" s="18"/>
      <c r="AD209" s="18"/>
      <c r="AE209" s="28">
        <f t="shared" si="24"/>
        <v>50163.49</v>
      </c>
      <c r="AF209" s="32">
        <v>43502.19</v>
      </c>
      <c r="AG209" s="18"/>
      <c r="AH209" s="18"/>
      <c r="AI209" s="28">
        <f t="shared" si="25"/>
        <v>43502.19</v>
      </c>
      <c r="AJ209" s="32">
        <v>28984.39</v>
      </c>
      <c r="AK209" s="18"/>
      <c r="AL209" s="18"/>
      <c r="AM209" s="28">
        <f t="shared" si="26"/>
        <v>28984.39</v>
      </c>
      <c r="AN209" s="56"/>
      <c r="AO209" s="32"/>
      <c r="AP209" s="18"/>
      <c r="AQ209" s="18"/>
      <c r="AR209" s="28"/>
      <c r="AS209" s="27"/>
      <c r="AT209" s="18"/>
      <c r="AU209" s="18"/>
      <c r="AV209" s="28"/>
      <c r="AW209" s="32"/>
      <c r="AX209" s="18"/>
      <c r="AY209" s="18"/>
      <c r="AZ209" s="28"/>
      <c r="BA209" s="32"/>
      <c r="BB209" s="18"/>
      <c r="BC209" s="18"/>
      <c r="BD209" s="28"/>
      <c r="BE209" s="32"/>
      <c r="BF209" s="18"/>
      <c r="BG209" s="18"/>
      <c r="BH209" s="28"/>
      <c r="BI209" s="32"/>
      <c r="BJ209" s="18"/>
      <c r="BK209" s="18"/>
      <c r="BL209" s="28"/>
      <c r="BM209" s="32"/>
      <c r="BN209" s="18"/>
      <c r="BO209" s="18"/>
      <c r="BP209" s="28"/>
      <c r="BQ209" s="56"/>
      <c r="BR209" s="34"/>
      <c r="BS209" s="34"/>
      <c r="BT209" s="34"/>
      <c r="BU209" s="34"/>
      <c r="BV209" s="34"/>
      <c r="BW209" s="34"/>
      <c r="BX209" s="34"/>
      <c r="BY209" s="56"/>
      <c r="BZ209" s="18"/>
      <c r="CA209" s="18"/>
      <c r="CB209" s="18"/>
      <c r="CC209" s="18"/>
      <c r="CD209" s="18"/>
      <c r="CE209" s="18"/>
      <c r="CF209" s="18"/>
      <c r="CG209" s="56"/>
      <c r="CH209" s="34"/>
      <c r="CI209" s="34"/>
      <c r="CJ209" s="34"/>
      <c r="CK209" s="34"/>
      <c r="CL209" s="34"/>
      <c r="CM209" s="34"/>
      <c r="CN209" s="34"/>
      <c r="CO209" s="56"/>
      <c r="CP209" s="34"/>
      <c r="CQ209" s="34"/>
      <c r="CR209" s="34"/>
      <c r="CS209" s="34"/>
      <c r="CT209" s="34"/>
      <c r="CU209" s="34"/>
      <c r="CV209" s="34"/>
      <c r="CW209" s="56"/>
      <c r="CX209" s="34"/>
      <c r="CY209" s="34"/>
      <c r="CZ209" s="34"/>
      <c r="DA209" s="34"/>
      <c r="DB209" s="34"/>
      <c r="DC209" s="34"/>
      <c r="DD209" s="34"/>
    </row>
    <row r="210" spans="1:108" customFormat="1" x14ac:dyDescent="0.25">
      <c r="A210" s="55" t="s">
        <v>141</v>
      </c>
      <c r="B210" s="18" t="s">
        <v>154</v>
      </c>
      <c r="C210" s="56"/>
      <c r="D210" s="34">
        <v>21</v>
      </c>
      <c r="E210" s="34">
        <v>22</v>
      </c>
      <c r="F210" s="34">
        <v>27</v>
      </c>
      <c r="G210" s="34">
        <v>18</v>
      </c>
      <c r="H210" s="34">
        <v>22</v>
      </c>
      <c r="I210" s="34">
        <v>26</v>
      </c>
      <c r="J210" s="34">
        <v>27</v>
      </c>
      <c r="K210" s="56"/>
      <c r="L210" s="32">
        <v>1401.8</v>
      </c>
      <c r="M210" s="18">
        <v>248.57</v>
      </c>
      <c r="N210" s="18">
        <v>60</v>
      </c>
      <c r="O210" s="28">
        <f t="shared" si="27"/>
        <v>1710.37</v>
      </c>
      <c r="P210" s="32">
        <v>358.69</v>
      </c>
      <c r="Q210" s="18">
        <v>348.28</v>
      </c>
      <c r="R210" s="18">
        <v>391.64</v>
      </c>
      <c r="S210" s="28">
        <f t="shared" si="21"/>
        <v>1098.6100000000001</v>
      </c>
      <c r="T210" s="32">
        <v>354968</v>
      </c>
      <c r="U210" s="18">
        <v>5240.93</v>
      </c>
      <c r="V210" s="18">
        <v>4465.3</v>
      </c>
      <c r="W210" s="28">
        <f t="shared" si="22"/>
        <v>364674.23</v>
      </c>
      <c r="X210" s="32">
        <v>35009.160000000003</v>
      </c>
      <c r="Y210" s="18">
        <v>2157.54</v>
      </c>
      <c r="Z210" s="18">
        <v>6170.12</v>
      </c>
      <c r="AA210" s="28">
        <f t="shared" si="23"/>
        <v>43336.820000000007</v>
      </c>
      <c r="AB210" s="32">
        <v>9175.85</v>
      </c>
      <c r="AC210" s="18">
        <v>27576.33</v>
      </c>
      <c r="AD210" s="18">
        <v>9116.2099999999991</v>
      </c>
      <c r="AE210" s="28">
        <f t="shared" si="24"/>
        <v>45868.39</v>
      </c>
      <c r="AF210" s="32">
        <v>63370.25</v>
      </c>
      <c r="AG210" s="18">
        <v>21385.24</v>
      </c>
      <c r="AH210" s="18">
        <v>44764.33</v>
      </c>
      <c r="AI210" s="28">
        <f t="shared" si="25"/>
        <v>129519.82</v>
      </c>
      <c r="AJ210" s="32">
        <v>91555.76</v>
      </c>
      <c r="AK210" s="18">
        <v>14588.77</v>
      </c>
      <c r="AL210" s="18">
        <v>56611.92</v>
      </c>
      <c r="AM210" s="28">
        <f t="shared" si="26"/>
        <v>162756.45000000001</v>
      </c>
      <c r="AN210" s="56"/>
      <c r="AO210" s="32"/>
      <c r="AP210" s="18"/>
      <c r="AQ210" s="18"/>
      <c r="AR210" s="28"/>
      <c r="AS210" s="27"/>
      <c r="AT210" s="18"/>
      <c r="AU210" s="18"/>
      <c r="AV210" s="28"/>
      <c r="AW210" s="32"/>
      <c r="AX210" s="18"/>
      <c r="AY210" s="18"/>
      <c r="AZ210" s="28"/>
      <c r="BA210" s="32"/>
      <c r="BB210" s="18"/>
      <c r="BC210" s="18"/>
      <c r="BD210" s="28"/>
      <c r="BE210" s="32"/>
      <c r="BF210" s="18"/>
      <c r="BG210" s="18"/>
      <c r="BH210" s="28"/>
      <c r="BI210" s="32"/>
      <c r="BJ210" s="18"/>
      <c r="BK210" s="18"/>
      <c r="BL210" s="28"/>
      <c r="BM210" s="32"/>
      <c r="BN210" s="18"/>
      <c r="BO210" s="18"/>
      <c r="BP210" s="28"/>
      <c r="BQ210" s="56"/>
      <c r="BR210" s="34"/>
      <c r="BS210" s="34"/>
      <c r="BT210" s="34"/>
      <c r="BU210" s="34"/>
      <c r="BV210" s="34"/>
      <c r="BW210" s="34"/>
      <c r="BX210" s="34"/>
      <c r="BY210" s="56"/>
      <c r="BZ210" s="18"/>
      <c r="CA210" s="18"/>
      <c r="CB210" s="18"/>
      <c r="CC210" s="18"/>
      <c r="CD210" s="18"/>
      <c r="CE210" s="18"/>
      <c r="CF210" s="18"/>
      <c r="CG210" s="56"/>
      <c r="CH210" s="34"/>
      <c r="CI210" s="34"/>
      <c r="CJ210" s="34"/>
      <c r="CK210" s="34"/>
      <c r="CL210" s="34"/>
      <c r="CM210" s="34"/>
      <c r="CN210" s="34"/>
      <c r="CO210" s="56"/>
      <c r="CP210" s="34"/>
      <c r="CQ210" s="34"/>
      <c r="CR210" s="34"/>
      <c r="CS210" s="34"/>
      <c r="CT210" s="34"/>
      <c r="CU210" s="34"/>
      <c r="CV210" s="34"/>
      <c r="CW210" s="56"/>
      <c r="CX210" s="34"/>
      <c r="CY210" s="34"/>
      <c r="CZ210" s="34"/>
      <c r="DA210" s="34"/>
      <c r="DB210" s="34"/>
      <c r="DC210" s="34"/>
      <c r="DD210" s="34"/>
    </row>
    <row r="211" spans="1:108" customFormat="1" x14ac:dyDescent="0.25">
      <c r="A211" s="55" t="s">
        <v>142</v>
      </c>
      <c r="B211" s="18" t="s">
        <v>154</v>
      </c>
      <c r="C211" s="56"/>
      <c r="D211" s="34"/>
      <c r="E211" s="34">
        <v>1</v>
      </c>
      <c r="F211" s="34">
        <v>1</v>
      </c>
      <c r="G211" s="34">
        <v>1</v>
      </c>
      <c r="H211" s="34">
        <v>2</v>
      </c>
      <c r="I211" s="34">
        <v>1</v>
      </c>
      <c r="J211" s="34">
        <v>1</v>
      </c>
      <c r="K211" s="56"/>
      <c r="L211" s="32"/>
      <c r="M211" s="18"/>
      <c r="N211" s="18"/>
      <c r="O211" s="28">
        <f t="shared" si="27"/>
        <v>0</v>
      </c>
      <c r="P211" s="32">
        <v>79.61</v>
      </c>
      <c r="Q211" s="18"/>
      <c r="R211" s="18"/>
      <c r="S211" s="28">
        <f t="shared" si="21"/>
        <v>79.61</v>
      </c>
      <c r="T211" s="32">
        <v>21.2</v>
      </c>
      <c r="U211" s="18"/>
      <c r="V211" s="18"/>
      <c r="W211" s="28">
        <f t="shared" si="22"/>
        <v>21.2</v>
      </c>
      <c r="X211" s="32">
        <v>10368.709999999999</v>
      </c>
      <c r="Y211" s="18"/>
      <c r="Z211" s="18"/>
      <c r="AA211" s="28">
        <f t="shared" si="23"/>
        <v>10368.709999999999</v>
      </c>
      <c r="AB211" s="32">
        <v>188.04</v>
      </c>
      <c r="AC211" s="18">
        <v>11475.33</v>
      </c>
      <c r="AD211" s="18"/>
      <c r="AE211" s="28">
        <f t="shared" si="24"/>
        <v>11663.37</v>
      </c>
      <c r="AF211" s="32">
        <v>182.46</v>
      </c>
      <c r="AG211" s="18"/>
      <c r="AH211" s="18"/>
      <c r="AI211" s="28">
        <f t="shared" si="25"/>
        <v>182.46</v>
      </c>
      <c r="AJ211" s="32"/>
      <c r="AK211" s="18"/>
      <c r="AL211" s="18">
        <v>20856.25</v>
      </c>
      <c r="AM211" s="28">
        <f t="shared" si="26"/>
        <v>20856.25</v>
      </c>
      <c r="AN211" s="56"/>
      <c r="AO211" s="32"/>
      <c r="AP211" s="18"/>
      <c r="AQ211" s="18"/>
      <c r="AR211" s="28"/>
      <c r="AS211" s="27"/>
      <c r="AT211" s="18"/>
      <c r="AU211" s="18"/>
      <c r="AV211" s="28"/>
      <c r="AW211" s="32"/>
      <c r="AX211" s="18"/>
      <c r="AY211" s="18"/>
      <c r="AZ211" s="28"/>
      <c r="BA211" s="32"/>
      <c r="BB211" s="18"/>
      <c r="BC211" s="18"/>
      <c r="BD211" s="28"/>
      <c r="BE211" s="32"/>
      <c r="BF211" s="18"/>
      <c r="BG211" s="18"/>
      <c r="BH211" s="28"/>
      <c r="BI211" s="32"/>
      <c r="BJ211" s="18"/>
      <c r="BK211" s="18"/>
      <c r="BL211" s="28"/>
      <c r="BM211" s="32"/>
      <c r="BN211" s="18"/>
      <c r="BO211" s="18"/>
      <c r="BP211" s="28"/>
      <c r="BQ211" s="56"/>
      <c r="BR211" s="34"/>
      <c r="BS211" s="34"/>
      <c r="BT211" s="34"/>
      <c r="BU211" s="34"/>
      <c r="BV211" s="34"/>
      <c r="BW211" s="34"/>
      <c r="BX211" s="34"/>
      <c r="BY211" s="56"/>
      <c r="BZ211" s="18"/>
      <c r="CA211" s="18"/>
      <c r="CB211" s="18"/>
      <c r="CC211" s="18"/>
      <c r="CD211" s="18"/>
      <c r="CE211" s="18"/>
      <c r="CF211" s="18"/>
      <c r="CG211" s="56"/>
      <c r="CH211" s="34"/>
      <c r="CI211" s="34"/>
      <c r="CJ211" s="34"/>
      <c r="CK211" s="34"/>
      <c r="CL211" s="34"/>
      <c r="CM211" s="34"/>
      <c r="CN211" s="34"/>
      <c r="CO211" s="56"/>
      <c r="CP211" s="34"/>
      <c r="CQ211" s="34"/>
      <c r="CR211" s="34"/>
      <c r="CS211" s="34"/>
      <c r="CT211" s="34"/>
      <c r="CU211" s="34"/>
      <c r="CV211" s="34"/>
      <c r="CW211" s="56"/>
      <c r="CX211" s="34"/>
      <c r="CY211" s="34"/>
      <c r="CZ211" s="34"/>
      <c r="DA211" s="34"/>
      <c r="DB211" s="34"/>
      <c r="DC211" s="34"/>
      <c r="DD211" s="34"/>
    </row>
    <row r="212" spans="1:108" customFormat="1" x14ac:dyDescent="0.25">
      <c r="A212" s="55" t="s">
        <v>143</v>
      </c>
      <c r="B212" s="18" t="s">
        <v>154</v>
      </c>
      <c r="C212" s="56"/>
      <c r="D212" s="34"/>
      <c r="E212" s="34"/>
      <c r="F212" s="34"/>
      <c r="G212" s="34"/>
      <c r="H212" s="34"/>
      <c r="I212" s="34"/>
      <c r="J212" s="34"/>
      <c r="K212" s="56"/>
      <c r="L212" s="32"/>
      <c r="M212" s="18"/>
      <c r="N212" s="18"/>
      <c r="O212" s="28">
        <f t="shared" si="27"/>
        <v>0</v>
      </c>
      <c r="P212" s="32"/>
      <c r="Q212" s="18"/>
      <c r="R212" s="18"/>
      <c r="S212" s="28">
        <f t="shared" si="21"/>
        <v>0</v>
      </c>
      <c r="T212" s="32"/>
      <c r="U212" s="18"/>
      <c r="V212" s="18"/>
      <c r="W212" s="28">
        <f t="shared" si="22"/>
        <v>0</v>
      </c>
      <c r="X212" s="32"/>
      <c r="Y212" s="18"/>
      <c r="Z212" s="18"/>
      <c r="AA212" s="28">
        <f t="shared" si="23"/>
        <v>0</v>
      </c>
      <c r="AB212" s="32"/>
      <c r="AC212" s="18"/>
      <c r="AD212" s="18"/>
      <c r="AE212" s="28">
        <f t="shared" si="24"/>
        <v>0</v>
      </c>
      <c r="AF212" s="32"/>
      <c r="AG212" s="18"/>
      <c r="AH212" s="18"/>
      <c r="AI212" s="28">
        <f t="shared" si="25"/>
        <v>0</v>
      </c>
      <c r="AJ212" s="32"/>
      <c r="AK212" s="18"/>
      <c r="AL212" s="18"/>
      <c r="AM212" s="28">
        <f t="shared" si="26"/>
        <v>0</v>
      </c>
      <c r="AN212" s="56"/>
      <c r="AO212" s="32"/>
      <c r="AP212" s="18"/>
      <c r="AQ212" s="18"/>
      <c r="AR212" s="28"/>
      <c r="AS212" s="27"/>
      <c r="AT212" s="18"/>
      <c r="AU212" s="18"/>
      <c r="AV212" s="28"/>
      <c r="AW212" s="32"/>
      <c r="AX212" s="18"/>
      <c r="AY212" s="18"/>
      <c r="AZ212" s="28"/>
      <c r="BA212" s="32"/>
      <c r="BB212" s="18"/>
      <c r="BC212" s="18"/>
      <c r="BD212" s="28"/>
      <c r="BE212" s="32"/>
      <c r="BF212" s="18"/>
      <c r="BG212" s="18"/>
      <c r="BH212" s="28"/>
      <c r="BI212" s="32"/>
      <c r="BJ212" s="18"/>
      <c r="BK212" s="18"/>
      <c r="BL212" s="28"/>
      <c r="BM212" s="32"/>
      <c r="BN212" s="18"/>
      <c r="BO212" s="18"/>
      <c r="BP212" s="28"/>
      <c r="BQ212" s="56"/>
      <c r="BR212" s="34"/>
      <c r="BS212" s="34"/>
      <c r="BT212" s="34"/>
      <c r="BU212" s="34"/>
      <c r="BV212" s="34"/>
      <c r="BW212" s="34"/>
      <c r="BX212" s="34"/>
      <c r="BY212" s="56"/>
      <c r="BZ212" s="18"/>
      <c r="CA212" s="18"/>
      <c r="CB212" s="18"/>
      <c r="CC212" s="18"/>
      <c r="CD212" s="18"/>
      <c r="CE212" s="18"/>
      <c r="CF212" s="18"/>
      <c r="CG212" s="56"/>
      <c r="CH212" s="34"/>
      <c r="CI212" s="34"/>
      <c r="CJ212" s="34"/>
      <c r="CK212" s="34"/>
      <c r="CL212" s="34"/>
      <c r="CM212" s="34"/>
      <c r="CN212" s="34"/>
      <c r="CO212" s="56"/>
      <c r="CP212" s="34"/>
      <c r="CQ212" s="34"/>
      <c r="CR212" s="34"/>
      <c r="CS212" s="34"/>
      <c r="CT212" s="34"/>
      <c r="CU212" s="34"/>
      <c r="CV212" s="34"/>
      <c r="CW212" s="56"/>
      <c r="CX212" s="34"/>
      <c r="CY212" s="34"/>
      <c r="CZ212" s="34"/>
      <c r="DA212" s="34"/>
      <c r="DB212" s="34"/>
      <c r="DC212" s="34"/>
      <c r="DD212" s="34"/>
    </row>
    <row r="213" spans="1:108" customFormat="1" ht="15.75" thickBot="1" x14ac:dyDescent="0.3">
      <c r="A213" s="57" t="s">
        <v>144</v>
      </c>
      <c r="B213" s="30" t="s">
        <v>154</v>
      </c>
      <c r="C213" s="58"/>
      <c r="D213" s="35">
        <v>1</v>
      </c>
      <c r="E213" s="35">
        <v>1</v>
      </c>
      <c r="F213" s="35">
        <v>1</v>
      </c>
      <c r="G213" s="35"/>
      <c r="H213" s="35"/>
      <c r="I213" s="35">
        <v>1</v>
      </c>
      <c r="J213" s="35">
        <v>1</v>
      </c>
      <c r="K213" s="58"/>
      <c r="L213" s="33">
        <v>60</v>
      </c>
      <c r="M213" s="30"/>
      <c r="N213" s="30"/>
      <c r="O213" s="31">
        <f t="shared" si="27"/>
        <v>60</v>
      </c>
      <c r="P213" s="33"/>
      <c r="Q213" s="30">
        <v>120</v>
      </c>
      <c r="R213" s="30"/>
      <c r="S213" s="31">
        <f t="shared" si="21"/>
        <v>120</v>
      </c>
      <c r="T213" s="33"/>
      <c r="U213" s="30"/>
      <c r="V213" s="30">
        <v>180</v>
      </c>
      <c r="W213" s="31">
        <f t="shared" si="22"/>
        <v>180</v>
      </c>
      <c r="X213" s="33"/>
      <c r="Y213" s="30"/>
      <c r="Z213" s="30"/>
      <c r="AA213" s="31">
        <f t="shared" si="23"/>
        <v>0</v>
      </c>
      <c r="AB213" s="33"/>
      <c r="AC213" s="30"/>
      <c r="AD213" s="30"/>
      <c r="AE213" s="31">
        <f t="shared" si="24"/>
        <v>0</v>
      </c>
      <c r="AF213" s="33"/>
      <c r="AG213" s="30"/>
      <c r="AH213" s="30">
        <v>511.74</v>
      </c>
      <c r="AI213" s="31">
        <f t="shared" si="25"/>
        <v>511.74</v>
      </c>
      <c r="AJ213" s="33"/>
      <c r="AK213" s="30"/>
      <c r="AL213" s="30">
        <v>1606.32</v>
      </c>
      <c r="AM213" s="31">
        <f t="shared" si="26"/>
        <v>1606.32</v>
      </c>
      <c r="AN213" s="58"/>
      <c r="AO213" s="33"/>
      <c r="AP213" s="30"/>
      <c r="AQ213" s="30"/>
      <c r="AR213" s="31"/>
      <c r="AS213" s="29"/>
      <c r="AT213" s="30"/>
      <c r="AU213" s="30"/>
      <c r="AV213" s="31"/>
      <c r="AW213" s="33"/>
      <c r="AX213" s="30"/>
      <c r="AY213" s="30"/>
      <c r="AZ213" s="31"/>
      <c r="BA213" s="33"/>
      <c r="BB213" s="30"/>
      <c r="BC213" s="30"/>
      <c r="BD213" s="31"/>
      <c r="BE213" s="33"/>
      <c r="BF213" s="30"/>
      <c r="BG213" s="30"/>
      <c r="BH213" s="31"/>
      <c r="BI213" s="33"/>
      <c r="BJ213" s="30"/>
      <c r="BK213" s="30"/>
      <c r="BL213" s="31"/>
      <c r="BM213" s="33"/>
      <c r="BN213" s="30"/>
      <c r="BO213" s="30"/>
      <c r="BP213" s="31"/>
      <c r="BQ213" s="58"/>
      <c r="BR213" s="35"/>
      <c r="BS213" s="35"/>
      <c r="BT213" s="35"/>
      <c r="BU213" s="35"/>
      <c r="BV213" s="35"/>
      <c r="BW213" s="35"/>
      <c r="BX213" s="35"/>
      <c r="BY213" s="58"/>
      <c r="BZ213" s="30"/>
      <c r="CA213" s="30"/>
      <c r="CB213" s="30"/>
      <c r="CC213" s="30"/>
      <c r="CD213" s="30"/>
      <c r="CE213" s="30"/>
      <c r="CF213" s="30"/>
      <c r="CG213" s="58"/>
      <c r="CH213" s="35"/>
      <c r="CI213" s="35"/>
      <c r="CJ213" s="35"/>
      <c r="CK213" s="35"/>
      <c r="CL213" s="35"/>
      <c r="CM213" s="35"/>
      <c r="CN213" s="35"/>
      <c r="CO213" s="58"/>
      <c r="CP213" s="35"/>
      <c r="CQ213" s="35"/>
      <c r="CR213" s="35"/>
      <c r="CS213" s="35"/>
      <c r="CT213" s="35"/>
      <c r="CU213" s="35"/>
      <c r="CV213" s="35"/>
      <c r="CW213" s="58"/>
      <c r="CX213" s="35"/>
      <c r="CY213" s="35"/>
      <c r="CZ213" s="35"/>
      <c r="DA213" s="35"/>
      <c r="DB213" s="35"/>
      <c r="DC213" s="35"/>
      <c r="DD213" s="35"/>
    </row>
    <row r="214" spans="1:108" customFormat="1" x14ac:dyDescent="0.25">
      <c r="A214" s="44" t="s">
        <v>41</v>
      </c>
      <c r="B214" s="45" t="s">
        <v>153</v>
      </c>
      <c r="C214" s="46"/>
      <c r="D214" s="47">
        <v>96</v>
      </c>
      <c r="E214" s="47">
        <v>91</v>
      </c>
      <c r="F214" s="47">
        <v>88</v>
      </c>
      <c r="G214" s="47">
        <v>89</v>
      </c>
      <c r="H214" s="47">
        <v>84</v>
      </c>
      <c r="I214" s="47">
        <v>96</v>
      </c>
      <c r="J214" s="47">
        <v>94</v>
      </c>
      <c r="K214" s="46"/>
      <c r="L214" s="48">
        <v>3165.77</v>
      </c>
      <c r="M214" s="45">
        <v>2956.85</v>
      </c>
      <c r="N214" s="45">
        <v>4963.0200000000004</v>
      </c>
      <c r="O214" s="49">
        <f t="shared" si="27"/>
        <v>11085.64</v>
      </c>
      <c r="P214" s="48">
        <v>2275.7199999999998</v>
      </c>
      <c r="Q214" s="45">
        <v>2128.62</v>
      </c>
      <c r="R214" s="45">
        <v>7017.88</v>
      </c>
      <c r="S214" s="49">
        <f t="shared" si="21"/>
        <v>11422.220000000001</v>
      </c>
      <c r="T214" s="48">
        <v>1373.83</v>
      </c>
      <c r="U214" s="45">
        <v>2259.58</v>
      </c>
      <c r="V214" s="45">
        <v>9248.7999999999993</v>
      </c>
      <c r="W214" s="49">
        <f t="shared" si="22"/>
        <v>12882.21</v>
      </c>
      <c r="X214" s="48">
        <v>726.72</v>
      </c>
      <c r="Y214" s="45">
        <v>1161.49</v>
      </c>
      <c r="Z214" s="45">
        <v>10069.61</v>
      </c>
      <c r="AA214" s="49">
        <f t="shared" si="23"/>
        <v>11957.82</v>
      </c>
      <c r="AB214" s="48">
        <v>395.7</v>
      </c>
      <c r="AC214" s="45">
        <v>766.64</v>
      </c>
      <c r="AD214" s="45">
        <v>10763.15</v>
      </c>
      <c r="AE214" s="49">
        <f t="shared" si="24"/>
        <v>11925.49</v>
      </c>
      <c r="AF214" s="48">
        <v>480.94</v>
      </c>
      <c r="AG214" s="45">
        <v>550.59</v>
      </c>
      <c r="AH214" s="45">
        <v>10871.84</v>
      </c>
      <c r="AI214" s="49">
        <f t="shared" si="25"/>
        <v>11903.37</v>
      </c>
      <c r="AJ214" s="48">
        <v>557.53</v>
      </c>
      <c r="AK214" s="45">
        <v>403.47</v>
      </c>
      <c r="AL214" s="45">
        <v>10749.99</v>
      </c>
      <c r="AM214" s="49">
        <f t="shared" si="26"/>
        <v>11710.99</v>
      </c>
      <c r="AN214" s="46"/>
      <c r="AO214" s="48">
        <v>91.2</v>
      </c>
      <c r="AP214" s="45">
        <v>227.93</v>
      </c>
      <c r="AQ214" s="45">
        <v>200.22</v>
      </c>
      <c r="AR214" s="49">
        <f>AO214+AP214+AQ214</f>
        <v>519.35</v>
      </c>
      <c r="AS214" s="48">
        <v>187.84</v>
      </c>
      <c r="AT214" s="45"/>
      <c r="AU214" s="45">
        <v>639.96</v>
      </c>
      <c r="AV214" s="49">
        <f>AS214+AT214+AU214</f>
        <v>827.80000000000007</v>
      </c>
      <c r="AW214" s="48">
        <v>27.1</v>
      </c>
      <c r="AX214" s="45">
        <v>339.61</v>
      </c>
      <c r="AY214" s="45">
        <v>530.41999999999996</v>
      </c>
      <c r="AZ214" s="49">
        <f>AW214+AX214+AY214</f>
        <v>897.13</v>
      </c>
      <c r="BA214" s="48">
        <v>46.55</v>
      </c>
      <c r="BB214" s="45">
        <v>135.37</v>
      </c>
      <c r="BC214" s="45">
        <v>256.48</v>
      </c>
      <c r="BD214" s="49">
        <f>BA214+BB214+BC214</f>
        <v>438.40000000000003</v>
      </c>
      <c r="BE214" s="48"/>
      <c r="BF214" s="45">
        <v>60.03</v>
      </c>
      <c r="BG214" s="45">
        <v>456.7</v>
      </c>
      <c r="BH214" s="49">
        <f>BE214+BF214+BG214</f>
        <v>516.73</v>
      </c>
      <c r="BI214" s="48">
        <v>13.79</v>
      </c>
      <c r="BJ214" s="45"/>
      <c r="BK214" s="45">
        <v>540.15</v>
      </c>
      <c r="BL214" s="49">
        <f>BI214+BJ214+BK214</f>
        <v>553.93999999999994</v>
      </c>
      <c r="BM214" s="48">
        <v>55.67</v>
      </c>
      <c r="BN214" s="45">
        <v>26.1</v>
      </c>
      <c r="BO214" s="45">
        <v>558.66999999999996</v>
      </c>
      <c r="BP214" s="49">
        <f>BM214+BN214+BO214</f>
        <v>640.43999999999994</v>
      </c>
      <c r="BQ214" s="46"/>
      <c r="BR214" s="53">
        <v>255.48</v>
      </c>
      <c r="BS214" s="53">
        <v>1003.89</v>
      </c>
      <c r="BT214" s="53">
        <v>1034.78</v>
      </c>
      <c r="BU214" s="53">
        <v>396.82</v>
      </c>
      <c r="BV214" s="53">
        <v>199.02</v>
      </c>
      <c r="BW214" s="53">
        <v>23.86</v>
      </c>
      <c r="BX214" s="53">
        <v>29.83</v>
      </c>
      <c r="BY214" s="46"/>
      <c r="BZ214" s="45"/>
      <c r="CA214" s="45"/>
      <c r="CB214" s="45"/>
      <c r="CC214" s="45"/>
      <c r="CD214" s="45"/>
      <c r="CE214" s="45"/>
      <c r="CF214" s="45"/>
      <c r="CG214" s="46"/>
      <c r="CH214" s="53">
        <v>2</v>
      </c>
      <c r="CI214" s="53">
        <v>3</v>
      </c>
      <c r="CJ214" s="53">
        <v>3</v>
      </c>
      <c r="CK214" s="53">
        <v>2</v>
      </c>
      <c r="CL214" s="53">
        <v>1</v>
      </c>
      <c r="CM214" s="53">
        <v>1</v>
      </c>
      <c r="CN214" s="53">
        <v>1</v>
      </c>
      <c r="CO214" s="46"/>
      <c r="CP214" s="53">
        <v>255.48</v>
      </c>
      <c r="CQ214" s="53">
        <v>995.15</v>
      </c>
      <c r="CR214" s="53">
        <v>1012.45</v>
      </c>
      <c r="CS214" s="53">
        <v>384.29</v>
      </c>
      <c r="CT214" s="53">
        <v>199.02</v>
      </c>
      <c r="CU214" s="53">
        <v>23.86</v>
      </c>
      <c r="CV214" s="53">
        <v>29.83</v>
      </c>
      <c r="CW214" s="46"/>
      <c r="CX214" s="53">
        <v>-75</v>
      </c>
      <c r="CY214" s="53">
        <v>-162.51</v>
      </c>
      <c r="CZ214" s="53">
        <v>-162.85</v>
      </c>
      <c r="DA214" s="53"/>
      <c r="DB214" s="53"/>
      <c r="DC214" s="53">
        <v>-50</v>
      </c>
      <c r="DD214" s="53">
        <v>-25</v>
      </c>
    </row>
    <row r="215" spans="1:108" customFormat="1" x14ac:dyDescent="0.25">
      <c r="A215" s="55" t="s">
        <v>42</v>
      </c>
      <c r="B215" s="18" t="s">
        <v>153</v>
      </c>
      <c r="C215" s="56"/>
      <c r="D215" s="34">
        <v>39</v>
      </c>
      <c r="E215" s="34">
        <v>31</v>
      </c>
      <c r="F215" s="34">
        <v>32</v>
      </c>
      <c r="G215" s="34">
        <v>33</v>
      </c>
      <c r="H215" s="34">
        <v>28</v>
      </c>
      <c r="I215" s="34">
        <v>34</v>
      </c>
      <c r="J215" s="34">
        <v>34</v>
      </c>
      <c r="K215" s="56"/>
      <c r="L215" s="32">
        <v>1265.8599999999999</v>
      </c>
      <c r="M215" s="18">
        <v>1167.92</v>
      </c>
      <c r="N215" s="18">
        <v>1445.71</v>
      </c>
      <c r="O215" s="28">
        <f t="shared" si="27"/>
        <v>3879.49</v>
      </c>
      <c r="P215" s="32">
        <v>506.82</v>
      </c>
      <c r="Q215" s="18">
        <v>1296.58</v>
      </c>
      <c r="R215" s="18">
        <v>2091.79</v>
      </c>
      <c r="S215" s="28">
        <f t="shared" si="21"/>
        <v>3895.1899999999996</v>
      </c>
      <c r="T215" s="32">
        <v>389.63</v>
      </c>
      <c r="U215" s="18">
        <v>693.46</v>
      </c>
      <c r="V215" s="18">
        <v>3082.34</v>
      </c>
      <c r="W215" s="28">
        <f t="shared" si="22"/>
        <v>4165.43</v>
      </c>
      <c r="X215" s="32">
        <v>257.14999999999998</v>
      </c>
      <c r="Y215" s="18">
        <v>278.75</v>
      </c>
      <c r="Z215" s="18">
        <v>2972.79</v>
      </c>
      <c r="AA215" s="28">
        <f t="shared" si="23"/>
        <v>3508.69</v>
      </c>
      <c r="AB215" s="32">
        <v>62.06</v>
      </c>
      <c r="AC215" s="18">
        <v>244.38</v>
      </c>
      <c r="AD215" s="18">
        <v>3068.02</v>
      </c>
      <c r="AE215" s="28">
        <f t="shared" si="24"/>
        <v>3374.46</v>
      </c>
      <c r="AF215" s="32">
        <v>188.48</v>
      </c>
      <c r="AG215" s="18">
        <v>120.91</v>
      </c>
      <c r="AH215" s="18">
        <v>2985.05</v>
      </c>
      <c r="AI215" s="28">
        <f t="shared" si="25"/>
        <v>3294.44</v>
      </c>
      <c r="AJ215" s="32">
        <v>174.47</v>
      </c>
      <c r="AK215" s="18">
        <v>112.6</v>
      </c>
      <c r="AL215" s="18">
        <v>2702.4</v>
      </c>
      <c r="AM215" s="28">
        <f t="shared" si="26"/>
        <v>2989.4700000000003</v>
      </c>
      <c r="AN215" s="56"/>
      <c r="AO215" s="32">
        <v>46.51</v>
      </c>
      <c r="AP215" s="18">
        <v>98.76</v>
      </c>
      <c r="AQ215" s="18">
        <v>49.22</v>
      </c>
      <c r="AR215" s="28">
        <f t="shared" ref="AR215:AR278" si="28">AO215+AP215+AQ215</f>
        <v>194.49</v>
      </c>
      <c r="AS215" s="32">
        <v>72.84</v>
      </c>
      <c r="AT215" s="18">
        <v>95.02</v>
      </c>
      <c r="AU215" s="18">
        <v>61.27</v>
      </c>
      <c r="AV215" s="28">
        <f t="shared" ref="AV215:AV278" si="29">AS215+AT215+AU215</f>
        <v>229.13000000000002</v>
      </c>
      <c r="AW215" s="32"/>
      <c r="AX215" s="18"/>
      <c r="AY215" s="18">
        <v>209.63</v>
      </c>
      <c r="AZ215" s="28">
        <f t="shared" ref="AZ215:AZ278" si="30">AW215+AX215+AY215</f>
        <v>209.63</v>
      </c>
      <c r="BA215" s="32"/>
      <c r="BB215" s="18"/>
      <c r="BC215" s="18">
        <v>245.24</v>
      </c>
      <c r="BD215" s="28">
        <f t="shared" ref="BD215:BD278" si="31">BA215+BB215+BC215</f>
        <v>245.24</v>
      </c>
      <c r="BE215" s="32"/>
      <c r="BF215" s="18"/>
      <c r="BG215" s="18">
        <v>271.73</v>
      </c>
      <c r="BH215" s="28">
        <f t="shared" ref="BH215:BH278" si="32">BE215+BF215+BG215</f>
        <v>271.73</v>
      </c>
      <c r="BI215" s="32"/>
      <c r="BJ215" s="18"/>
      <c r="BK215" s="18">
        <v>294.38</v>
      </c>
      <c r="BL215" s="28">
        <f t="shared" ref="BL215:BL278" si="33">BI215+BJ215+BK215</f>
        <v>294.38</v>
      </c>
      <c r="BM215" s="32">
        <v>17.52</v>
      </c>
      <c r="BN215" s="18"/>
      <c r="BO215" s="18">
        <v>315.5</v>
      </c>
      <c r="BP215" s="28">
        <f t="shared" ref="BP215:BP278" si="34">BM215+BN215+BO215</f>
        <v>333.02</v>
      </c>
      <c r="BQ215" s="56"/>
      <c r="BR215" s="34"/>
      <c r="BS215" s="34"/>
      <c r="BT215" s="34"/>
      <c r="BU215" s="34">
        <v>47.57</v>
      </c>
      <c r="BV215" s="34">
        <v>13.52</v>
      </c>
      <c r="BW215" s="34">
        <v>545.39</v>
      </c>
      <c r="BX215" s="34"/>
      <c r="BY215" s="56"/>
      <c r="BZ215" s="18"/>
      <c r="CA215" s="18"/>
      <c r="CB215" s="18"/>
      <c r="CC215" s="18"/>
      <c r="CD215" s="18"/>
      <c r="CE215" s="18"/>
      <c r="CF215" s="18"/>
      <c r="CG215" s="56"/>
      <c r="CH215" s="34"/>
      <c r="CI215" s="34"/>
      <c r="CJ215" s="34"/>
      <c r="CK215" s="34">
        <v>1</v>
      </c>
      <c r="CL215" s="34"/>
      <c r="CM215" s="34">
        <v>1</v>
      </c>
      <c r="CN215" s="34"/>
      <c r="CO215" s="56"/>
      <c r="CP215" s="34"/>
      <c r="CQ215" s="34"/>
      <c r="CR215" s="34"/>
      <c r="CS215" s="34">
        <v>47.57</v>
      </c>
      <c r="CT215" s="34"/>
      <c r="CU215" s="34">
        <v>545.39</v>
      </c>
      <c r="CV215" s="34"/>
      <c r="CW215" s="56"/>
      <c r="CX215" s="34"/>
      <c r="CY215" s="34"/>
      <c r="CZ215" s="34"/>
      <c r="DA215" s="34">
        <v>-329.59000000000003</v>
      </c>
      <c r="DB215" s="34">
        <v>-120.88</v>
      </c>
      <c r="DC215" s="34">
        <v>-47.57</v>
      </c>
      <c r="DD215" s="34">
        <v>-173</v>
      </c>
    </row>
    <row r="216" spans="1:108" customFormat="1" x14ac:dyDescent="0.25">
      <c r="A216" s="55" t="s">
        <v>43</v>
      </c>
      <c r="B216" s="18" t="s">
        <v>153</v>
      </c>
      <c r="C216" s="56"/>
      <c r="D216" s="34">
        <v>3</v>
      </c>
      <c r="E216" s="34">
        <v>4</v>
      </c>
      <c r="F216" s="34">
        <v>4</v>
      </c>
      <c r="G216" s="34">
        <v>4</v>
      </c>
      <c r="H216" s="34">
        <v>4</v>
      </c>
      <c r="I216" s="34">
        <v>3</v>
      </c>
      <c r="J216" s="34">
        <v>4</v>
      </c>
      <c r="K216" s="56"/>
      <c r="L216" s="32"/>
      <c r="M216" s="18">
        <v>1182.6300000000001</v>
      </c>
      <c r="N216" s="18"/>
      <c r="O216" s="28">
        <f t="shared" si="27"/>
        <v>1182.6300000000001</v>
      </c>
      <c r="P216" s="32">
        <v>101.35</v>
      </c>
      <c r="Q216" s="18"/>
      <c r="R216" s="18">
        <v>994.95</v>
      </c>
      <c r="S216" s="28">
        <f t="shared" si="21"/>
        <v>1096.3</v>
      </c>
      <c r="T216" s="32">
        <v>115.72</v>
      </c>
      <c r="U216" s="18">
        <v>31.36</v>
      </c>
      <c r="V216" s="18">
        <v>1281.7</v>
      </c>
      <c r="W216" s="28">
        <f t="shared" si="22"/>
        <v>1428.78</v>
      </c>
      <c r="X216" s="32">
        <v>26.75</v>
      </c>
      <c r="Y216" s="18">
        <v>66.2</v>
      </c>
      <c r="Z216" s="18">
        <v>1457.6</v>
      </c>
      <c r="AA216" s="28">
        <f t="shared" si="23"/>
        <v>1550.55</v>
      </c>
      <c r="AB216" s="32">
        <v>1.29</v>
      </c>
      <c r="AC216" s="18">
        <v>48.18</v>
      </c>
      <c r="AD216" s="18">
        <v>1633.14</v>
      </c>
      <c r="AE216" s="28">
        <f t="shared" si="24"/>
        <v>1682.6100000000001</v>
      </c>
      <c r="AF216" s="32"/>
      <c r="AG216" s="18">
        <v>12.11</v>
      </c>
      <c r="AH216" s="18">
        <v>1928.91</v>
      </c>
      <c r="AI216" s="28">
        <f t="shared" si="25"/>
        <v>1941.02</v>
      </c>
      <c r="AJ216" s="32">
        <v>13.09</v>
      </c>
      <c r="AK216" s="18"/>
      <c r="AL216" s="18">
        <v>2141.7199999999998</v>
      </c>
      <c r="AM216" s="28">
        <f t="shared" si="26"/>
        <v>2154.81</v>
      </c>
      <c r="AN216" s="56"/>
      <c r="AO216" s="32"/>
      <c r="AP216" s="18"/>
      <c r="AQ216" s="18"/>
      <c r="AR216" s="28">
        <f t="shared" si="28"/>
        <v>0</v>
      </c>
      <c r="AS216" s="32"/>
      <c r="AT216" s="18"/>
      <c r="AU216" s="18"/>
      <c r="AV216" s="28">
        <f t="shared" si="29"/>
        <v>0</v>
      </c>
      <c r="AW216" s="32"/>
      <c r="AX216" s="18"/>
      <c r="AY216" s="18"/>
      <c r="AZ216" s="28">
        <f t="shared" si="30"/>
        <v>0</v>
      </c>
      <c r="BA216" s="32"/>
      <c r="BB216" s="18"/>
      <c r="BC216" s="18"/>
      <c r="BD216" s="28">
        <f t="shared" si="31"/>
        <v>0</v>
      </c>
      <c r="BE216" s="32">
        <v>1.29</v>
      </c>
      <c r="BF216" s="18"/>
      <c r="BG216" s="18"/>
      <c r="BH216" s="28">
        <f t="shared" si="32"/>
        <v>1.29</v>
      </c>
      <c r="BI216" s="32"/>
      <c r="BJ216" s="18">
        <v>12.11</v>
      </c>
      <c r="BK216" s="18"/>
      <c r="BL216" s="28">
        <f t="shared" si="33"/>
        <v>12.11</v>
      </c>
      <c r="BM216" s="32"/>
      <c r="BN216" s="18"/>
      <c r="BO216" s="18">
        <v>22.18</v>
      </c>
      <c r="BP216" s="28">
        <f t="shared" si="34"/>
        <v>22.18</v>
      </c>
      <c r="BQ216" s="56"/>
      <c r="BR216" s="34"/>
      <c r="BS216" s="34"/>
      <c r="BT216" s="34"/>
      <c r="BU216" s="34"/>
      <c r="BV216" s="34"/>
      <c r="BW216" s="34"/>
      <c r="BX216" s="34"/>
      <c r="BY216" s="56"/>
      <c r="BZ216" s="18"/>
      <c r="CA216" s="18"/>
      <c r="CB216" s="18"/>
      <c r="CC216" s="18"/>
      <c r="CD216" s="18"/>
      <c r="CE216" s="18"/>
      <c r="CF216" s="18"/>
      <c r="CG216" s="56"/>
      <c r="CH216" s="34"/>
      <c r="CI216" s="34"/>
      <c r="CJ216" s="34"/>
      <c r="CK216" s="34"/>
      <c r="CL216" s="34"/>
      <c r="CM216" s="34"/>
      <c r="CN216" s="34"/>
      <c r="CO216" s="56"/>
      <c r="CP216" s="34"/>
      <c r="CQ216" s="34"/>
      <c r="CR216" s="34"/>
      <c r="CS216" s="34"/>
      <c r="CT216" s="34"/>
      <c r="CU216" s="34"/>
      <c r="CV216" s="34"/>
      <c r="CW216" s="56"/>
      <c r="CX216" s="34"/>
      <c r="CY216" s="34"/>
      <c r="CZ216" s="34"/>
      <c r="DA216" s="34"/>
      <c r="DB216" s="34"/>
      <c r="DC216" s="34"/>
      <c r="DD216" s="34"/>
    </row>
    <row r="217" spans="1:108" customFormat="1" x14ac:dyDescent="0.25">
      <c r="A217" s="55" t="s">
        <v>44</v>
      </c>
      <c r="B217" s="18" t="s">
        <v>153</v>
      </c>
      <c r="C217" s="56"/>
      <c r="D217" s="34">
        <v>251</v>
      </c>
      <c r="E217" s="34">
        <v>255</v>
      </c>
      <c r="F217" s="34">
        <v>245</v>
      </c>
      <c r="G217" s="34">
        <v>244</v>
      </c>
      <c r="H217" s="34">
        <v>240</v>
      </c>
      <c r="I217" s="34">
        <v>222</v>
      </c>
      <c r="J217" s="34">
        <v>261</v>
      </c>
      <c r="K217" s="56"/>
      <c r="L217" s="32">
        <v>18866.11</v>
      </c>
      <c r="M217" s="18">
        <v>15598.65</v>
      </c>
      <c r="N217" s="18">
        <v>4135.1899999999996</v>
      </c>
      <c r="O217" s="28">
        <f t="shared" si="27"/>
        <v>38599.950000000004</v>
      </c>
      <c r="P217" s="32">
        <v>13367.7</v>
      </c>
      <c r="Q217" s="18">
        <v>19543.29</v>
      </c>
      <c r="R217" s="18">
        <v>12798.17</v>
      </c>
      <c r="S217" s="28">
        <f t="shared" si="21"/>
        <v>45709.16</v>
      </c>
      <c r="T217" s="32">
        <v>7952.93</v>
      </c>
      <c r="U217" s="18">
        <v>19106.89</v>
      </c>
      <c r="V217" s="18">
        <v>30819.53</v>
      </c>
      <c r="W217" s="28">
        <f t="shared" si="22"/>
        <v>57879.35</v>
      </c>
      <c r="X217" s="32">
        <v>5756.3</v>
      </c>
      <c r="Y217" s="18">
        <v>8873.73</v>
      </c>
      <c r="Z217" s="18">
        <v>43236.76</v>
      </c>
      <c r="AA217" s="28">
        <f t="shared" si="23"/>
        <v>57866.79</v>
      </c>
      <c r="AB217" s="32">
        <v>3142.81</v>
      </c>
      <c r="AC217" s="18">
        <v>6366.74</v>
      </c>
      <c r="AD217" s="18">
        <v>51147.11</v>
      </c>
      <c r="AE217" s="28">
        <f t="shared" si="24"/>
        <v>60656.66</v>
      </c>
      <c r="AF217" s="32">
        <v>3041.05</v>
      </c>
      <c r="AG217" s="18">
        <v>4689.16</v>
      </c>
      <c r="AH217" s="18">
        <v>54876.12</v>
      </c>
      <c r="AI217" s="28">
        <f t="shared" si="25"/>
        <v>62606.33</v>
      </c>
      <c r="AJ217" s="32">
        <v>6058.27</v>
      </c>
      <c r="AK217" s="18">
        <v>4034.95</v>
      </c>
      <c r="AL217" s="18">
        <v>60969.55</v>
      </c>
      <c r="AM217" s="28">
        <f t="shared" si="26"/>
        <v>71062.77</v>
      </c>
      <c r="AN217" s="56"/>
      <c r="AO217" s="32">
        <v>8538.75</v>
      </c>
      <c r="AP217" s="18">
        <v>8479.52</v>
      </c>
      <c r="AQ217" s="18">
        <v>1325.75</v>
      </c>
      <c r="AR217" s="28">
        <f t="shared" si="28"/>
        <v>18344.02</v>
      </c>
      <c r="AS217" s="32">
        <v>5526.28</v>
      </c>
      <c r="AT217" s="18">
        <v>9611.1</v>
      </c>
      <c r="AU217" s="18">
        <v>6644.87</v>
      </c>
      <c r="AV217" s="28">
        <f t="shared" si="29"/>
        <v>21782.25</v>
      </c>
      <c r="AW217" s="32">
        <v>2752.14</v>
      </c>
      <c r="AX217" s="18">
        <v>10247.709999999999</v>
      </c>
      <c r="AY217" s="18">
        <v>15929.44</v>
      </c>
      <c r="AZ217" s="28">
        <f t="shared" si="30"/>
        <v>28929.29</v>
      </c>
      <c r="BA217" s="32">
        <v>2645.09</v>
      </c>
      <c r="BB217" s="18">
        <v>3882.54</v>
      </c>
      <c r="BC217" s="18">
        <v>22493.27</v>
      </c>
      <c r="BD217" s="28">
        <f t="shared" si="31"/>
        <v>29020.9</v>
      </c>
      <c r="BE217" s="32">
        <v>1157.9000000000001</v>
      </c>
      <c r="BF217" s="18">
        <v>3604.51</v>
      </c>
      <c r="BG217" s="18">
        <v>26156.84</v>
      </c>
      <c r="BH217" s="28">
        <f t="shared" si="32"/>
        <v>30919.25</v>
      </c>
      <c r="BI217" s="32">
        <v>1192.4000000000001</v>
      </c>
      <c r="BJ217" s="18">
        <v>2316.84</v>
      </c>
      <c r="BK217" s="18">
        <v>26663.85</v>
      </c>
      <c r="BL217" s="28">
        <f t="shared" si="33"/>
        <v>30173.09</v>
      </c>
      <c r="BM217" s="32">
        <v>2604.6999999999998</v>
      </c>
      <c r="BN217" s="18">
        <v>1615.78</v>
      </c>
      <c r="BO217" s="18">
        <v>30558.01</v>
      </c>
      <c r="BP217" s="28">
        <f t="shared" si="34"/>
        <v>34778.49</v>
      </c>
      <c r="BQ217" s="56"/>
      <c r="BR217" s="34">
        <v>6037.71</v>
      </c>
      <c r="BS217" s="34">
        <v>3829.11</v>
      </c>
      <c r="BT217" s="34">
        <v>3037.12</v>
      </c>
      <c r="BU217" s="34">
        <v>2621.73</v>
      </c>
      <c r="BV217" s="34">
        <v>1172.79</v>
      </c>
      <c r="BW217" s="34">
        <v>1721.48</v>
      </c>
      <c r="BX217" s="34">
        <v>743.34</v>
      </c>
      <c r="BY217" s="56"/>
      <c r="BZ217" s="18"/>
      <c r="CA217" s="18"/>
      <c r="CB217" s="18"/>
      <c r="CC217" s="18"/>
      <c r="CD217" s="18"/>
      <c r="CE217" s="18"/>
      <c r="CF217" s="18"/>
      <c r="CG217" s="56"/>
      <c r="CH217" s="34">
        <v>28</v>
      </c>
      <c r="CI217" s="34">
        <v>18</v>
      </c>
      <c r="CJ217" s="34">
        <v>13</v>
      </c>
      <c r="CK217" s="34">
        <v>10</v>
      </c>
      <c r="CL217" s="34">
        <v>5</v>
      </c>
      <c r="CM217" s="34">
        <v>7</v>
      </c>
      <c r="CN217" s="34">
        <v>3</v>
      </c>
      <c r="CO217" s="56"/>
      <c r="CP217" s="34">
        <v>6022.82</v>
      </c>
      <c r="CQ217" s="34">
        <v>3829.11</v>
      </c>
      <c r="CR217" s="34">
        <v>3037.12</v>
      </c>
      <c r="CS217" s="34">
        <v>2621.73</v>
      </c>
      <c r="CT217" s="34">
        <v>1172.79</v>
      </c>
      <c r="CU217" s="34">
        <v>1721.48</v>
      </c>
      <c r="CV217" s="34">
        <v>730.35</v>
      </c>
      <c r="CW217" s="56"/>
      <c r="CX217" s="34">
        <v>-864.9</v>
      </c>
      <c r="CY217" s="34">
        <v>-492.08</v>
      </c>
      <c r="CZ217" s="34">
        <v>-698.01</v>
      </c>
      <c r="DA217" s="34">
        <v>-1298.6400000000001</v>
      </c>
      <c r="DB217" s="34">
        <v>-592.34</v>
      </c>
      <c r="DC217" s="34">
        <v>-874.87</v>
      </c>
      <c r="DD217" s="34">
        <v>-710.33999999999992</v>
      </c>
    </row>
    <row r="218" spans="1:108" customFormat="1" x14ac:dyDescent="0.25">
      <c r="A218" s="55" t="s">
        <v>45</v>
      </c>
      <c r="B218" s="18" t="s">
        <v>153</v>
      </c>
      <c r="C218" s="56"/>
      <c r="D218" s="34">
        <v>92</v>
      </c>
      <c r="E218" s="34">
        <v>102</v>
      </c>
      <c r="F218" s="34">
        <v>106</v>
      </c>
      <c r="G218" s="34">
        <v>76</v>
      </c>
      <c r="H218" s="34">
        <v>91</v>
      </c>
      <c r="I218" s="34">
        <v>85</v>
      </c>
      <c r="J218" s="34">
        <v>81</v>
      </c>
      <c r="K218" s="56"/>
      <c r="L218" s="32">
        <v>10421.06</v>
      </c>
      <c r="M218" s="18">
        <v>5522.2</v>
      </c>
      <c r="N218" s="18">
        <v>423.07</v>
      </c>
      <c r="O218" s="28">
        <f t="shared" si="27"/>
        <v>16366.329999999998</v>
      </c>
      <c r="P218" s="32">
        <v>8858.41</v>
      </c>
      <c r="Q218" s="18">
        <v>9444.36</v>
      </c>
      <c r="R218" s="18">
        <v>4484.95</v>
      </c>
      <c r="S218" s="28">
        <f t="shared" si="21"/>
        <v>22787.72</v>
      </c>
      <c r="T218" s="32">
        <v>3878.88</v>
      </c>
      <c r="U218" s="18">
        <v>10211.26</v>
      </c>
      <c r="V218" s="18">
        <v>15272.61</v>
      </c>
      <c r="W218" s="28">
        <f t="shared" si="22"/>
        <v>29362.75</v>
      </c>
      <c r="X218" s="32">
        <v>2001.11</v>
      </c>
      <c r="Y218" s="18">
        <v>3369.04</v>
      </c>
      <c r="Z218" s="18">
        <v>15197.94</v>
      </c>
      <c r="AA218" s="28">
        <f t="shared" si="23"/>
        <v>20568.09</v>
      </c>
      <c r="AB218" s="32">
        <v>3813.04</v>
      </c>
      <c r="AC218" s="18">
        <v>1334.44</v>
      </c>
      <c r="AD218" s="18">
        <v>16817.64</v>
      </c>
      <c r="AE218" s="28">
        <f t="shared" si="24"/>
        <v>21965.119999999999</v>
      </c>
      <c r="AF218" s="32">
        <v>2992.53</v>
      </c>
      <c r="AG218" s="18">
        <v>2245.39</v>
      </c>
      <c r="AH218" s="18">
        <v>17779.650000000001</v>
      </c>
      <c r="AI218" s="28">
        <f t="shared" si="25"/>
        <v>23017.57</v>
      </c>
      <c r="AJ218" s="32">
        <v>2417.21</v>
      </c>
      <c r="AK218" s="18">
        <v>2630.96</v>
      </c>
      <c r="AL218" s="18">
        <v>18671.240000000002</v>
      </c>
      <c r="AM218" s="28">
        <f t="shared" si="26"/>
        <v>23719.410000000003</v>
      </c>
      <c r="AN218" s="56"/>
      <c r="AO218" s="32">
        <v>2215.5100000000002</v>
      </c>
      <c r="AP218" s="18">
        <v>1803.98</v>
      </c>
      <c r="AQ218" s="18">
        <v>423.07</v>
      </c>
      <c r="AR218" s="28">
        <f t="shared" si="28"/>
        <v>4442.5600000000004</v>
      </c>
      <c r="AS218" s="32">
        <v>2487.15</v>
      </c>
      <c r="AT218" s="18">
        <v>3547.85</v>
      </c>
      <c r="AU218" s="18">
        <v>2581.9899999999998</v>
      </c>
      <c r="AV218" s="28">
        <f t="shared" si="29"/>
        <v>8616.99</v>
      </c>
      <c r="AW218" s="32">
        <v>578.04999999999995</v>
      </c>
      <c r="AX218" s="18">
        <v>3702.54</v>
      </c>
      <c r="AY218" s="18">
        <v>5932.25</v>
      </c>
      <c r="AZ218" s="28">
        <f t="shared" si="30"/>
        <v>10212.84</v>
      </c>
      <c r="BA218" s="32">
        <v>885.83</v>
      </c>
      <c r="BB218" s="18">
        <v>635.53</v>
      </c>
      <c r="BC218" s="18">
        <v>7313.18</v>
      </c>
      <c r="BD218" s="28">
        <f t="shared" si="31"/>
        <v>8834.5400000000009</v>
      </c>
      <c r="BE218" s="32">
        <v>906.16</v>
      </c>
      <c r="BF218" s="18">
        <v>306.92</v>
      </c>
      <c r="BG218" s="18">
        <v>8719.98</v>
      </c>
      <c r="BH218" s="28">
        <f t="shared" si="32"/>
        <v>9933.06</v>
      </c>
      <c r="BI218" s="32">
        <v>968.79</v>
      </c>
      <c r="BJ218" s="18">
        <v>579.19000000000005</v>
      </c>
      <c r="BK218" s="18">
        <v>8393.5300000000007</v>
      </c>
      <c r="BL218" s="28">
        <f t="shared" si="33"/>
        <v>9941.51</v>
      </c>
      <c r="BM218" s="32">
        <v>582.13</v>
      </c>
      <c r="BN218" s="18">
        <v>951.14</v>
      </c>
      <c r="BO218" s="18">
        <v>10160.700000000001</v>
      </c>
      <c r="BP218" s="28">
        <f t="shared" si="34"/>
        <v>11693.970000000001</v>
      </c>
      <c r="BQ218" s="56"/>
      <c r="BR218" s="34">
        <v>597.91</v>
      </c>
      <c r="BS218" s="34">
        <v>165.82</v>
      </c>
      <c r="BT218" s="34">
        <v>814.21</v>
      </c>
      <c r="BU218" s="34">
        <v>176.27</v>
      </c>
      <c r="BV218" s="34">
        <v>640.36</v>
      </c>
      <c r="BW218" s="34"/>
      <c r="BX218" s="34">
        <v>407.96</v>
      </c>
      <c r="BY218" s="56"/>
      <c r="BZ218" s="18"/>
      <c r="CA218" s="18"/>
      <c r="CB218" s="18"/>
      <c r="CC218" s="18"/>
      <c r="CD218" s="18"/>
      <c r="CE218" s="18"/>
      <c r="CF218" s="18"/>
      <c r="CG218" s="56"/>
      <c r="CH218" s="34">
        <v>2</v>
      </c>
      <c r="CI218" s="34">
        <v>1</v>
      </c>
      <c r="CJ218" s="34">
        <v>3</v>
      </c>
      <c r="CK218" s="34">
        <v>1</v>
      </c>
      <c r="CL218" s="34">
        <v>1</v>
      </c>
      <c r="CM218" s="34"/>
      <c r="CN218" s="34">
        <v>2</v>
      </c>
      <c r="CO218" s="56"/>
      <c r="CP218" s="34">
        <v>597.91</v>
      </c>
      <c r="CQ218" s="34">
        <v>165.82</v>
      </c>
      <c r="CR218" s="34">
        <v>814.21</v>
      </c>
      <c r="CS218" s="34">
        <v>176.27</v>
      </c>
      <c r="CT218" s="34">
        <v>640.36</v>
      </c>
      <c r="CU218" s="34"/>
      <c r="CV218" s="34">
        <v>407.96</v>
      </c>
      <c r="CW218" s="56"/>
      <c r="CX218" s="34">
        <v>-150</v>
      </c>
      <c r="CY218" s="34"/>
      <c r="CZ218" s="34"/>
      <c r="DA218" s="34">
        <v>-675.93000000000006</v>
      </c>
      <c r="DB218" s="34">
        <v>-75</v>
      </c>
      <c r="DC218" s="34">
        <v>-100</v>
      </c>
      <c r="DD218" s="34">
        <v>-225</v>
      </c>
    </row>
    <row r="219" spans="1:108" customFormat="1" x14ac:dyDescent="0.25">
      <c r="A219" s="55" t="s">
        <v>46</v>
      </c>
      <c r="B219" s="18" t="s">
        <v>153</v>
      </c>
      <c r="C219" s="56"/>
      <c r="D219" s="34">
        <v>177</v>
      </c>
      <c r="E219" s="34">
        <v>191</v>
      </c>
      <c r="F219" s="34">
        <v>184</v>
      </c>
      <c r="G219" s="34">
        <v>176</v>
      </c>
      <c r="H219" s="34">
        <v>180</v>
      </c>
      <c r="I219" s="34">
        <v>168</v>
      </c>
      <c r="J219" s="34">
        <v>169</v>
      </c>
      <c r="K219" s="56"/>
      <c r="L219" s="32">
        <v>12662.44</v>
      </c>
      <c r="M219" s="18">
        <v>6747.24</v>
      </c>
      <c r="N219" s="18">
        <v>4868.37</v>
      </c>
      <c r="O219" s="28">
        <f t="shared" si="27"/>
        <v>24278.05</v>
      </c>
      <c r="P219" s="32">
        <v>8065.12</v>
      </c>
      <c r="Q219" s="18">
        <v>12448.45</v>
      </c>
      <c r="R219" s="18">
        <v>9596.64</v>
      </c>
      <c r="S219" s="28">
        <f t="shared" si="21"/>
        <v>30110.21</v>
      </c>
      <c r="T219" s="32">
        <v>5371.36</v>
      </c>
      <c r="U219" s="18">
        <v>8622.5</v>
      </c>
      <c r="V219" s="18">
        <v>19568.32</v>
      </c>
      <c r="W219" s="28">
        <f t="shared" si="22"/>
        <v>33562.18</v>
      </c>
      <c r="X219" s="32">
        <v>4119.2700000000004</v>
      </c>
      <c r="Y219" s="18">
        <v>5104.9799999999996</v>
      </c>
      <c r="Z219" s="18">
        <v>19890.48</v>
      </c>
      <c r="AA219" s="28">
        <f t="shared" si="23"/>
        <v>29114.73</v>
      </c>
      <c r="AB219" s="32">
        <v>3282.5</v>
      </c>
      <c r="AC219" s="18">
        <v>3068.48</v>
      </c>
      <c r="AD219" s="18">
        <v>23292.09</v>
      </c>
      <c r="AE219" s="28">
        <f t="shared" si="24"/>
        <v>29643.07</v>
      </c>
      <c r="AF219" s="32">
        <v>1508.92</v>
      </c>
      <c r="AG219" s="18">
        <v>3639.53</v>
      </c>
      <c r="AH219" s="18">
        <v>21177.51</v>
      </c>
      <c r="AI219" s="28">
        <f t="shared" si="25"/>
        <v>26325.96</v>
      </c>
      <c r="AJ219" s="32">
        <v>2004.78</v>
      </c>
      <c r="AK219" s="18">
        <v>2134.4699999999998</v>
      </c>
      <c r="AL219" s="18">
        <v>20856.810000000001</v>
      </c>
      <c r="AM219" s="28">
        <f t="shared" si="26"/>
        <v>24996.06</v>
      </c>
      <c r="AN219" s="56"/>
      <c r="AO219" s="32">
        <v>1735.85</v>
      </c>
      <c r="AP219" s="18">
        <v>1939.29</v>
      </c>
      <c r="AQ219" s="18">
        <v>705.87</v>
      </c>
      <c r="AR219" s="28">
        <f t="shared" si="28"/>
        <v>4381.01</v>
      </c>
      <c r="AS219" s="32">
        <v>1172.1400000000001</v>
      </c>
      <c r="AT219" s="18">
        <v>2428.54</v>
      </c>
      <c r="AU219" s="18">
        <v>2638.09</v>
      </c>
      <c r="AV219" s="28">
        <f t="shared" si="29"/>
        <v>6238.77</v>
      </c>
      <c r="AW219" s="32">
        <v>1328.09</v>
      </c>
      <c r="AX219" s="18">
        <v>1640.5</v>
      </c>
      <c r="AY219" s="18">
        <v>5567.56</v>
      </c>
      <c r="AZ219" s="28">
        <f t="shared" si="30"/>
        <v>8536.1500000000015</v>
      </c>
      <c r="BA219" s="32">
        <v>709.36</v>
      </c>
      <c r="BB219" s="18">
        <v>2210.1799999999998</v>
      </c>
      <c r="BC219" s="18">
        <v>5967.12</v>
      </c>
      <c r="BD219" s="28">
        <f t="shared" si="31"/>
        <v>8886.66</v>
      </c>
      <c r="BE219" s="32">
        <v>771.53</v>
      </c>
      <c r="BF219" s="18">
        <v>656.12</v>
      </c>
      <c r="BG219" s="18">
        <v>7536.03</v>
      </c>
      <c r="BH219" s="28">
        <f t="shared" si="32"/>
        <v>8963.68</v>
      </c>
      <c r="BI219" s="32">
        <v>26.48</v>
      </c>
      <c r="BJ219" s="18">
        <v>1282.6400000000001</v>
      </c>
      <c r="BK219" s="18">
        <v>8426.06</v>
      </c>
      <c r="BL219" s="28">
        <f t="shared" si="33"/>
        <v>9735.18</v>
      </c>
      <c r="BM219" s="32">
        <v>63.5</v>
      </c>
      <c r="BN219" s="18">
        <v>569.44000000000005</v>
      </c>
      <c r="BO219" s="18">
        <v>9487.69</v>
      </c>
      <c r="BP219" s="28">
        <f t="shared" si="34"/>
        <v>10120.630000000001</v>
      </c>
      <c r="BQ219" s="56"/>
      <c r="BR219" s="34">
        <v>1621.18</v>
      </c>
      <c r="BS219" s="34">
        <v>814.04</v>
      </c>
      <c r="BT219" s="34">
        <v>1851.37</v>
      </c>
      <c r="BU219" s="34">
        <v>480.18</v>
      </c>
      <c r="BV219" s="34">
        <v>558.19000000000005</v>
      </c>
      <c r="BW219" s="34">
        <v>621.66999999999996</v>
      </c>
      <c r="BX219" s="34">
        <v>216.06</v>
      </c>
      <c r="BY219" s="56"/>
      <c r="BZ219" s="18"/>
      <c r="CA219" s="18"/>
      <c r="CB219" s="18"/>
      <c r="CC219" s="18"/>
      <c r="CD219" s="18"/>
      <c r="CE219" s="18"/>
      <c r="CF219" s="18"/>
      <c r="CG219" s="56"/>
      <c r="CH219" s="34">
        <v>6</v>
      </c>
      <c r="CI219" s="34">
        <v>8</v>
      </c>
      <c r="CJ219" s="34">
        <v>6</v>
      </c>
      <c r="CK219" s="34">
        <v>5</v>
      </c>
      <c r="CL219" s="34">
        <v>4</v>
      </c>
      <c r="CM219" s="34">
        <v>2</v>
      </c>
      <c r="CN219" s="34">
        <v>2</v>
      </c>
      <c r="CO219" s="56"/>
      <c r="CP219" s="34">
        <v>1621.18</v>
      </c>
      <c r="CQ219" s="34">
        <v>814.04</v>
      </c>
      <c r="CR219" s="34">
        <v>1841.25</v>
      </c>
      <c r="CS219" s="34">
        <v>480.18</v>
      </c>
      <c r="CT219" s="34">
        <v>558.19000000000005</v>
      </c>
      <c r="CU219" s="34">
        <v>621.66999999999996</v>
      </c>
      <c r="CV219" s="34">
        <v>205.16</v>
      </c>
      <c r="CW219" s="56"/>
      <c r="CX219" s="34">
        <v>-96.64</v>
      </c>
      <c r="CY219" s="34">
        <v>-256.06</v>
      </c>
      <c r="CZ219" s="34">
        <v>-132.76</v>
      </c>
      <c r="DA219" s="34">
        <v>-858.41</v>
      </c>
      <c r="DB219" s="34">
        <v>-230.36999999999998</v>
      </c>
      <c r="DC219" s="34">
        <v>-428.6</v>
      </c>
      <c r="DD219" s="34">
        <v>-446.11</v>
      </c>
    </row>
    <row r="220" spans="1:108" customFormat="1" x14ac:dyDescent="0.25">
      <c r="A220" s="55" t="s">
        <v>47</v>
      </c>
      <c r="B220" s="18" t="s">
        <v>153</v>
      </c>
      <c r="C220" s="56"/>
      <c r="D220" s="34">
        <v>181</v>
      </c>
      <c r="E220" s="34">
        <v>175</v>
      </c>
      <c r="F220" s="34">
        <v>204</v>
      </c>
      <c r="G220" s="34">
        <v>181</v>
      </c>
      <c r="H220" s="34">
        <v>191</v>
      </c>
      <c r="I220" s="34">
        <v>188</v>
      </c>
      <c r="J220" s="34">
        <v>191</v>
      </c>
      <c r="K220" s="56"/>
      <c r="L220" s="32">
        <v>18930.89</v>
      </c>
      <c r="M220" s="18">
        <v>11108.3</v>
      </c>
      <c r="N220" s="18">
        <v>7327.47</v>
      </c>
      <c r="O220" s="28">
        <f t="shared" si="27"/>
        <v>37366.659999999996</v>
      </c>
      <c r="P220" s="32">
        <v>13881.47</v>
      </c>
      <c r="Q220" s="18">
        <v>11532.65</v>
      </c>
      <c r="R220" s="18">
        <v>13474.95</v>
      </c>
      <c r="S220" s="28">
        <f t="shared" si="21"/>
        <v>38889.07</v>
      </c>
      <c r="T220" s="32">
        <v>14337.59</v>
      </c>
      <c r="U220" s="18">
        <v>13479.95</v>
      </c>
      <c r="V220" s="18">
        <v>22432.1</v>
      </c>
      <c r="W220" s="28">
        <f t="shared" si="22"/>
        <v>50249.64</v>
      </c>
      <c r="X220" s="32">
        <v>8441.0499999999993</v>
      </c>
      <c r="Y220" s="18">
        <v>6422.27</v>
      </c>
      <c r="Z220" s="18">
        <v>26388.04</v>
      </c>
      <c r="AA220" s="28">
        <f t="shared" si="23"/>
        <v>41251.360000000001</v>
      </c>
      <c r="AB220" s="32">
        <v>10090.129999999999</v>
      </c>
      <c r="AC220" s="18">
        <v>4774.18</v>
      </c>
      <c r="AD220" s="18">
        <v>31941.37</v>
      </c>
      <c r="AE220" s="28">
        <f t="shared" si="24"/>
        <v>46805.68</v>
      </c>
      <c r="AF220" s="32">
        <v>11001.23</v>
      </c>
      <c r="AG220" s="18">
        <v>4663.37</v>
      </c>
      <c r="AH220" s="18">
        <v>30801.919999999998</v>
      </c>
      <c r="AI220" s="28">
        <f t="shared" si="25"/>
        <v>46466.52</v>
      </c>
      <c r="AJ220" s="32">
        <v>12299.54</v>
      </c>
      <c r="AK220" s="18">
        <v>6024.09</v>
      </c>
      <c r="AL220" s="18">
        <v>34832.57</v>
      </c>
      <c r="AM220" s="28">
        <f t="shared" si="26"/>
        <v>53156.2</v>
      </c>
      <c r="AN220" s="56"/>
      <c r="AO220" s="32">
        <v>2497.54</v>
      </c>
      <c r="AP220" s="18">
        <v>3340.46</v>
      </c>
      <c r="AQ220" s="18">
        <v>1357.98</v>
      </c>
      <c r="AR220" s="28">
        <f t="shared" si="28"/>
        <v>7195.98</v>
      </c>
      <c r="AS220" s="32">
        <v>1610.42</v>
      </c>
      <c r="AT220" s="18">
        <v>3665.59</v>
      </c>
      <c r="AU220" s="18">
        <v>3041.79</v>
      </c>
      <c r="AV220" s="28">
        <f t="shared" si="29"/>
        <v>8317.7999999999993</v>
      </c>
      <c r="AW220" s="32">
        <v>2251.83</v>
      </c>
      <c r="AX220" s="18">
        <v>2595.66</v>
      </c>
      <c r="AY220" s="18">
        <v>6148.61</v>
      </c>
      <c r="AZ220" s="28">
        <f t="shared" si="30"/>
        <v>10996.099999999999</v>
      </c>
      <c r="BA220" s="32">
        <v>1173.24</v>
      </c>
      <c r="BB220" s="18">
        <v>1162.9100000000001</v>
      </c>
      <c r="BC220" s="18">
        <v>8215.19</v>
      </c>
      <c r="BD220" s="28">
        <f t="shared" si="31"/>
        <v>10551.34</v>
      </c>
      <c r="BE220" s="32">
        <v>1380.57</v>
      </c>
      <c r="BF220" s="18">
        <v>1499.81</v>
      </c>
      <c r="BG220" s="18">
        <v>9400.57</v>
      </c>
      <c r="BH220" s="28">
        <f t="shared" si="32"/>
        <v>12280.95</v>
      </c>
      <c r="BI220" s="32">
        <v>1434.87</v>
      </c>
      <c r="BJ220" s="18">
        <v>727.25</v>
      </c>
      <c r="BK220" s="18">
        <v>10592.19</v>
      </c>
      <c r="BL220" s="28">
        <f t="shared" si="33"/>
        <v>12754.310000000001</v>
      </c>
      <c r="BM220" s="32">
        <v>461.86</v>
      </c>
      <c r="BN220" s="18">
        <v>2082.2800000000002</v>
      </c>
      <c r="BO220" s="18">
        <v>10749.51</v>
      </c>
      <c r="BP220" s="28">
        <f t="shared" si="34"/>
        <v>13293.650000000001</v>
      </c>
      <c r="BQ220" s="56"/>
      <c r="BR220" s="34">
        <v>2026.6</v>
      </c>
      <c r="BS220" s="34">
        <v>642.01</v>
      </c>
      <c r="BT220" s="34">
        <v>1864.2</v>
      </c>
      <c r="BU220" s="34">
        <v>385.25</v>
      </c>
      <c r="BV220" s="34">
        <v>628.97</v>
      </c>
      <c r="BW220" s="34">
        <v>1338.69</v>
      </c>
      <c r="BX220" s="34"/>
      <c r="BY220" s="56"/>
      <c r="BZ220" s="18"/>
      <c r="CA220" s="18"/>
      <c r="CB220" s="18"/>
      <c r="CC220" s="18"/>
      <c r="CD220" s="18"/>
      <c r="CE220" s="18"/>
      <c r="CF220" s="18"/>
      <c r="CG220" s="56"/>
      <c r="CH220" s="34">
        <v>6</v>
      </c>
      <c r="CI220" s="34">
        <v>4</v>
      </c>
      <c r="CJ220" s="34">
        <v>6</v>
      </c>
      <c r="CK220" s="34">
        <v>2</v>
      </c>
      <c r="CL220" s="34">
        <v>3</v>
      </c>
      <c r="CM220" s="34">
        <v>4</v>
      </c>
      <c r="CN220" s="34"/>
      <c r="CO220" s="56"/>
      <c r="CP220" s="34">
        <v>2026.6</v>
      </c>
      <c r="CQ220" s="34">
        <v>642.01</v>
      </c>
      <c r="CR220" s="34">
        <v>1864.2</v>
      </c>
      <c r="CS220" s="34">
        <v>385.25</v>
      </c>
      <c r="CT220" s="34">
        <v>628.97</v>
      </c>
      <c r="CU220" s="34">
        <v>1327.54</v>
      </c>
      <c r="CV220" s="34"/>
      <c r="CW220" s="56"/>
      <c r="CX220" s="34">
        <v>-473.72</v>
      </c>
      <c r="CY220" s="34">
        <v>-946.0200000000001</v>
      </c>
      <c r="CZ220" s="34">
        <v>-129.88999999999999</v>
      </c>
      <c r="DA220" s="34"/>
      <c r="DB220" s="34">
        <v>-502.17</v>
      </c>
      <c r="DC220" s="34">
        <v>-298.53999999999996</v>
      </c>
      <c r="DD220" s="34">
        <v>-79.2</v>
      </c>
    </row>
    <row r="221" spans="1:108" customFormat="1" x14ac:dyDescent="0.25">
      <c r="A221" s="55" t="s">
        <v>48</v>
      </c>
      <c r="B221" s="18" t="s">
        <v>153</v>
      </c>
      <c r="C221" s="56"/>
      <c r="D221" s="34">
        <v>325</v>
      </c>
      <c r="E221" s="34">
        <v>274</v>
      </c>
      <c r="F221" s="34">
        <v>284</v>
      </c>
      <c r="G221" s="34">
        <v>274</v>
      </c>
      <c r="H221" s="34">
        <v>274</v>
      </c>
      <c r="I221" s="34">
        <v>289</v>
      </c>
      <c r="J221" s="34">
        <v>290</v>
      </c>
      <c r="K221" s="56"/>
      <c r="L221" s="32">
        <v>40790.53</v>
      </c>
      <c r="M221" s="18">
        <v>14434.01</v>
      </c>
      <c r="N221" s="18">
        <v>7568.58</v>
      </c>
      <c r="O221" s="28">
        <f t="shared" si="27"/>
        <v>62793.120000000003</v>
      </c>
      <c r="P221" s="32">
        <v>14856.54</v>
      </c>
      <c r="Q221" s="18">
        <v>32146.48</v>
      </c>
      <c r="R221" s="18">
        <v>14924.56</v>
      </c>
      <c r="S221" s="28">
        <f t="shared" si="21"/>
        <v>61927.58</v>
      </c>
      <c r="T221" s="32">
        <v>14414.47</v>
      </c>
      <c r="U221" s="18">
        <v>18256.84</v>
      </c>
      <c r="V221" s="18">
        <v>34283.5</v>
      </c>
      <c r="W221" s="28">
        <f t="shared" si="22"/>
        <v>66954.81</v>
      </c>
      <c r="X221" s="32">
        <v>10444.73</v>
      </c>
      <c r="Y221" s="18">
        <v>10106.77</v>
      </c>
      <c r="Z221" s="18">
        <v>39350.92</v>
      </c>
      <c r="AA221" s="28">
        <f t="shared" si="23"/>
        <v>59902.42</v>
      </c>
      <c r="AB221" s="32">
        <v>9979.9599999999991</v>
      </c>
      <c r="AC221" s="18">
        <v>9272.1200000000008</v>
      </c>
      <c r="AD221" s="18">
        <v>40550.519999999997</v>
      </c>
      <c r="AE221" s="28">
        <f t="shared" si="24"/>
        <v>59802.6</v>
      </c>
      <c r="AF221" s="32">
        <v>9280.7099999999991</v>
      </c>
      <c r="AG221" s="18">
        <v>11497.2</v>
      </c>
      <c r="AH221" s="18">
        <v>44022.9</v>
      </c>
      <c r="AI221" s="28">
        <f t="shared" si="25"/>
        <v>64800.81</v>
      </c>
      <c r="AJ221" s="32">
        <v>9142.08</v>
      </c>
      <c r="AK221" s="18">
        <v>7941.51</v>
      </c>
      <c r="AL221" s="18">
        <v>53927.55</v>
      </c>
      <c r="AM221" s="28">
        <f t="shared" si="26"/>
        <v>71011.14</v>
      </c>
      <c r="AN221" s="56"/>
      <c r="AO221" s="32">
        <v>10812.15</v>
      </c>
      <c r="AP221" s="18">
        <v>5103.13</v>
      </c>
      <c r="AQ221" s="18">
        <v>2913.27</v>
      </c>
      <c r="AR221" s="28">
        <f t="shared" si="28"/>
        <v>18828.55</v>
      </c>
      <c r="AS221" s="32">
        <v>4083.57</v>
      </c>
      <c r="AT221" s="18">
        <v>10890.57</v>
      </c>
      <c r="AU221" s="18">
        <v>4342.1499999999996</v>
      </c>
      <c r="AV221" s="28">
        <f t="shared" si="29"/>
        <v>19316.29</v>
      </c>
      <c r="AW221" s="32">
        <v>3175.94</v>
      </c>
      <c r="AX221" s="18">
        <v>6351.67</v>
      </c>
      <c r="AY221" s="18">
        <v>16614.39</v>
      </c>
      <c r="AZ221" s="28">
        <f t="shared" si="30"/>
        <v>26142</v>
      </c>
      <c r="BA221" s="32">
        <v>2069.65</v>
      </c>
      <c r="BB221" s="18">
        <v>2841.83</v>
      </c>
      <c r="BC221" s="18">
        <v>19471.18</v>
      </c>
      <c r="BD221" s="28">
        <f t="shared" si="31"/>
        <v>24382.66</v>
      </c>
      <c r="BE221" s="32">
        <v>1863.79</v>
      </c>
      <c r="BF221" s="18">
        <v>2891.58</v>
      </c>
      <c r="BG221" s="18">
        <v>18630.509999999998</v>
      </c>
      <c r="BH221" s="28">
        <f t="shared" si="32"/>
        <v>23385.879999999997</v>
      </c>
      <c r="BI221" s="32">
        <v>1303.6199999999999</v>
      </c>
      <c r="BJ221" s="18">
        <v>2767.29</v>
      </c>
      <c r="BK221" s="18">
        <v>18738.080000000002</v>
      </c>
      <c r="BL221" s="28">
        <f t="shared" si="33"/>
        <v>22808.99</v>
      </c>
      <c r="BM221" s="32">
        <v>1732.3</v>
      </c>
      <c r="BN221" s="18">
        <v>1927.14</v>
      </c>
      <c r="BO221" s="18">
        <v>20889.259999999998</v>
      </c>
      <c r="BP221" s="28">
        <f t="shared" si="34"/>
        <v>24548.699999999997</v>
      </c>
      <c r="BQ221" s="56"/>
      <c r="BR221" s="34">
        <v>1366.28</v>
      </c>
      <c r="BS221" s="34">
        <v>2375.1</v>
      </c>
      <c r="BT221" s="34">
        <v>6561.6</v>
      </c>
      <c r="BU221" s="34">
        <v>2225.7199999999998</v>
      </c>
      <c r="BV221" s="34">
        <v>1721.46</v>
      </c>
      <c r="BW221" s="34">
        <v>1686.35</v>
      </c>
      <c r="BX221" s="34">
        <v>359.39</v>
      </c>
      <c r="BY221" s="56"/>
      <c r="BZ221" s="18"/>
      <c r="CA221" s="18"/>
      <c r="CB221" s="18"/>
      <c r="CC221" s="18"/>
      <c r="CD221" s="18"/>
      <c r="CE221" s="18"/>
      <c r="CF221" s="18"/>
      <c r="CG221" s="56"/>
      <c r="CH221" s="34">
        <v>5</v>
      </c>
      <c r="CI221" s="34">
        <v>10</v>
      </c>
      <c r="CJ221" s="34">
        <v>17</v>
      </c>
      <c r="CK221" s="34">
        <v>6</v>
      </c>
      <c r="CL221" s="34">
        <v>4</v>
      </c>
      <c r="CM221" s="34">
        <v>5</v>
      </c>
      <c r="CN221" s="34">
        <v>2</v>
      </c>
      <c r="CO221" s="56"/>
      <c r="CP221" s="34">
        <v>1366.28</v>
      </c>
      <c r="CQ221" s="34">
        <v>2375.1</v>
      </c>
      <c r="CR221" s="34">
        <v>6547.83</v>
      </c>
      <c r="CS221" s="34">
        <v>2216.1799999999998</v>
      </c>
      <c r="CT221" s="34">
        <v>1721.46</v>
      </c>
      <c r="CU221" s="34">
        <v>1686.35</v>
      </c>
      <c r="CV221" s="34">
        <v>359.39</v>
      </c>
      <c r="CW221" s="56"/>
      <c r="CX221" s="34">
        <v>-2150.33</v>
      </c>
      <c r="CY221" s="34">
        <v>-1010.1200000000001</v>
      </c>
      <c r="CZ221" s="34">
        <v>-115.43</v>
      </c>
      <c r="DA221" s="34">
        <v>-1240.49</v>
      </c>
      <c r="DB221" s="34">
        <v>-1040.5899999999999</v>
      </c>
      <c r="DC221" s="34">
        <v>-466.07</v>
      </c>
      <c r="DD221" s="34">
        <v>-1868.06</v>
      </c>
    </row>
    <row r="222" spans="1:108" customFormat="1" x14ac:dyDescent="0.25">
      <c r="A222" s="55" t="s">
        <v>49</v>
      </c>
      <c r="B222" s="18" t="s">
        <v>153</v>
      </c>
      <c r="C222" s="56"/>
      <c r="D222" s="34">
        <v>24</v>
      </c>
      <c r="E222" s="34">
        <v>24</v>
      </c>
      <c r="F222" s="34">
        <v>31</v>
      </c>
      <c r="G222" s="34">
        <v>21</v>
      </c>
      <c r="H222" s="34">
        <v>29</v>
      </c>
      <c r="I222" s="34">
        <v>47</v>
      </c>
      <c r="J222" s="34">
        <v>30</v>
      </c>
      <c r="K222" s="56"/>
      <c r="L222" s="32">
        <v>5212.0600000000004</v>
      </c>
      <c r="M222" s="18">
        <v>196.63</v>
      </c>
      <c r="N222" s="18">
        <v>2444.33</v>
      </c>
      <c r="O222" s="28">
        <f t="shared" si="27"/>
        <v>7853.02</v>
      </c>
      <c r="P222" s="32">
        <v>3022.27</v>
      </c>
      <c r="Q222" s="18">
        <v>4510.6899999999996</v>
      </c>
      <c r="R222" s="18">
        <v>2523.0300000000002</v>
      </c>
      <c r="S222" s="28">
        <f t="shared" si="21"/>
        <v>10055.99</v>
      </c>
      <c r="T222" s="32">
        <v>1895.32</v>
      </c>
      <c r="U222" s="18">
        <v>2788.05</v>
      </c>
      <c r="V222" s="18">
        <v>6973.4</v>
      </c>
      <c r="W222" s="28">
        <f t="shared" si="22"/>
        <v>11656.77</v>
      </c>
      <c r="X222" s="32">
        <v>352.2</v>
      </c>
      <c r="Y222" s="18">
        <v>1556.08</v>
      </c>
      <c r="Z222" s="18">
        <v>9691.58</v>
      </c>
      <c r="AA222" s="28">
        <f t="shared" si="23"/>
        <v>11599.86</v>
      </c>
      <c r="AB222" s="32">
        <v>1169.46</v>
      </c>
      <c r="AC222" s="18"/>
      <c r="AD222" s="18">
        <v>11648.74</v>
      </c>
      <c r="AE222" s="28">
        <f t="shared" si="24"/>
        <v>12818.2</v>
      </c>
      <c r="AF222" s="32">
        <v>2698.04</v>
      </c>
      <c r="AG222" s="18">
        <v>2068.0100000000002</v>
      </c>
      <c r="AH222" s="18">
        <v>13726.18</v>
      </c>
      <c r="AI222" s="28">
        <f t="shared" si="25"/>
        <v>18492.23</v>
      </c>
      <c r="AJ222" s="32">
        <v>126.13</v>
      </c>
      <c r="AK222" s="18">
        <v>1678.77</v>
      </c>
      <c r="AL222" s="18">
        <v>14256.4</v>
      </c>
      <c r="AM222" s="28">
        <f t="shared" si="26"/>
        <v>16061.3</v>
      </c>
      <c r="AN222" s="56"/>
      <c r="AO222" s="32">
        <v>2454.98</v>
      </c>
      <c r="AP222" s="18">
        <v>60.46</v>
      </c>
      <c r="AQ222" s="18">
        <v>360.26</v>
      </c>
      <c r="AR222" s="28">
        <f t="shared" si="28"/>
        <v>2875.7</v>
      </c>
      <c r="AS222" s="32">
        <v>996.4</v>
      </c>
      <c r="AT222" s="18">
        <v>2773.21</v>
      </c>
      <c r="AU222" s="18">
        <v>155.88999999999999</v>
      </c>
      <c r="AV222" s="28">
        <f t="shared" si="29"/>
        <v>3925.5</v>
      </c>
      <c r="AW222" s="32">
        <v>476.81</v>
      </c>
      <c r="AX222" s="18">
        <v>1153.8499999999999</v>
      </c>
      <c r="AY222" s="18">
        <v>3172.39</v>
      </c>
      <c r="AZ222" s="28">
        <f t="shared" si="30"/>
        <v>4803.0499999999993</v>
      </c>
      <c r="BA222" s="32">
        <v>330.33</v>
      </c>
      <c r="BB222" s="18">
        <v>1052.3800000000001</v>
      </c>
      <c r="BC222" s="18">
        <v>3439.85</v>
      </c>
      <c r="BD222" s="28">
        <f t="shared" si="31"/>
        <v>4822.5599999999995</v>
      </c>
      <c r="BE222" s="32">
        <v>103.99</v>
      </c>
      <c r="BF222" s="18"/>
      <c r="BG222" s="18">
        <v>5411.34</v>
      </c>
      <c r="BH222" s="28">
        <f t="shared" si="32"/>
        <v>5515.33</v>
      </c>
      <c r="BI222" s="32">
        <v>657.89</v>
      </c>
      <c r="BJ222" s="18">
        <v>285.26</v>
      </c>
      <c r="BK222" s="18">
        <v>6053.66</v>
      </c>
      <c r="BL222" s="28">
        <f t="shared" si="33"/>
        <v>6996.8099999999995</v>
      </c>
      <c r="BM222" s="32"/>
      <c r="BN222" s="18">
        <v>568.37</v>
      </c>
      <c r="BO222" s="18">
        <v>5517.69</v>
      </c>
      <c r="BP222" s="28">
        <f t="shared" si="34"/>
        <v>6086.0599999999995</v>
      </c>
      <c r="BQ222" s="56"/>
      <c r="BR222" s="34"/>
      <c r="BS222" s="34">
        <v>365.87</v>
      </c>
      <c r="BT222" s="34">
        <v>261.60000000000002</v>
      </c>
      <c r="BU222" s="34"/>
      <c r="BV222" s="34"/>
      <c r="BW222" s="34"/>
      <c r="BX222" s="34"/>
      <c r="BY222" s="56"/>
      <c r="BZ222" s="18"/>
      <c r="CA222" s="18"/>
      <c r="CB222" s="18"/>
      <c r="CC222" s="18"/>
      <c r="CD222" s="18"/>
      <c r="CE222" s="18"/>
      <c r="CF222" s="18"/>
      <c r="CG222" s="56"/>
      <c r="CH222" s="34"/>
      <c r="CI222" s="34">
        <v>2</v>
      </c>
      <c r="CJ222" s="34">
        <v>1</v>
      </c>
      <c r="CK222" s="34"/>
      <c r="CL222" s="34"/>
      <c r="CM222" s="34"/>
      <c r="CN222" s="34"/>
      <c r="CO222" s="56"/>
      <c r="CP222" s="34"/>
      <c r="CQ222" s="34">
        <v>365.87</v>
      </c>
      <c r="CR222" s="34">
        <v>261.60000000000002</v>
      </c>
      <c r="CS222" s="34"/>
      <c r="CT222" s="34"/>
      <c r="CU222" s="34"/>
      <c r="CV222" s="34"/>
      <c r="CW222" s="56"/>
      <c r="CX222" s="34">
        <v>-77.14</v>
      </c>
      <c r="CY222" s="34">
        <v>-102.17</v>
      </c>
      <c r="CZ222" s="34"/>
      <c r="DA222" s="34">
        <v>-229.7</v>
      </c>
      <c r="DB222" s="34"/>
      <c r="DC222" s="34"/>
      <c r="DD222" s="34">
        <v>-123.98</v>
      </c>
    </row>
    <row r="223" spans="1:108" customFormat="1" x14ac:dyDescent="0.25">
      <c r="A223" s="55" t="s">
        <v>50</v>
      </c>
      <c r="B223" s="18" t="s">
        <v>153</v>
      </c>
      <c r="C223" s="56"/>
      <c r="D223" s="34">
        <v>87</v>
      </c>
      <c r="E223" s="34">
        <v>83</v>
      </c>
      <c r="F223" s="34">
        <v>86</v>
      </c>
      <c r="G223" s="34">
        <v>71</v>
      </c>
      <c r="H223" s="34">
        <v>62</v>
      </c>
      <c r="I223" s="34">
        <v>71</v>
      </c>
      <c r="J223" s="34">
        <v>71</v>
      </c>
      <c r="K223" s="56"/>
      <c r="L223" s="32">
        <v>11212.42</v>
      </c>
      <c r="M223" s="18">
        <v>10117.83</v>
      </c>
      <c r="N223" s="18">
        <v>4096.1099999999997</v>
      </c>
      <c r="O223" s="28">
        <f t="shared" si="27"/>
        <v>25426.36</v>
      </c>
      <c r="P223" s="32">
        <v>9331.0400000000009</v>
      </c>
      <c r="Q223" s="18">
        <v>10680.65</v>
      </c>
      <c r="R223" s="18">
        <v>12199.46</v>
      </c>
      <c r="S223" s="28">
        <f t="shared" si="21"/>
        <v>32211.15</v>
      </c>
      <c r="T223" s="32">
        <v>6233.3</v>
      </c>
      <c r="U223" s="18">
        <v>10025.67</v>
      </c>
      <c r="V223" s="18">
        <v>18285.88</v>
      </c>
      <c r="W223" s="28">
        <f t="shared" si="22"/>
        <v>34544.850000000006</v>
      </c>
      <c r="X223" s="32">
        <v>2400.52</v>
      </c>
      <c r="Y223" s="18">
        <v>5269.43</v>
      </c>
      <c r="Z223" s="18">
        <v>22838.45</v>
      </c>
      <c r="AA223" s="28">
        <f t="shared" si="23"/>
        <v>30508.400000000001</v>
      </c>
      <c r="AB223" s="32">
        <v>1271.3399999999999</v>
      </c>
      <c r="AC223" s="18">
        <v>2011.79</v>
      </c>
      <c r="AD223" s="18">
        <v>25123.09</v>
      </c>
      <c r="AE223" s="28">
        <f t="shared" si="24"/>
        <v>28406.22</v>
      </c>
      <c r="AF223" s="32">
        <v>2571.06</v>
      </c>
      <c r="AG223" s="18">
        <v>1905.47</v>
      </c>
      <c r="AH223" s="18">
        <v>23763.48</v>
      </c>
      <c r="AI223" s="28">
        <f t="shared" si="25"/>
        <v>28240.01</v>
      </c>
      <c r="AJ223" s="32">
        <v>2781.96</v>
      </c>
      <c r="AK223" s="18">
        <v>940.44</v>
      </c>
      <c r="AL223" s="18">
        <v>27325.61</v>
      </c>
      <c r="AM223" s="28">
        <f t="shared" si="26"/>
        <v>31048.010000000002</v>
      </c>
      <c r="AN223" s="56"/>
      <c r="AO223" s="32">
        <v>2439.08</v>
      </c>
      <c r="AP223" s="18">
        <v>7161.83</v>
      </c>
      <c r="AQ223" s="18">
        <v>3730.2</v>
      </c>
      <c r="AR223" s="28">
        <f t="shared" si="28"/>
        <v>13331.11</v>
      </c>
      <c r="AS223" s="32">
        <v>1463.43</v>
      </c>
      <c r="AT223" s="18">
        <v>3852.73</v>
      </c>
      <c r="AU223" s="18">
        <v>8960.0400000000009</v>
      </c>
      <c r="AV223" s="28">
        <f t="shared" si="29"/>
        <v>14276.2</v>
      </c>
      <c r="AW223" s="32">
        <v>3515.73</v>
      </c>
      <c r="AX223" s="18">
        <v>2909.15</v>
      </c>
      <c r="AY223" s="18">
        <v>10293.620000000001</v>
      </c>
      <c r="AZ223" s="28">
        <f t="shared" si="30"/>
        <v>16718.5</v>
      </c>
      <c r="BA223" s="32">
        <v>822.92</v>
      </c>
      <c r="BB223" s="18">
        <v>2576.7800000000002</v>
      </c>
      <c r="BC223" s="18">
        <v>9239.8799999999992</v>
      </c>
      <c r="BD223" s="28">
        <f t="shared" si="31"/>
        <v>12639.58</v>
      </c>
      <c r="BE223" s="32">
        <v>616.96</v>
      </c>
      <c r="BF223" s="18">
        <v>1049.8399999999999</v>
      </c>
      <c r="BG223" s="18">
        <v>8494.61</v>
      </c>
      <c r="BH223" s="28">
        <f t="shared" si="32"/>
        <v>10161.41</v>
      </c>
      <c r="BI223" s="32">
        <v>731.66</v>
      </c>
      <c r="BJ223" s="18">
        <v>1557.15</v>
      </c>
      <c r="BK223" s="18">
        <v>8861.7099999999991</v>
      </c>
      <c r="BL223" s="28">
        <f t="shared" si="33"/>
        <v>11150.519999999999</v>
      </c>
      <c r="BM223" s="32">
        <v>836.03</v>
      </c>
      <c r="BN223" s="18"/>
      <c r="BO223" s="18">
        <v>11994.86</v>
      </c>
      <c r="BP223" s="28">
        <f t="shared" si="34"/>
        <v>12830.890000000001</v>
      </c>
      <c r="BQ223" s="56"/>
      <c r="BR223" s="34"/>
      <c r="BS223" s="34">
        <v>1059.69</v>
      </c>
      <c r="BT223" s="34"/>
      <c r="BU223" s="34"/>
      <c r="BV223" s="34"/>
      <c r="BW223" s="34"/>
      <c r="BX223" s="34"/>
      <c r="BY223" s="56"/>
      <c r="BZ223" s="18"/>
      <c r="CA223" s="18"/>
      <c r="CB223" s="18"/>
      <c r="CC223" s="18"/>
      <c r="CD223" s="18"/>
      <c r="CE223" s="18"/>
      <c r="CF223" s="18"/>
      <c r="CG223" s="56"/>
      <c r="CH223" s="34"/>
      <c r="CI223" s="34">
        <v>2</v>
      </c>
      <c r="CJ223" s="34"/>
      <c r="CK223" s="34"/>
      <c r="CL223" s="34"/>
      <c r="CM223" s="34"/>
      <c r="CN223" s="34"/>
      <c r="CO223" s="56"/>
      <c r="CP223" s="34"/>
      <c r="CQ223" s="34">
        <v>1059.69</v>
      </c>
      <c r="CR223" s="34"/>
      <c r="CS223" s="34"/>
      <c r="CT223" s="34"/>
      <c r="CU223" s="34"/>
      <c r="CV223" s="34"/>
      <c r="CW223" s="56"/>
      <c r="CX223" s="34">
        <v>-144.06</v>
      </c>
      <c r="CY223" s="34">
        <v>-282.14999999999998</v>
      </c>
      <c r="CZ223" s="34">
        <v>-270.44</v>
      </c>
      <c r="DA223" s="34">
        <v>-703.59999999999991</v>
      </c>
      <c r="DB223" s="34">
        <v>-150</v>
      </c>
      <c r="DC223" s="34">
        <v>-150</v>
      </c>
      <c r="DD223" s="34">
        <v>-100</v>
      </c>
    </row>
    <row r="224" spans="1:108" customFormat="1" x14ac:dyDescent="0.25">
      <c r="A224" s="55" t="s">
        <v>51</v>
      </c>
      <c r="B224" s="18" t="s">
        <v>153</v>
      </c>
      <c r="C224" s="56"/>
      <c r="D224" s="34"/>
      <c r="E224" s="34"/>
      <c r="F224" s="34"/>
      <c r="G224" s="34"/>
      <c r="H224" s="34"/>
      <c r="I224" s="34"/>
      <c r="J224" s="34"/>
      <c r="K224" s="56"/>
      <c r="L224" s="32"/>
      <c r="M224" s="18"/>
      <c r="N224" s="18"/>
      <c r="O224" s="28">
        <f t="shared" si="27"/>
        <v>0</v>
      </c>
      <c r="P224" s="32"/>
      <c r="Q224" s="18"/>
      <c r="R224" s="18"/>
      <c r="S224" s="28">
        <f t="shared" si="21"/>
        <v>0</v>
      </c>
      <c r="T224" s="32"/>
      <c r="U224" s="18"/>
      <c r="V224" s="18"/>
      <c r="W224" s="28">
        <f t="shared" si="22"/>
        <v>0</v>
      </c>
      <c r="X224" s="32"/>
      <c r="Y224" s="18"/>
      <c r="Z224" s="18"/>
      <c r="AA224" s="28">
        <f t="shared" si="23"/>
        <v>0</v>
      </c>
      <c r="AB224" s="32"/>
      <c r="AC224" s="18"/>
      <c r="AD224" s="18"/>
      <c r="AE224" s="28">
        <f t="shared" si="24"/>
        <v>0</v>
      </c>
      <c r="AF224" s="32"/>
      <c r="AG224" s="18"/>
      <c r="AH224" s="18"/>
      <c r="AI224" s="28">
        <f t="shared" si="25"/>
        <v>0</v>
      </c>
      <c r="AJ224" s="32"/>
      <c r="AK224" s="18"/>
      <c r="AL224" s="18"/>
      <c r="AM224" s="28">
        <f t="shared" si="26"/>
        <v>0</v>
      </c>
      <c r="AN224" s="56"/>
      <c r="AO224" s="32"/>
      <c r="AP224" s="18"/>
      <c r="AQ224" s="18"/>
      <c r="AR224" s="28">
        <f t="shared" si="28"/>
        <v>0</v>
      </c>
      <c r="AS224" s="32"/>
      <c r="AT224" s="18"/>
      <c r="AU224" s="18"/>
      <c r="AV224" s="28">
        <f t="shared" si="29"/>
        <v>0</v>
      </c>
      <c r="AW224" s="32"/>
      <c r="AX224" s="18"/>
      <c r="AY224" s="18"/>
      <c r="AZ224" s="28">
        <f t="shared" si="30"/>
        <v>0</v>
      </c>
      <c r="BA224" s="32"/>
      <c r="BB224" s="18"/>
      <c r="BC224" s="18"/>
      <c r="BD224" s="28">
        <f t="shared" si="31"/>
        <v>0</v>
      </c>
      <c r="BE224" s="32"/>
      <c r="BF224" s="18"/>
      <c r="BG224" s="18"/>
      <c r="BH224" s="28">
        <f t="shared" si="32"/>
        <v>0</v>
      </c>
      <c r="BI224" s="32"/>
      <c r="BJ224" s="18"/>
      <c r="BK224" s="18"/>
      <c r="BL224" s="28">
        <f t="shared" si="33"/>
        <v>0</v>
      </c>
      <c r="BM224" s="32"/>
      <c r="BN224" s="18"/>
      <c r="BO224" s="18"/>
      <c r="BP224" s="28">
        <f t="shared" si="34"/>
        <v>0</v>
      </c>
      <c r="BQ224" s="56"/>
      <c r="BR224" s="34"/>
      <c r="BS224" s="34"/>
      <c r="BT224" s="34"/>
      <c r="BU224" s="34"/>
      <c r="BV224" s="34"/>
      <c r="BW224" s="34"/>
      <c r="BX224" s="34"/>
      <c r="BY224" s="56"/>
      <c r="BZ224" s="18"/>
      <c r="CA224" s="18"/>
      <c r="CB224" s="18"/>
      <c r="CC224" s="18"/>
      <c r="CD224" s="18"/>
      <c r="CE224" s="18"/>
      <c r="CF224" s="18"/>
      <c r="CG224" s="56"/>
      <c r="CH224" s="34"/>
      <c r="CI224" s="34"/>
      <c r="CJ224" s="34"/>
      <c r="CK224" s="34"/>
      <c r="CL224" s="34"/>
      <c r="CM224" s="34"/>
      <c r="CN224" s="34"/>
      <c r="CO224" s="56"/>
      <c r="CP224" s="34"/>
      <c r="CQ224" s="34"/>
      <c r="CR224" s="34"/>
      <c r="CS224" s="34"/>
      <c r="CT224" s="34"/>
      <c r="CU224" s="34"/>
      <c r="CV224" s="34"/>
      <c r="CW224" s="56"/>
      <c r="CX224" s="34"/>
      <c r="CY224" s="34"/>
      <c r="CZ224" s="34"/>
      <c r="DA224" s="34"/>
      <c r="DB224" s="34"/>
      <c r="DC224" s="34"/>
      <c r="DD224" s="34"/>
    </row>
    <row r="225" spans="1:108" customFormat="1" x14ac:dyDescent="0.25">
      <c r="A225" s="55" t="s">
        <v>52</v>
      </c>
      <c r="B225" s="18" t="s">
        <v>153</v>
      </c>
      <c r="C225" s="56"/>
      <c r="D225" s="34">
        <v>53</v>
      </c>
      <c r="E225" s="34">
        <v>41</v>
      </c>
      <c r="F225" s="34">
        <v>43</v>
      </c>
      <c r="G225" s="34">
        <v>50</v>
      </c>
      <c r="H225" s="34">
        <v>40</v>
      </c>
      <c r="I225" s="34">
        <v>41</v>
      </c>
      <c r="J225" s="34">
        <v>45</v>
      </c>
      <c r="K225" s="56"/>
      <c r="L225" s="32">
        <v>6380.13</v>
      </c>
      <c r="M225" s="18">
        <v>5972.25</v>
      </c>
      <c r="N225" s="18">
        <v>1032.94</v>
      </c>
      <c r="O225" s="28">
        <f t="shared" si="27"/>
        <v>13385.320000000002</v>
      </c>
      <c r="P225" s="32">
        <v>3407.95</v>
      </c>
      <c r="Q225" s="18">
        <v>4426.92</v>
      </c>
      <c r="R225" s="18">
        <v>4792.76</v>
      </c>
      <c r="S225" s="28">
        <f t="shared" si="21"/>
        <v>12627.630000000001</v>
      </c>
      <c r="T225" s="32">
        <v>2926.09</v>
      </c>
      <c r="U225" s="18">
        <v>4644.79</v>
      </c>
      <c r="V225" s="18">
        <v>6527.26</v>
      </c>
      <c r="W225" s="28">
        <f t="shared" si="22"/>
        <v>14098.14</v>
      </c>
      <c r="X225" s="32">
        <v>2115.11</v>
      </c>
      <c r="Y225" s="18">
        <v>1747.49</v>
      </c>
      <c r="Z225" s="18">
        <v>8972.0499999999993</v>
      </c>
      <c r="AA225" s="28">
        <f t="shared" si="23"/>
        <v>12834.65</v>
      </c>
      <c r="AB225" s="32">
        <v>2084.14</v>
      </c>
      <c r="AC225" s="18">
        <v>1805.43</v>
      </c>
      <c r="AD225" s="18">
        <v>8232.31</v>
      </c>
      <c r="AE225" s="28">
        <f t="shared" si="24"/>
        <v>12121.88</v>
      </c>
      <c r="AF225" s="32">
        <v>1373.24</v>
      </c>
      <c r="AG225" s="18">
        <v>1507.21</v>
      </c>
      <c r="AH225" s="18">
        <v>9585.2999999999993</v>
      </c>
      <c r="AI225" s="28">
        <f t="shared" si="25"/>
        <v>12465.75</v>
      </c>
      <c r="AJ225" s="32">
        <v>2167.31</v>
      </c>
      <c r="AK225" s="18">
        <v>247.72</v>
      </c>
      <c r="AL225" s="18">
        <v>10477.65</v>
      </c>
      <c r="AM225" s="28">
        <f t="shared" si="26"/>
        <v>12892.68</v>
      </c>
      <c r="AN225" s="56"/>
      <c r="AO225" s="32">
        <v>1206.48</v>
      </c>
      <c r="AP225" s="18">
        <v>2118.58</v>
      </c>
      <c r="AQ225" s="18"/>
      <c r="AR225" s="28">
        <f t="shared" si="28"/>
        <v>3325.06</v>
      </c>
      <c r="AS225" s="32">
        <v>228.58</v>
      </c>
      <c r="AT225" s="18">
        <v>1655.48</v>
      </c>
      <c r="AU225" s="18">
        <v>1768.91</v>
      </c>
      <c r="AV225" s="28">
        <f t="shared" si="29"/>
        <v>3652.9700000000003</v>
      </c>
      <c r="AW225" s="32">
        <v>179.96</v>
      </c>
      <c r="AX225" s="18">
        <v>758.89</v>
      </c>
      <c r="AY225" s="18">
        <v>2952.05</v>
      </c>
      <c r="AZ225" s="28">
        <f t="shared" si="30"/>
        <v>3890.9</v>
      </c>
      <c r="BA225" s="32">
        <v>379.84</v>
      </c>
      <c r="BB225" s="18">
        <v>531.4</v>
      </c>
      <c r="BC225" s="18">
        <v>2986.92</v>
      </c>
      <c r="BD225" s="28">
        <f t="shared" si="31"/>
        <v>3898.16</v>
      </c>
      <c r="BE225" s="32">
        <v>459.38</v>
      </c>
      <c r="BF225" s="18">
        <v>36.08</v>
      </c>
      <c r="BG225" s="18">
        <v>3686.59</v>
      </c>
      <c r="BH225" s="28">
        <f t="shared" si="32"/>
        <v>4182.05</v>
      </c>
      <c r="BI225" s="32">
        <v>223.62</v>
      </c>
      <c r="BJ225" s="18">
        <v>230.45</v>
      </c>
      <c r="BK225" s="18">
        <v>4008.74</v>
      </c>
      <c r="BL225" s="28">
        <f t="shared" si="33"/>
        <v>4462.8099999999995</v>
      </c>
      <c r="BM225" s="32">
        <v>547.52</v>
      </c>
      <c r="BN225" s="18"/>
      <c r="BO225" s="18">
        <v>4399.5</v>
      </c>
      <c r="BP225" s="28">
        <f t="shared" si="34"/>
        <v>4947.0200000000004</v>
      </c>
      <c r="BQ225" s="56"/>
      <c r="BR225" s="34">
        <v>4644.1899999999996</v>
      </c>
      <c r="BS225" s="34">
        <v>2721.55</v>
      </c>
      <c r="BT225" s="34">
        <v>595.25</v>
      </c>
      <c r="BU225" s="34"/>
      <c r="BV225" s="34">
        <v>161.55000000000001</v>
      </c>
      <c r="BW225" s="34"/>
      <c r="BX225" s="34"/>
      <c r="BY225" s="56"/>
      <c r="BZ225" s="18"/>
      <c r="CA225" s="18"/>
      <c r="CB225" s="18"/>
      <c r="CC225" s="18"/>
      <c r="CD225" s="18"/>
      <c r="CE225" s="18"/>
      <c r="CF225" s="18"/>
      <c r="CG225" s="56"/>
      <c r="CH225" s="34">
        <v>6</v>
      </c>
      <c r="CI225" s="34">
        <v>6</v>
      </c>
      <c r="CJ225" s="34">
        <v>2</v>
      </c>
      <c r="CK225" s="34"/>
      <c r="CL225" s="34">
        <v>1</v>
      </c>
      <c r="CM225" s="34"/>
      <c r="CN225" s="34"/>
      <c r="CO225" s="56"/>
      <c r="CP225" s="34">
        <v>4644.1899999999996</v>
      </c>
      <c r="CQ225" s="34">
        <v>2721.55</v>
      </c>
      <c r="CR225" s="34">
        <v>595.25</v>
      </c>
      <c r="CS225" s="34"/>
      <c r="CT225" s="34">
        <v>161.55000000000001</v>
      </c>
      <c r="CU225" s="34"/>
      <c r="CV225" s="34"/>
      <c r="CW225" s="56"/>
      <c r="CX225" s="34">
        <v>-541.30999999999995</v>
      </c>
      <c r="CY225" s="34">
        <v>-50</v>
      </c>
      <c r="CZ225" s="34"/>
      <c r="DA225" s="34"/>
      <c r="DB225" s="34"/>
      <c r="DC225" s="34">
        <v>-40</v>
      </c>
      <c r="DD225" s="34">
        <v>-100</v>
      </c>
    </row>
    <row r="226" spans="1:108" customFormat="1" x14ac:dyDescent="0.25">
      <c r="A226" s="55" t="s">
        <v>53</v>
      </c>
      <c r="B226" s="18" t="s">
        <v>153</v>
      </c>
      <c r="C226" s="56"/>
      <c r="D226" s="34">
        <v>151</v>
      </c>
      <c r="E226" s="34">
        <v>144</v>
      </c>
      <c r="F226" s="34">
        <v>139</v>
      </c>
      <c r="G226" s="34">
        <v>132</v>
      </c>
      <c r="H226" s="34">
        <v>128</v>
      </c>
      <c r="I226" s="34">
        <v>115</v>
      </c>
      <c r="J226" s="34">
        <v>110</v>
      </c>
      <c r="K226" s="56"/>
      <c r="L226" s="32">
        <v>16432.66</v>
      </c>
      <c r="M226" s="18">
        <v>9840.9</v>
      </c>
      <c r="N226" s="18">
        <v>13733.55</v>
      </c>
      <c r="O226" s="28">
        <f t="shared" si="27"/>
        <v>40007.11</v>
      </c>
      <c r="P226" s="32">
        <v>9176.81</v>
      </c>
      <c r="Q226" s="18">
        <v>15066.42</v>
      </c>
      <c r="R226" s="18">
        <v>21865.56</v>
      </c>
      <c r="S226" s="28">
        <f t="shared" si="21"/>
        <v>46108.79</v>
      </c>
      <c r="T226" s="32">
        <v>6746.23</v>
      </c>
      <c r="U226" s="18">
        <v>11774.9</v>
      </c>
      <c r="V226" s="18">
        <v>35452.910000000003</v>
      </c>
      <c r="W226" s="28">
        <f t="shared" si="22"/>
        <v>53974.04</v>
      </c>
      <c r="X226" s="32">
        <v>2590.9899999999998</v>
      </c>
      <c r="Y226" s="18">
        <v>8119.8</v>
      </c>
      <c r="Z226" s="18">
        <v>42840.5</v>
      </c>
      <c r="AA226" s="28">
        <f t="shared" si="23"/>
        <v>53551.29</v>
      </c>
      <c r="AB226" s="32">
        <v>2082.4899999999998</v>
      </c>
      <c r="AC226" s="18">
        <v>5142.84</v>
      </c>
      <c r="AD226" s="18">
        <v>43434.48</v>
      </c>
      <c r="AE226" s="28">
        <f t="shared" si="24"/>
        <v>50659.810000000005</v>
      </c>
      <c r="AF226" s="32">
        <v>1930.79</v>
      </c>
      <c r="AG226" s="18">
        <v>2543.39</v>
      </c>
      <c r="AH226" s="18">
        <v>48970</v>
      </c>
      <c r="AI226" s="28">
        <f t="shared" si="25"/>
        <v>53444.18</v>
      </c>
      <c r="AJ226" s="32">
        <v>3485.5</v>
      </c>
      <c r="AK226" s="18">
        <v>2955.2</v>
      </c>
      <c r="AL226" s="18">
        <v>44747.58</v>
      </c>
      <c r="AM226" s="28">
        <f t="shared" si="26"/>
        <v>51188.28</v>
      </c>
      <c r="AN226" s="56"/>
      <c r="AO226" s="32">
        <v>7113.07</v>
      </c>
      <c r="AP226" s="18">
        <v>4273.1400000000003</v>
      </c>
      <c r="AQ226" s="18">
        <v>10646.17</v>
      </c>
      <c r="AR226" s="28">
        <f t="shared" si="28"/>
        <v>22032.379999999997</v>
      </c>
      <c r="AS226" s="32">
        <v>5553.89</v>
      </c>
      <c r="AT226" s="18">
        <v>10238.040000000001</v>
      </c>
      <c r="AU226" s="18">
        <v>18230.689999999999</v>
      </c>
      <c r="AV226" s="28">
        <f t="shared" si="29"/>
        <v>34022.619999999995</v>
      </c>
      <c r="AW226" s="32">
        <v>2764.38</v>
      </c>
      <c r="AX226" s="18">
        <v>7636.62</v>
      </c>
      <c r="AY226" s="18">
        <v>28722.2</v>
      </c>
      <c r="AZ226" s="28">
        <f t="shared" si="30"/>
        <v>39123.199999999997</v>
      </c>
      <c r="BA226" s="32">
        <v>1370.83</v>
      </c>
      <c r="BB226" s="18">
        <v>3709.57</v>
      </c>
      <c r="BC226" s="18">
        <v>35522.36</v>
      </c>
      <c r="BD226" s="28">
        <f t="shared" si="31"/>
        <v>40602.76</v>
      </c>
      <c r="BE226" s="32">
        <v>632.91</v>
      </c>
      <c r="BF226" s="18">
        <v>3093.5</v>
      </c>
      <c r="BG226" s="18">
        <v>35174.31</v>
      </c>
      <c r="BH226" s="28">
        <f t="shared" si="32"/>
        <v>38900.720000000001</v>
      </c>
      <c r="BI226" s="32">
        <v>1032.79</v>
      </c>
      <c r="BJ226" s="18">
        <v>960.1</v>
      </c>
      <c r="BK226" s="18">
        <v>38384.57</v>
      </c>
      <c r="BL226" s="28">
        <f t="shared" si="33"/>
        <v>40377.46</v>
      </c>
      <c r="BM226" s="32">
        <v>1187.8699999999999</v>
      </c>
      <c r="BN226" s="18">
        <v>2287.4299999999998</v>
      </c>
      <c r="BO226" s="18">
        <v>34886.300000000003</v>
      </c>
      <c r="BP226" s="28">
        <f t="shared" si="34"/>
        <v>38361.600000000006</v>
      </c>
      <c r="BQ226" s="56"/>
      <c r="BR226" s="34">
        <v>1187.47</v>
      </c>
      <c r="BS226" s="34">
        <v>7607.77</v>
      </c>
      <c r="BT226" s="34">
        <v>1338.15</v>
      </c>
      <c r="BU226" s="34"/>
      <c r="BV226" s="34">
        <v>107.99</v>
      </c>
      <c r="BW226" s="34">
        <v>1779.29</v>
      </c>
      <c r="BX226" s="34">
        <v>225.77</v>
      </c>
      <c r="BY226" s="56"/>
      <c r="BZ226" s="18"/>
      <c r="CA226" s="18"/>
      <c r="CB226" s="18"/>
      <c r="CC226" s="18"/>
      <c r="CD226" s="18"/>
      <c r="CE226" s="18"/>
      <c r="CF226" s="18"/>
      <c r="CG226" s="56"/>
      <c r="CH226" s="34">
        <v>3</v>
      </c>
      <c r="CI226" s="34">
        <v>22</v>
      </c>
      <c r="CJ226" s="34">
        <v>5</v>
      </c>
      <c r="CK226" s="34"/>
      <c r="CL226" s="34">
        <v>1</v>
      </c>
      <c r="CM226" s="34">
        <v>1</v>
      </c>
      <c r="CN226" s="34">
        <v>2</v>
      </c>
      <c r="CO226" s="56"/>
      <c r="CP226" s="34">
        <v>1187.47</v>
      </c>
      <c r="CQ226" s="34">
        <v>7598.77</v>
      </c>
      <c r="CR226" s="34">
        <v>1338.15</v>
      </c>
      <c r="CS226" s="34"/>
      <c r="CT226" s="34">
        <v>107.99</v>
      </c>
      <c r="CU226" s="34">
        <v>1779.29</v>
      </c>
      <c r="CV226" s="34">
        <v>225.77</v>
      </c>
      <c r="CW226" s="56"/>
      <c r="CX226" s="34">
        <v>-419.7</v>
      </c>
      <c r="CY226" s="34">
        <v>-268.17</v>
      </c>
      <c r="CZ226" s="34">
        <v>-898.1400000000001</v>
      </c>
      <c r="DA226" s="34">
        <v>-425.71000000000004</v>
      </c>
      <c r="DB226" s="34">
        <v>-75</v>
      </c>
      <c r="DC226" s="34">
        <v>-25</v>
      </c>
      <c r="DD226" s="34">
        <v>-591.71</v>
      </c>
    </row>
    <row r="227" spans="1:108" customFormat="1" x14ac:dyDescent="0.25">
      <c r="A227" s="55" t="s">
        <v>54</v>
      </c>
      <c r="B227" s="18" t="s">
        <v>153</v>
      </c>
      <c r="C227" s="56"/>
      <c r="D227" s="34">
        <v>4</v>
      </c>
      <c r="E227" s="34">
        <v>3</v>
      </c>
      <c r="F227" s="34">
        <v>3</v>
      </c>
      <c r="G227" s="34">
        <v>7</v>
      </c>
      <c r="H227" s="34">
        <v>4</v>
      </c>
      <c r="I227" s="34">
        <v>6</v>
      </c>
      <c r="J227" s="34">
        <v>6</v>
      </c>
      <c r="K227" s="56"/>
      <c r="L227" s="32">
        <v>344.79</v>
      </c>
      <c r="M227" s="18">
        <v>715.47</v>
      </c>
      <c r="N227" s="18"/>
      <c r="O227" s="28">
        <f t="shared" si="27"/>
        <v>1060.26</v>
      </c>
      <c r="P227" s="32">
        <v>178.8</v>
      </c>
      <c r="Q227" s="18">
        <v>456.41</v>
      </c>
      <c r="R227" s="18">
        <v>510.4</v>
      </c>
      <c r="S227" s="28">
        <f t="shared" si="21"/>
        <v>1145.6100000000001</v>
      </c>
      <c r="T227" s="32">
        <v>270.27</v>
      </c>
      <c r="U227" s="18"/>
      <c r="V227" s="18">
        <v>1388</v>
      </c>
      <c r="W227" s="28">
        <f t="shared" si="22"/>
        <v>1658.27</v>
      </c>
      <c r="X227" s="32">
        <v>831.79</v>
      </c>
      <c r="Y227" s="18"/>
      <c r="Z227" s="18">
        <v>1349.51</v>
      </c>
      <c r="AA227" s="28">
        <f t="shared" si="23"/>
        <v>2181.3000000000002</v>
      </c>
      <c r="AB227" s="32">
        <v>100</v>
      </c>
      <c r="AC227" s="18">
        <v>66.319999999999993</v>
      </c>
      <c r="AD227" s="18">
        <v>1268.6300000000001</v>
      </c>
      <c r="AE227" s="28">
        <f t="shared" si="24"/>
        <v>1434.95</v>
      </c>
      <c r="AF227" s="32">
        <v>116.09</v>
      </c>
      <c r="AG227" s="18">
        <v>533.66999999999996</v>
      </c>
      <c r="AH227" s="18">
        <v>953.5</v>
      </c>
      <c r="AI227" s="28">
        <f t="shared" si="25"/>
        <v>1603.26</v>
      </c>
      <c r="AJ227" s="32">
        <v>24.3</v>
      </c>
      <c r="AK227" s="18">
        <v>331.53</v>
      </c>
      <c r="AL227" s="18">
        <v>1826.79</v>
      </c>
      <c r="AM227" s="28">
        <f t="shared" si="26"/>
        <v>2182.62</v>
      </c>
      <c r="AN227" s="56"/>
      <c r="AO227" s="32"/>
      <c r="AP227" s="18">
        <v>367.71</v>
      </c>
      <c r="AQ227" s="18"/>
      <c r="AR227" s="28">
        <f t="shared" si="28"/>
        <v>367.71</v>
      </c>
      <c r="AS227" s="32"/>
      <c r="AT227" s="18">
        <v>456.41</v>
      </c>
      <c r="AU227" s="18"/>
      <c r="AV227" s="28">
        <f t="shared" si="29"/>
        <v>456.41</v>
      </c>
      <c r="AW227" s="32">
        <v>270.27</v>
      </c>
      <c r="AX227" s="18"/>
      <c r="AY227" s="18">
        <v>723.54</v>
      </c>
      <c r="AZ227" s="28">
        <f t="shared" si="30"/>
        <v>993.81</v>
      </c>
      <c r="BA227" s="32"/>
      <c r="BB227" s="18"/>
      <c r="BC227" s="18">
        <v>559.45000000000005</v>
      </c>
      <c r="BD227" s="28">
        <f t="shared" si="31"/>
        <v>559.45000000000005</v>
      </c>
      <c r="BE227" s="32">
        <v>100</v>
      </c>
      <c r="BF227" s="18"/>
      <c r="BG227" s="18">
        <v>706.05</v>
      </c>
      <c r="BH227" s="28">
        <f t="shared" si="32"/>
        <v>806.05</v>
      </c>
      <c r="BI227" s="32">
        <v>79.02</v>
      </c>
      <c r="BJ227" s="18">
        <v>225.67</v>
      </c>
      <c r="BK227" s="18">
        <v>838.62</v>
      </c>
      <c r="BL227" s="28">
        <f t="shared" si="33"/>
        <v>1143.31</v>
      </c>
      <c r="BM227" s="32"/>
      <c r="BN227" s="18"/>
      <c r="BO227" s="18">
        <v>1302.8699999999999</v>
      </c>
      <c r="BP227" s="28">
        <f t="shared" si="34"/>
        <v>1302.8699999999999</v>
      </c>
      <c r="BQ227" s="56"/>
      <c r="BR227" s="34">
        <v>1009.78</v>
      </c>
      <c r="BS227" s="34"/>
      <c r="BT227" s="34"/>
      <c r="BU227" s="34"/>
      <c r="BV227" s="34"/>
      <c r="BW227" s="34"/>
      <c r="BX227" s="34"/>
      <c r="BY227" s="56"/>
      <c r="BZ227" s="18"/>
      <c r="CA227" s="18"/>
      <c r="CB227" s="18"/>
      <c r="CC227" s="18"/>
      <c r="CD227" s="18"/>
      <c r="CE227" s="18"/>
      <c r="CF227" s="18"/>
      <c r="CG227" s="56"/>
      <c r="CH227" s="34">
        <v>3</v>
      </c>
      <c r="CI227" s="34"/>
      <c r="CJ227" s="34"/>
      <c r="CK227" s="34"/>
      <c r="CL227" s="34"/>
      <c r="CM227" s="34"/>
      <c r="CN227" s="34"/>
      <c r="CO227" s="56"/>
      <c r="CP227" s="34">
        <v>1009.78</v>
      </c>
      <c r="CQ227" s="34"/>
      <c r="CR227" s="34"/>
      <c r="CS227" s="34"/>
      <c r="CT227" s="34"/>
      <c r="CU227" s="34"/>
      <c r="CV227" s="34"/>
      <c r="CW227" s="56"/>
      <c r="CX227" s="34"/>
      <c r="CY227" s="34"/>
      <c r="CZ227" s="34">
        <v>-50</v>
      </c>
      <c r="DA227" s="34">
        <v>-200</v>
      </c>
      <c r="DB227" s="34"/>
      <c r="DC227" s="34"/>
      <c r="DD227" s="34">
        <v>-26.04</v>
      </c>
    </row>
    <row r="228" spans="1:108" customFormat="1" x14ac:dyDescent="0.25">
      <c r="A228" s="55" t="s">
        <v>55</v>
      </c>
      <c r="B228" s="18" t="s">
        <v>153</v>
      </c>
      <c r="C228" s="56"/>
      <c r="D228" s="34">
        <v>706</v>
      </c>
      <c r="E228" s="34">
        <v>676</v>
      </c>
      <c r="F228" s="34">
        <v>686</v>
      </c>
      <c r="G228" s="34">
        <v>648</v>
      </c>
      <c r="H228" s="34">
        <v>664</v>
      </c>
      <c r="I228" s="34">
        <v>642</v>
      </c>
      <c r="J228" s="34">
        <v>729</v>
      </c>
      <c r="K228" s="56"/>
      <c r="L228" s="32">
        <v>60135.86</v>
      </c>
      <c r="M228" s="18">
        <v>47178.879999999997</v>
      </c>
      <c r="N228" s="18">
        <v>30253.05</v>
      </c>
      <c r="O228" s="28">
        <f t="shared" si="27"/>
        <v>137567.78999999998</v>
      </c>
      <c r="P228" s="32">
        <v>45498.27</v>
      </c>
      <c r="Q228" s="18">
        <v>47551.19</v>
      </c>
      <c r="R228" s="18">
        <v>59413.11</v>
      </c>
      <c r="S228" s="28">
        <f t="shared" si="21"/>
        <v>152462.57</v>
      </c>
      <c r="T228" s="32">
        <v>33896.39</v>
      </c>
      <c r="U228" s="18">
        <v>33252.99</v>
      </c>
      <c r="V228" s="18">
        <v>88755.97</v>
      </c>
      <c r="W228" s="28">
        <f t="shared" si="22"/>
        <v>155905.35</v>
      </c>
      <c r="X228" s="32">
        <v>24334.560000000001</v>
      </c>
      <c r="Y228" s="18">
        <v>19613.64</v>
      </c>
      <c r="Z228" s="18">
        <v>99290.42</v>
      </c>
      <c r="AA228" s="28">
        <f t="shared" si="23"/>
        <v>143238.62</v>
      </c>
      <c r="AB228" s="32">
        <v>30940.63</v>
      </c>
      <c r="AC228" s="18">
        <v>18442.13</v>
      </c>
      <c r="AD228" s="18">
        <v>102492.1</v>
      </c>
      <c r="AE228" s="28">
        <f t="shared" si="24"/>
        <v>151874.86000000002</v>
      </c>
      <c r="AF228" s="32">
        <v>26048.07</v>
      </c>
      <c r="AG228" s="18">
        <v>24920.23</v>
      </c>
      <c r="AH228" s="18">
        <v>107509.5</v>
      </c>
      <c r="AI228" s="28">
        <f t="shared" si="25"/>
        <v>158477.79999999999</v>
      </c>
      <c r="AJ228" s="32">
        <v>39489.089999999997</v>
      </c>
      <c r="AK228" s="18">
        <v>21988.81</v>
      </c>
      <c r="AL228" s="18">
        <v>122879.26</v>
      </c>
      <c r="AM228" s="28">
        <f t="shared" si="26"/>
        <v>184357.15999999997</v>
      </c>
      <c r="AN228" s="56"/>
      <c r="AO228" s="32">
        <v>10815.18</v>
      </c>
      <c r="AP228" s="18">
        <v>14705.47</v>
      </c>
      <c r="AQ228" s="18">
        <v>16807</v>
      </c>
      <c r="AR228" s="28">
        <f t="shared" si="28"/>
        <v>42327.65</v>
      </c>
      <c r="AS228" s="32">
        <v>7296.62</v>
      </c>
      <c r="AT228" s="18">
        <v>12412.92</v>
      </c>
      <c r="AU228" s="18">
        <v>30418.34</v>
      </c>
      <c r="AV228" s="28">
        <f t="shared" si="29"/>
        <v>50127.880000000005</v>
      </c>
      <c r="AW228" s="32">
        <v>3560.63</v>
      </c>
      <c r="AX228" s="18">
        <v>9625.24</v>
      </c>
      <c r="AY228" s="18">
        <v>39743.769999999997</v>
      </c>
      <c r="AZ228" s="28">
        <f t="shared" si="30"/>
        <v>52929.64</v>
      </c>
      <c r="BA228" s="32">
        <v>3169.39</v>
      </c>
      <c r="BB228" s="18">
        <v>4892.92</v>
      </c>
      <c r="BC228" s="18">
        <v>47607.05</v>
      </c>
      <c r="BD228" s="28">
        <f t="shared" si="31"/>
        <v>55669.36</v>
      </c>
      <c r="BE228" s="32">
        <v>4657.66</v>
      </c>
      <c r="BF228" s="18">
        <v>3700.78</v>
      </c>
      <c r="BG228" s="18">
        <v>51395.8</v>
      </c>
      <c r="BH228" s="28">
        <f t="shared" si="32"/>
        <v>59754.240000000005</v>
      </c>
      <c r="BI228" s="32">
        <v>3198.5</v>
      </c>
      <c r="BJ228" s="18">
        <v>5801.75</v>
      </c>
      <c r="BK228" s="18">
        <v>54280.52</v>
      </c>
      <c r="BL228" s="28">
        <f t="shared" si="33"/>
        <v>63280.77</v>
      </c>
      <c r="BM228" s="32">
        <v>5332.42</v>
      </c>
      <c r="BN228" s="18">
        <v>6221.14</v>
      </c>
      <c r="BO228" s="18">
        <v>60864.74</v>
      </c>
      <c r="BP228" s="28">
        <f t="shared" si="34"/>
        <v>72418.3</v>
      </c>
      <c r="BQ228" s="56"/>
      <c r="BR228" s="34">
        <v>4173.51</v>
      </c>
      <c r="BS228" s="34">
        <v>2002.6</v>
      </c>
      <c r="BT228" s="34">
        <v>3497.33</v>
      </c>
      <c r="BU228" s="34">
        <v>1976.56</v>
      </c>
      <c r="BV228" s="34">
        <v>2008.45</v>
      </c>
      <c r="BW228" s="34">
        <v>2985.28</v>
      </c>
      <c r="BX228" s="34">
        <v>1772.02</v>
      </c>
      <c r="BY228" s="56"/>
      <c r="BZ228" s="18"/>
      <c r="CA228" s="18"/>
      <c r="CB228" s="18"/>
      <c r="CC228" s="18"/>
      <c r="CD228" s="18"/>
      <c r="CE228" s="18"/>
      <c r="CF228" s="18"/>
      <c r="CG228" s="56"/>
      <c r="CH228" s="34">
        <v>14</v>
      </c>
      <c r="CI228" s="34">
        <v>9</v>
      </c>
      <c r="CJ228" s="34">
        <v>12</v>
      </c>
      <c r="CK228" s="34">
        <v>8</v>
      </c>
      <c r="CL228" s="34">
        <v>8</v>
      </c>
      <c r="CM228" s="34">
        <v>12</v>
      </c>
      <c r="CN228" s="34">
        <v>9</v>
      </c>
      <c r="CO228" s="56"/>
      <c r="CP228" s="34">
        <v>4173.51</v>
      </c>
      <c r="CQ228" s="34">
        <v>2002.6</v>
      </c>
      <c r="CR228" s="34">
        <v>3497.33</v>
      </c>
      <c r="CS228" s="34">
        <v>1976.56</v>
      </c>
      <c r="CT228" s="34">
        <v>1999.06</v>
      </c>
      <c r="CU228" s="34">
        <v>2985.28</v>
      </c>
      <c r="CV228" s="34">
        <v>1772.02</v>
      </c>
      <c r="CW228" s="56"/>
      <c r="CX228" s="34">
        <v>-176.65</v>
      </c>
      <c r="CY228" s="34">
        <v>-2362.5299999999997</v>
      </c>
      <c r="CZ228" s="34">
        <v>-1636.26</v>
      </c>
      <c r="DA228" s="34">
        <v>-787.31999999999994</v>
      </c>
      <c r="DB228" s="34">
        <v>-775.23000000000013</v>
      </c>
      <c r="DC228" s="34">
        <v>-741.59000000000015</v>
      </c>
      <c r="DD228" s="34">
        <v>-621.66999999999996</v>
      </c>
    </row>
    <row r="229" spans="1:108" customFormat="1" x14ac:dyDescent="0.25">
      <c r="A229" s="55" t="s">
        <v>56</v>
      </c>
      <c r="B229" s="18" t="s">
        <v>153</v>
      </c>
      <c r="C229" s="56"/>
      <c r="D229" s="34">
        <v>13</v>
      </c>
      <c r="E229" s="34">
        <v>10</v>
      </c>
      <c r="F229" s="34">
        <v>11</v>
      </c>
      <c r="G229" s="34">
        <v>9</v>
      </c>
      <c r="H229" s="34">
        <v>7</v>
      </c>
      <c r="I229" s="34">
        <v>7</v>
      </c>
      <c r="J229" s="34">
        <v>12</v>
      </c>
      <c r="K229" s="56"/>
      <c r="L229" s="32">
        <v>2212.42</v>
      </c>
      <c r="M229" s="18">
        <v>1352.51</v>
      </c>
      <c r="N229" s="18"/>
      <c r="O229" s="28">
        <f t="shared" si="27"/>
        <v>3564.9300000000003</v>
      </c>
      <c r="P229" s="32">
        <v>353.74</v>
      </c>
      <c r="Q229" s="18">
        <v>2669.21</v>
      </c>
      <c r="R229" s="18">
        <v>1135.3699999999999</v>
      </c>
      <c r="S229" s="28">
        <f t="shared" si="21"/>
        <v>4158.32</v>
      </c>
      <c r="T229" s="32">
        <v>282.16000000000003</v>
      </c>
      <c r="U229" s="18">
        <v>694.53</v>
      </c>
      <c r="V229" s="18">
        <v>3231.87</v>
      </c>
      <c r="W229" s="28">
        <f t="shared" si="22"/>
        <v>4208.5599999999995</v>
      </c>
      <c r="X229" s="32">
        <v>115.73</v>
      </c>
      <c r="Y229" s="18">
        <v>918.62</v>
      </c>
      <c r="Z229" s="18">
        <v>3108.65</v>
      </c>
      <c r="AA229" s="28">
        <f t="shared" si="23"/>
        <v>4143</v>
      </c>
      <c r="AB229" s="32">
        <v>116.83</v>
      </c>
      <c r="AC229" s="18"/>
      <c r="AD229" s="18">
        <v>4182.6899999999996</v>
      </c>
      <c r="AE229" s="28">
        <f t="shared" si="24"/>
        <v>4299.5199999999995</v>
      </c>
      <c r="AF229" s="32">
        <v>27.37</v>
      </c>
      <c r="AG229" s="18">
        <v>203.91</v>
      </c>
      <c r="AH229" s="18">
        <v>4116.78</v>
      </c>
      <c r="AI229" s="28">
        <f t="shared" si="25"/>
        <v>4348.0599999999995</v>
      </c>
      <c r="AJ229" s="32">
        <v>370.8</v>
      </c>
      <c r="AK229" s="18">
        <v>161.86000000000001</v>
      </c>
      <c r="AL229" s="18">
        <v>5409.7</v>
      </c>
      <c r="AM229" s="28">
        <f t="shared" si="26"/>
        <v>5942.36</v>
      </c>
      <c r="AN229" s="56"/>
      <c r="AO229" s="32">
        <v>1199.5999999999999</v>
      </c>
      <c r="AP229" s="18">
        <v>662.44</v>
      </c>
      <c r="AQ229" s="18"/>
      <c r="AR229" s="28">
        <f t="shared" si="28"/>
        <v>1862.04</v>
      </c>
      <c r="AS229" s="32">
        <v>65.36</v>
      </c>
      <c r="AT229" s="18">
        <v>1948.41</v>
      </c>
      <c r="AU229" s="18">
        <v>1135.3699999999999</v>
      </c>
      <c r="AV229" s="28">
        <f t="shared" si="29"/>
        <v>3149.14</v>
      </c>
      <c r="AW229" s="32">
        <v>68.86</v>
      </c>
      <c r="AX229" s="18"/>
      <c r="AY229" s="18">
        <v>3231.87</v>
      </c>
      <c r="AZ229" s="28">
        <f t="shared" si="30"/>
        <v>3300.73</v>
      </c>
      <c r="BA229" s="32">
        <v>100.08</v>
      </c>
      <c r="BB229" s="18">
        <v>591.95000000000005</v>
      </c>
      <c r="BC229" s="18">
        <v>2027.39</v>
      </c>
      <c r="BD229" s="28">
        <f t="shared" si="31"/>
        <v>2719.42</v>
      </c>
      <c r="BE229" s="32"/>
      <c r="BF229" s="18"/>
      <c r="BG229" s="18">
        <v>2954.2</v>
      </c>
      <c r="BH229" s="28">
        <f t="shared" si="32"/>
        <v>2954.2</v>
      </c>
      <c r="BI229" s="32">
        <v>1.17</v>
      </c>
      <c r="BJ229" s="18"/>
      <c r="BK229" s="18">
        <v>3220.02</v>
      </c>
      <c r="BL229" s="28">
        <f t="shared" si="33"/>
        <v>3221.19</v>
      </c>
      <c r="BM229" s="32">
        <v>0.34</v>
      </c>
      <c r="BN229" s="18">
        <v>161.86000000000001</v>
      </c>
      <c r="BO229" s="18">
        <v>4013.88</v>
      </c>
      <c r="BP229" s="28">
        <f t="shared" si="34"/>
        <v>4176.08</v>
      </c>
      <c r="BQ229" s="56"/>
      <c r="BR229" s="34"/>
      <c r="BS229" s="34">
        <v>946.87</v>
      </c>
      <c r="BT229" s="34"/>
      <c r="BU229" s="34"/>
      <c r="BV229" s="34">
        <v>50.89</v>
      </c>
      <c r="BW229" s="34"/>
      <c r="BX229" s="34"/>
      <c r="BY229" s="56"/>
      <c r="BZ229" s="18"/>
      <c r="CA229" s="18"/>
      <c r="CB229" s="18"/>
      <c r="CC229" s="18"/>
      <c r="CD229" s="18"/>
      <c r="CE229" s="18"/>
      <c r="CF229" s="18"/>
      <c r="CG229" s="56"/>
      <c r="CH229" s="34"/>
      <c r="CI229" s="34">
        <v>2</v>
      </c>
      <c r="CJ229" s="34"/>
      <c r="CK229" s="34"/>
      <c r="CL229" s="34">
        <v>1</v>
      </c>
      <c r="CM229" s="34"/>
      <c r="CN229" s="34"/>
      <c r="CO229" s="56"/>
      <c r="CP229" s="34"/>
      <c r="CQ229" s="34">
        <v>946.87</v>
      </c>
      <c r="CR229" s="34"/>
      <c r="CS229" s="34"/>
      <c r="CT229" s="34">
        <v>50.89</v>
      </c>
      <c r="CU229" s="34"/>
      <c r="CV229" s="34"/>
      <c r="CW229" s="56"/>
      <c r="CX229" s="34"/>
      <c r="CY229" s="34"/>
      <c r="CZ229" s="34"/>
      <c r="DA229" s="34"/>
      <c r="DB229" s="34"/>
      <c r="DC229" s="34"/>
      <c r="DD229" s="34"/>
    </row>
    <row r="230" spans="1:108" customFormat="1" x14ac:dyDescent="0.25">
      <c r="A230" s="55" t="s">
        <v>57</v>
      </c>
      <c r="B230" s="18" t="s">
        <v>153</v>
      </c>
      <c r="C230" s="56"/>
      <c r="D230" s="34">
        <v>481</v>
      </c>
      <c r="E230" s="34">
        <v>432</v>
      </c>
      <c r="F230" s="34">
        <v>464</v>
      </c>
      <c r="G230" s="34">
        <v>449</v>
      </c>
      <c r="H230" s="34">
        <v>425</v>
      </c>
      <c r="I230" s="34">
        <v>419</v>
      </c>
      <c r="J230" s="34">
        <v>414</v>
      </c>
      <c r="K230" s="56"/>
      <c r="L230" s="32">
        <v>45430.91</v>
      </c>
      <c r="M230" s="18">
        <v>24115.119999999999</v>
      </c>
      <c r="N230" s="18">
        <v>22620.01</v>
      </c>
      <c r="O230" s="28">
        <f t="shared" si="27"/>
        <v>92166.04</v>
      </c>
      <c r="P230" s="32">
        <v>26431.79</v>
      </c>
      <c r="Q230" s="18">
        <v>29966.2</v>
      </c>
      <c r="R230" s="18">
        <v>35644.78</v>
      </c>
      <c r="S230" s="28">
        <f t="shared" si="21"/>
        <v>92042.77</v>
      </c>
      <c r="T230" s="32">
        <v>21935.99</v>
      </c>
      <c r="U230" s="18">
        <v>23513.61</v>
      </c>
      <c r="V230" s="18">
        <v>61048.65</v>
      </c>
      <c r="W230" s="28">
        <f t="shared" si="22"/>
        <v>106498.25</v>
      </c>
      <c r="X230" s="32">
        <v>20149.22</v>
      </c>
      <c r="Y230" s="18">
        <v>14013.79</v>
      </c>
      <c r="Z230" s="18">
        <v>63622.62</v>
      </c>
      <c r="AA230" s="28">
        <f t="shared" si="23"/>
        <v>97785.63</v>
      </c>
      <c r="AB230" s="32">
        <v>17135.28</v>
      </c>
      <c r="AC230" s="18">
        <v>12526.63</v>
      </c>
      <c r="AD230" s="18">
        <v>66092.39</v>
      </c>
      <c r="AE230" s="28">
        <f t="shared" si="24"/>
        <v>95754.299999999988</v>
      </c>
      <c r="AF230" s="32">
        <v>17630.37</v>
      </c>
      <c r="AG230" s="18">
        <v>10676.83</v>
      </c>
      <c r="AH230" s="18">
        <v>73830.899999999994</v>
      </c>
      <c r="AI230" s="28">
        <f t="shared" si="25"/>
        <v>102138.09999999999</v>
      </c>
      <c r="AJ230" s="32">
        <v>18088.810000000001</v>
      </c>
      <c r="AK230" s="18">
        <v>15020.73</v>
      </c>
      <c r="AL230" s="18">
        <v>70678.289999999994</v>
      </c>
      <c r="AM230" s="28">
        <f t="shared" si="26"/>
        <v>103787.82999999999</v>
      </c>
      <c r="AN230" s="56"/>
      <c r="AO230" s="32">
        <v>4952.9799999999996</v>
      </c>
      <c r="AP230" s="18">
        <v>5407.51</v>
      </c>
      <c r="AQ230" s="18">
        <v>5822.61</v>
      </c>
      <c r="AR230" s="28">
        <f t="shared" si="28"/>
        <v>16183.099999999999</v>
      </c>
      <c r="AS230" s="32">
        <v>2463.9499999999998</v>
      </c>
      <c r="AT230" s="18">
        <v>6129.41</v>
      </c>
      <c r="AU230" s="18">
        <v>9445.77</v>
      </c>
      <c r="AV230" s="28">
        <f t="shared" si="29"/>
        <v>18039.13</v>
      </c>
      <c r="AW230" s="32">
        <v>1405.4</v>
      </c>
      <c r="AX230" s="18">
        <v>4932.66</v>
      </c>
      <c r="AY230" s="18">
        <v>15029.45</v>
      </c>
      <c r="AZ230" s="28">
        <f t="shared" si="30"/>
        <v>21367.510000000002</v>
      </c>
      <c r="BA230" s="32">
        <v>1168.01</v>
      </c>
      <c r="BB230" s="18">
        <v>2346.27</v>
      </c>
      <c r="BC230" s="18">
        <v>18116.27</v>
      </c>
      <c r="BD230" s="28">
        <f t="shared" si="31"/>
        <v>21630.55</v>
      </c>
      <c r="BE230" s="32">
        <v>1029.5</v>
      </c>
      <c r="BF230" s="18">
        <v>1749.7</v>
      </c>
      <c r="BG230" s="18">
        <v>19570.3</v>
      </c>
      <c r="BH230" s="28">
        <f t="shared" si="32"/>
        <v>22349.5</v>
      </c>
      <c r="BI230" s="32">
        <v>1504.64</v>
      </c>
      <c r="BJ230" s="18">
        <v>1468.86</v>
      </c>
      <c r="BK230" s="18">
        <v>20323.84</v>
      </c>
      <c r="BL230" s="28">
        <f t="shared" si="33"/>
        <v>23297.34</v>
      </c>
      <c r="BM230" s="32">
        <v>1366.31</v>
      </c>
      <c r="BN230" s="18">
        <v>2721.61</v>
      </c>
      <c r="BO230" s="18">
        <v>18485.919999999998</v>
      </c>
      <c r="BP230" s="28">
        <f t="shared" si="34"/>
        <v>22573.839999999997</v>
      </c>
      <c r="BQ230" s="56"/>
      <c r="BR230" s="34">
        <v>1647.26</v>
      </c>
      <c r="BS230" s="34">
        <v>3557.06</v>
      </c>
      <c r="BT230" s="34">
        <v>1304.03</v>
      </c>
      <c r="BU230" s="34">
        <v>1746.54</v>
      </c>
      <c r="BV230" s="34">
        <v>1736.83</v>
      </c>
      <c r="BW230" s="34">
        <v>1506.69</v>
      </c>
      <c r="BX230" s="34">
        <v>3025.49</v>
      </c>
      <c r="BY230" s="56"/>
      <c r="BZ230" s="18"/>
      <c r="CA230" s="18"/>
      <c r="CB230" s="18"/>
      <c r="CC230" s="18"/>
      <c r="CD230" s="18"/>
      <c r="CE230" s="18"/>
      <c r="CF230" s="18"/>
      <c r="CG230" s="56"/>
      <c r="CH230" s="34">
        <v>8</v>
      </c>
      <c r="CI230" s="34">
        <v>9</v>
      </c>
      <c r="CJ230" s="34">
        <v>8</v>
      </c>
      <c r="CK230" s="34">
        <v>8</v>
      </c>
      <c r="CL230" s="34">
        <v>9</v>
      </c>
      <c r="CM230" s="34">
        <v>6</v>
      </c>
      <c r="CN230" s="34">
        <v>8</v>
      </c>
      <c r="CO230" s="56"/>
      <c r="CP230" s="34">
        <v>1647.26</v>
      </c>
      <c r="CQ230" s="34">
        <v>3557.06</v>
      </c>
      <c r="CR230" s="34">
        <v>1297.3699999999999</v>
      </c>
      <c r="CS230" s="34">
        <v>1735.25</v>
      </c>
      <c r="CT230" s="34">
        <v>1736.83</v>
      </c>
      <c r="CU230" s="34">
        <v>1506.69</v>
      </c>
      <c r="CV230" s="34">
        <v>3014.38</v>
      </c>
      <c r="CW230" s="56"/>
      <c r="CX230" s="34">
        <v>-1040.17</v>
      </c>
      <c r="CY230" s="34">
        <v>-977.59</v>
      </c>
      <c r="CZ230" s="34">
        <v>-271.68</v>
      </c>
      <c r="DA230" s="34">
        <v>-1487.5599999999997</v>
      </c>
      <c r="DB230" s="34">
        <v>-539.89</v>
      </c>
      <c r="DC230" s="34">
        <v>-1302.6200000000001</v>
      </c>
      <c r="DD230" s="34">
        <v>-892.2</v>
      </c>
    </row>
    <row r="231" spans="1:108" customFormat="1" x14ac:dyDescent="0.25">
      <c r="A231" s="55" t="s">
        <v>58</v>
      </c>
      <c r="B231" s="18" t="s">
        <v>153</v>
      </c>
      <c r="C231" s="56"/>
      <c r="D231" s="34">
        <v>4</v>
      </c>
      <c r="E231" s="34">
        <v>5</v>
      </c>
      <c r="F231" s="34">
        <v>4</v>
      </c>
      <c r="G231" s="34">
        <v>5</v>
      </c>
      <c r="H231" s="34">
        <v>5</v>
      </c>
      <c r="I231" s="34">
        <v>5</v>
      </c>
      <c r="J231" s="34">
        <v>3</v>
      </c>
      <c r="K231" s="56"/>
      <c r="L231" s="32">
        <v>1071.8800000000001</v>
      </c>
      <c r="M231" s="18"/>
      <c r="N231" s="18"/>
      <c r="O231" s="28">
        <f t="shared" si="27"/>
        <v>1071.8800000000001</v>
      </c>
      <c r="P231" s="32">
        <v>156.4</v>
      </c>
      <c r="Q231" s="18">
        <v>1895.67</v>
      </c>
      <c r="R231" s="18"/>
      <c r="S231" s="28">
        <f t="shared" si="21"/>
        <v>2052.0700000000002</v>
      </c>
      <c r="T231" s="32">
        <v>357.22</v>
      </c>
      <c r="U231" s="18"/>
      <c r="V231" s="18">
        <v>966.82</v>
      </c>
      <c r="W231" s="28">
        <f t="shared" si="22"/>
        <v>1324.04</v>
      </c>
      <c r="X231" s="32">
        <v>129.41999999999999</v>
      </c>
      <c r="Y231" s="18"/>
      <c r="Z231" s="18">
        <v>1137.3699999999999</v>
      </c>
      <c r="AA231" s="28">
        <f t="shared" si="23"/>
        <v>1266.79</v>
      </c>
      <c r="AB231" s="32">
        <v>81.150000000000006</v>
      </c>
      <c r="AC231" s="18">
        <v>263.73</v>
      </c>
      <c r="AD231" s="18">
        <v>980.3</v>
      </c>
      <c r="AE231" s="28">
        <f t="shared" si="24"/>
        <v>1325.1799999999998</v>
      </c>
      <c r="AF231" s="32">
        <v>232.38</v>
      </c>
      <c r="AG231" s="18"/>
      <c r="AH231" s="18">
        <v>1108.1500000000001</v>
      </c>
      <c r="AI231" s="28">
        <f t="shared" si="25"/>
        <v>1340.5300000000002</v>
      </c>
      <c r="AJ231" s="32">
        <v>62.34</v>
      </c>
      <c r="AK231" s="18"/>
      <c r="AL231" s="18">
        <v>1243.1099999999999</v>
      </c>
      <c r="AM231" s="28">
        <f t="shared" si="26"/>
        <v>1305.4499999999998</v>
      </c>
      <c r="AN231" s="56"/>
      <c r="AO231" s="32">
        <v>804.36</v>
      </c>
      <c r="AP231" s="18"/>
      <c r="AQ231" s="18"/>
      <c r="AR231" s="28">
        <f t="shared" si="28"/>
        <v>804.36</v>
      </c>
      <c r="AS231" s="32"/>
      <c r="AT231" s="18">
        <v>1402.47</v>
      </c>
      <c r="AU231" s="18"/>
      <c r="AV231" s="28">
        <f t="shared" si="29"/>
        <v>1402.47</v>
      </c>
      <c r="AW231" s="32"/>
      <c r="AX231" s="18"/>
      <c r="AY231" s="18">
        <v>966.82</v>
      </c>
      <c r="AZ231" s="28">
        <f t="shared" si="30"/>
        <v>966.82</v>
      </c>
      <c r="BA231" s="32">
        <v>99.42</v>
      </c>
      <c r="BB231" s="18"/>
      <c r="BC231" s="18">
        <v>1137.3699999999999</v>
      </c>
      <c r="BD231" s="28">
        <f t="shared" si="31"/>
        <v>1236.79</v>
      </c>
      <c r="BE231" s="32"/>
      <c r="BF231" s="18">
        <v>263.73</v>
      </c>
      <c r="BG231" s="18">
        <v>980.3</v>
      </c>
      <c r="BH231" s="28">
        <f t="shared" si="32"/>
        <v>1244.03</v>
      </c>
      <c r="BI231" s="32">
        <v>232.38</v>
      </c>
      <c r="BJ231" s="18"/>
      <c r="BK231" s="18">
        <v>1108.1500000000001</v>
      </c>
      <c r="BL231" s="28">
        <f t="shared" si="33"/>
        <v>1340.5300000000002</v>
      </c>
      <c r="BM231" s="32">
        <v>62.34</v>
      </c>
      <c r="BN231" s="18"/>
      <c r="BO231" s="18">
        <v>1243.1099999999999</v>
      </c>
      <c r="BP231" s="28">
        <f t="shared" si="34"/>
        <v>1305.4499999999998</v>
      </c>
      <c r="BQ231" s="56"/>
      <c r="BR231" s="34">
        <v>371.18</v>
      </c>
      <c r="BS231" s="34"/>
      <c r="BT231" s="34"/>
      <c r="BU231" s="34"/>
      <c r="BV231" s="34"/>
      <c r="BW231" s="34"/>
      <c r="BX231" s="34"/>
      <c r="BY231" s="56"/>
      <c r="BZ231" s="18"/>
      <c r="CA231" s="18"/>
      <c r="CB231" s="18"/>
      <c r="CC231" s="18"/>
      <c r="CD231" s="18"/>
      <c r="CE231" s="18"/>
      <c r="CF231" s="18"/>
      <c r="CG231" s="56"/>
      <c r="CH231" s="34">
        <v>1</v>
      </c>
      <c r="CI231" s="34"/>
      <c r="CJ231" s="34"/>
      <c r="CK231" s="34"/>
      <c r="CL231" s="34"/>
      <c r="CM231" s="34"/>
      <c r="CN231" s="34"/>
      <c r="CO231" s="56"/>
      <c r="CP231" s="34">
        <v>371.18</v>
      </c>
      <c r="CQ231" s="34"/>
      <c r="CR231" s="34"/>
      <c r="CS231" s="34"/>
      <c r="CT231" s="34"/>
      <c r="CU231" s="34"/>
      <c r="CV231" s="34"/>
      <c r="CW231" s="56"/>
      <c r="CX231" s="34"/>
      <c r="CY231" s="34"/>
      <c r="CZ231" s="34"/>
      <c r="DA231" s="34"/>
      <c r="DB231" s="34"/>
      <c r="DC231" s="34"/>
      <c r="DD231" s="34"/>
    </row>
    <row r="232" spans="1:108" customFormat="1" x14ac:dyDescent="0.25">
      <c r="A232" s="55" t="s">
        <v>59</v>
      </c>
      <c r="B232" s="18" t="s">
        <v>153</v>
      </c>
      <c r="C232" s="56"/>
      <c r="D232" s="34">
        <v>277</v>
      </c>
      <c r="E232" s="34">
        <v>259</v>
      </c>
      <c r="F232" s="34">
        <v>292</v>
      </c>
      <c r="G232" s="34">
        <v>262</v>
      </c>
      <c r="H232" s="34">
        <v>262</v>
      </c>
      <c r="I232" s="34">
        <v>255</v>
      </c>
      <c r="J232" s="34">
        <v>267</v>
      </c>
      <c r="K232" s="56"/>
      <c r="L232" s="32">
        <v>25700.880000000001</v>
      </c>
      <c r="M232" s="18">
        <v>18111.95</v>
      </c>
      <c r="N232" s="18">
        <v>10223.32</v>
      </c>
      <c r="O232" s="28">
        <f t="shared" si="27"/>
        <v>54036.15</v>
      </c>
      <c r="P232" s="32">
        <v>18374.54</v>
      </c>
      <c r="Q232" s="18">
        <v>24265.13</v>
      </c>
      <c r="R232" s="18">
        <v>18183.939999999999</v>
      </c>
      <c r="S232" s="28">
        <f t="shared" si="21"/>
        <v>60823.61</v>
      </c>
      <c r="T232" s="32">
        <v>14201.86</v>
      </c>
      <c r="U232" s="18">
        <v>16945.63</v>
      </c>
      <c r="V232" s="18">
        <v>36681.83</v>
      </c>
      <c r="W232" s="28">
        <f t="shared" si="22"/>
        <v>67829.320000000007</v>
      </c>
      <c r="X232" s="32">
        <v>9762.3700000000008</v>
      </c>
      <c r="Y232" s="18">
        <v>12100.06</v>
      </c>
      <c r="Z232" s="18">
        <v>41072.080000000002</v>
      </c>
      <c r="AA232" s="28">
        <f t="shared" si="23"/>
        <v>62934.51</v>
      </c>
      <c r="AB232" s="32">
        <v>8879.8700000000008</v>
      </c>
      <c r="AC232" s="18">
        <v>8647.74</v>
      </c>
      <c r="AD232" s="18">
        <v>45847.03</v>
      </c>
      <c r="AE232" s="28">
        <f t="shared" si="24"/>
        <v>63374.64</v>
      </c>
      <c r="AF232" s="32">
        <v>7389.78</v>
      </c>
      <c r="AG232" s="18">
        <v>7251.79</v>
      </c>
      <c r="AH232" s="18">
        <v>51453.9</v>
      </c>
      <c r="AI232" s="28">
        <f t="shared" si="25"/>
        <v>66095.47</v>
      </c>
      <c r="AJ232" s="32">
        <v>12117.88</v>
      </c>
      <c r="AK232" s="18">
        <v>7304.3</v>
      </c>
      <c r="AL232" s="18">
        <v>59336.92</v>
      </c>
      <c r="AM232" s="28">
        <f t="shared" si="26"/>
        <v>78759.100000000006</v>
      </c>
      <c r="AN232" s="56"/>
      <c r="AO232" s="32">
        <v>8544.1299999999992</v>
      </c>
      <c r="AP232" s="18">
        <v>10011.84</v>
      </c>
      <c r="AQ232" s="18">
        <v>3741.94</v>
      </c>
      <c r="AR232" s="28">
        <f t="shared" si="28"/>
        <v>22297.91</v>
      </c>
      <c r="AS232" s="32">
        <v>5781.37</v>
      </c>
      <c r="AT232" s="18">
        <v>13364.09</v>
      </c>
      <c r="AU232" s="18">
        <v>6915.21</v>
      </c>
      <c r="AV232" s="28">
        <f t="shared" si="29"/>
        <v>26060.67</v>
      </c>
      <c r="AW232" s="32">
        <v>4924.55</v>
      </c>
      <c r="AX232" s="18">
        <v>7959.85</v>
      </c>
      <c r="AY232" s="18">
        <v>21699.09</v>
      </c>
      <c r="AZ232" s="28">
        <f t="shared" si="30"/>
        <v>34583.490000000005</v>
      </c>
      <c r="BA232" s="32">
        <v>2088.4699999999998</v>
      </c>
      <c r="BB232" s="18">
        <v>6596.78</v>
      </c>
      <c r="BC232" s="18">
        <v>24497.95</v>
      </c>
      <c r="BD232" s="28">
        <f t="shared" si="31"/>
        <v>33183.199999999997</v>
      </c>
      <c r="BE232" s="32">
        <v>1776.31</v>
      </c>
      <c r="BF232" s="18">
        <v>2477.4899999999998</v>
      </c>
      <c r="BG232" s="18">
        <v>27937.1</v>
      </c>
      <c r="BH232" s="28">
        <f t="shared" si="32"/>
        <v>32190.899999999998</v>
      </c>
      <c r="BI232" s="32">
        <v>1255.1300000000001</v>
      </c>
      <c r="BJ232" s="18">
        <v>3388.61</v>
      </c>
      <c r="BK232" s="18">
        <v>29231.119999999999</v>
      </c>
      <c r="BL232" s="28">
        <f t="shared" si="33"/>
        <v>33874.86</v>
      </c>
      <c r="BM232" s="32">
        <v>2018.94</v>
      </c>
      <c r="BN232" s="18">
        <v>1826.07</v>
      </c>
      <c r="BO232" s="18">
        <v>34931.74</v>
      </c>
      <c r="BP232" s="28">
        <f t="shared" si="34"/>
        <v>38776.75</v>
      </c>
      <c r="BQ232" s="56"/>
      <c r="BR232" s="34">
        <v>1505.9</v>
      </c>
      <c r="BS232" s="34">
        <v>1701.21</v>
      </c>
      <c r="BT232" s="34">
        <v>1858.99</v>
      </c>
      <c r="BU232" s="34">
        <v>925.67</v>
      </c>
      <c r="BV232" s="34">
        <v>1249.8599999999999</v>
      </c>
      <c r="BW232" s="34">
        <v>379.57</v>
      </c>
      <c r="BX232" s="34">
        <v>405.71</v>
      </c>
      <c r="BY232" s="56"/>
      <c r="BZ232" s="18"/>
      <c r="CA232" s="18"/>
      <c r="CB232" s="18"/>
      <c r="CC232" s="18"/>
      <c r="CD232" s="18"/>
      <c r="CE232" s="18"/>
      <c r="CF232" s="18"/>
      <c r="CG232" s="56"/>
      <c r="CH232" s="34">
        <v>6</v>
      </c>
      <c r="CI232" s="34">
        <v>6</v>
      </c>
      <c r="CJ232" s="34">
        <v>3</v>
      </c>
      <c r="CK232" s="34">
        <v>3</v>
      </c>
      <c r="CL232" s="34">
        <v>5</v>
      </c>
      <c r="CM232" s="34">
        <v>1</v>
      </c>
      <c r="CN232" s="34">
        <v>2</v>
      </c>
      <c r="CO232" s="56"/>
      <c r="CP232" s="34">
        <v>1492.4</v>
      </c>
      <c r="CQ232" s="34">
        <v>1695.37</v>
      </c>
      <c r="CR232" s="34">
        <v>1858.99</v>
      </c>
      <c r="CS232" s="34">
        <v>925.67</v>
      </c>
      <c r="CT232" s="34">
        <v>1249.8599999999999</v>
      </c>
      <c r="CU232" s="34">
        <v>379.57</v>
      </c>
      <c r="CV232" s="34">
        <v>405.71</v>
      </c>
      <c r="CW232" s="56"/>
      <c r="CX232" s="34">
        <v>-275.41999999999996</v>
      </c>
      <c r="CY232" s="34">
        <v>-255.38</v>
      </c>
      <c r="CZ232" s="34">
        <v>-228.73</v>
      </c>
      <c r="DA232" s="34">
        <v>-515</v>
      </c>
      <c r="DB232" s="34">
        <v>-923.93999999999994</v>
      </c>
      <c r="DC232" s="34">
        <v>-271.87</v>
      </c>
      <c r="DD232" s="34">
        <v>-234.57999999999998</v>
      </c>
    </row>
    <row r="233" spans="1:108" customFormat="1" x14ac:dyDescent="0.25">
      <c r="A233" s="55" t="s">
        <v>60</v>
      </c>
      <c r="B233" s="18" t="s">
        <v>153</v>
      </c>
      <c r="C233" s="56"/>
      <c r="D233" s="34">
        <v>237</v>
      </c>
      <c r="E233" s="34">
        <v>236</v>
      </c>
      <c r="F233" s="34">
        <v>252</v>
      </c>
      <c r="G233" s="34">
        <v>219</v>
      </c>
      <c r="H233" s="34">
        <v>229</v>
      </c>
      <c r="I233" s="34">
        <v>262</v>
      </c>
      <c r="J233" s="34">
        <v>213</v>
      </c>
      <c r="K233" s="56"/>
      <c r="L233" s="32">
        <v>26831.72</v>
      </c>
      <c r="M233" s="18">
        <v>14902.48</v>
      </c>
      <c r="N233" s="18">
        <v>5153.16</v>
      </c>
      <c r="O233" s="28">
        <f t="shared" si="27"/>
        <v>46887.360000000001</v>
      </c>
      <c r="P233" s="32">
        <v>14706.72</v>
      </c>
      <c r="Q233" s="18">
        <v>23697.48</v>
      </c>
      <c r="R233" s="18">
        <v>13007.41</v>
      </c>
      <c r="S233" s="28">
        <f t="shared" si="21"/>
        <v>51411.61</v>
      </c>
      <c r="T233" s="32">
        <v>13244.4</v>
      </c>
      <c r="U233" s="18">
        <v>24695.78</v>
      </c>
      <c r="V233" s="18">
        <v>24235.26</v>
      </c>
      <c r="W233" s="28">
        <f t="shared" si="22"/>
        <v>62175.44</v>
      </c>
      <c r="X233" s="32">
        <v>6731.39</v>
      </c>
      <c r="Y233" s="18">
        <v>10402.719999999999</v>
      </c>
      <c r="Z233" s="18">
        <v>43060.41</v>
      </c>
      <c r="AA233" s="28">
        <f t="shared" si="23"/>
        <v>60194.520000000004</v>
      </c>
      <c r="AB233" s="32">
        <v>9959.4</v>
      </c>
      <c r="AC233" s="18">
        <v>5489.36</v>
      </c>
      <c r="AD233" s="18">
        <v>45416.29</v>
      </c>
      <c r="AE233" s="28">
        <f t="shared" si="24"/>
        <v>60865.05</v>
      </c>
      <c r="AF233" s="32">
        <v>12879.61</v>
      </c>
      <c r="AG233" s="18">
        <v>10881.49</v>
      </c>
      <c r="AH233" s="18">
        <v>45226.5</v>
      </c>
      <c r="AI233" s="28">
        <f t="shared" si="25"/>
        <v>68987.600000000006</v>
      </c>
      <c r="AJ233" s="32">
        <v>4062.86</v>
      </c>
      <c r="AK233" s="18">
        <v>7743</v>
      </c>
      <c r="AL233" s="18">
        <v>53868.800000000003</v>
      </c>
      <c r="AM233" s="28">
        <f t="shared" si="26"/>
        <v>65674.66</v>
      </c>
      <c r="AN233" s="56"/>
      <c r="AO233" s="32">
        <v>6356.9</v>
      </c>
      <c r="AP233" s="18">
        <v>5547.91</v>
      </c>
      <c r="AQ233" s="18">
        <v>3321.57</v>
      </c>
      <c r="AR233" s="28">
        <f t="shared" si="28"/>
        <v>15226.38</v>
      </c>
      <c r="AS233" s="32">
        <v>6450.73</v>
      </c>
      <c r="AT233" s="18">
        <v>7370.3</v>
      </c>
      <c r="AU233" s="18">
        <v>6777.88</v>
      </c>
      <c r="AV233" s="28">
        <f t="shared" si="29"/>
        <v>20598.91</v>
      </c>
      <c r="AW233" s="32">
        <v>3291.81</v>
      </c>
      <c r="AX233" s="18">
        <v>12510.45</v>
      </c>
      <c r="AY233" s="18">
        <v>12699.2</v>
      </c>
      <c r="AZ233" s="28">
        <f t="shared" si="30"/>
        <v>28501.46</v>
      </c>
      <c r="BA233" s="32">
        <v>1654.73</v>
      </c>
      <c r="BB233" s="18">
        <v>4972.3500000000004</v>
      </c>
      <c r="BC233" s="18">
        <v>23757.599999999999</v>
      </c>
      <c r="BD233" s="28">
        <f t="shared" si="31"/>
        <v>30384.68</v>
      </c>
      <c r="BE233" s="32">
        <v>1755.97</v>
      </c>
      <c r="BF233" s="18">
        <v>3195.08</v>
      </c>
      <c r="BG233" s="18">
        <v>28736.27</v>
      </c>
      <c r="BH233" s="28">
        <f t="shared" si="32"/>
        <v>33687.32</v>
      </c>
      <c r="BI233" s="32">
        <v>1888.26</v>
      </c>
      <c r="BJ233" s="18">
        <v>3778.34</v>
      </c>
      <c r="BK233" s="18">
        <v>27047.040000000001</v>
      </c>
      <c r="BL233" s="28">
        <f t="shared" si="33"/>
        <v>32713.64</v>
      </c>
      <c r="BM233" s="32">
        <v>548.69000000000005</v>
      </c>
      <c r="BN233" s="18">
        <v>2661.43</v>
      </c>
      <c r="BO233" s="18">
        <v>32761.1</v>
      </c>
      <c r="BP233" s="28">
        <f t="shared" si="34"/>
        <v>35971.22</v>
      </c>
      <c r="BQ233" s="56"/>
      <c r="BR233" s="34">
        <v>2893.14</v>
      </c>
      <c r="BS233" s="34">
        <v>6004.07</v>
      </c>
      <c r="BT233" s="34">
        <v>8447.15</v>
      </c>
      <c r="BU233" s="34">
        <v>854.03</v>
      </c>
      <c r="BV233" s="34">
        <v>1383.17</v>
      </c>
      <c r="BW233" s="34">
        <v>920.05</v>
      </c>
      <c r="BX233" s="34">
        <v>735.86</v>
      </c>
      <c r="BY233" s="56"/>
      <c r="BZ233" s="18"/>
      <c r="CA233" s="18"/>
      <c r="CB233" s="18"/>
      <c r="CC233" s="18"/>
      <c r="CD233" s="18"/>
      <c r="CE233" s="18"/>
      <c r="CF233" s="18"/>
      <c r="CG233" s="56"/>
      <c r="CH233" s="34">
        <v>12</v>
      </c>
      <c r="CI233" s="34">
        <v>23</v>
      </c>
      <c r="CJ233" s="34">
        <v>29</v>
      </c>
      <c r="CK233" s="34">
        <v>4</v>
      </c>
      <c r="CL233" s="34">
        <v>7</v>
      </c>
      <c r="CM233" s="34">
        <v>3</v>
      </c>
      <c r="CN233" s="34">
        <v>4</v>
      </c>
      <c r="CO233" s="56"/>
      <c r="CP233" s="34">
        <v>2893.14</v>
      </c>
      <c r="CQ233" s="34">
        <v>6004.07</v>
      </c>
      <c r="CR233" s="34">
        <v>8447.15</v>
      </c>
      <c r="CS233" s="34">
        <v>854.03</v>
      </c>
      <c r="CT233" s="34">
        <v>1383.17</v>
      </c>
      <c r="CU233" s="34">
        <v>920.05</v>
      </c>
      <c r="CV233" s="34">
        <v>735.86</v>
      </c>
      <c r="CW233" s="56"/>
      <c r="CX233" s="34">
        <v>-921.96999999999991</v>
      </c>
      <c r="CY233" s="34">
        <v>-566.20999999999992</v>
      </c>
      <c r="CZ233" s="34">
        <v>-341.12</v>
      </c>
      <c r="DA233" s="34">
        <v>-1047.8700000000001</v>
      </c>
      <c r="DB233" s="34">
        <v>-436.75</v>
      </c>
      <c r="DC233" s="34">
        <v>-1554.99</v>
      </c>
      <c r="DD233" s="34">
        <v>-1373.4399999999998</v>
      </c>
    </row>
    <row r="234" spans="1:108" customFormat="1" x14ac:dyDescent="0.25">
      <c r="A234" s="55" t="s">
        <v>61</v>
      </c>
      <c r="B234" s="18" t="s">
        <v>153</v>
      </c>
      <c r="C234" s="56"/>
      <c r="D234" s="34">
        <v>6</v>
      </c>
      <c r="E234" s="34">
        <v>6</v>
      </c>
      <c r="F234" s="34">
        <v>6</v>
      </c>
      <c r="G234" s="34">
        <v>5</v>
      </c>
      <c r="H234" s="34">
        <v>5</v>
      </c>
      <c r="I234" s="34">
        <v>8</v>
      </c>
      <c r="J234" s="34">
        <v>5</v>
      </c>
      <c r="K234" s="56"/>
      <c r="L234" s="32">
        <v>385.9</v>
      </c>
      <c r="M234" s="18">
        <v>880.87</v>
      </c>
      <c r="N234" s="18"/>
      <c r="O234" s="28">
        <f t="shared" si="27"/>
        <v>1266.77</v>
      </c>
      <c r="P234" s="32">
        <v>119.34</v>
      </c>
      <c r="Q234" s="18">
        <v>420.64</v>
      </c>
      <c r="R234" s="18">
        <v>940.08</v>
      </c>
      <c r="S234" s="28">
        <f t="shared" si="21"/>
        <v>1480.06</v>
      </c>
      <c r="T234" s="32">
        <v>170.94</v>
      </c>
      <c r="U234" s="18">
        <v>82.42</v>
      </c>
      <c r="V234" s="18">
        <v>977.6</v>
      </c>
      <c r="W234" s="28">
        <f t="shared" si="22"/>
        <v>1230.96</v>
      </c>
      <c r="X234" s="32">
        <v>126.83</v>
      </c>
      <c r="Y234" s="18">
        <v>104.38</v>
      </c>
      <c r="Z234" s="18">
        <v>720.43</v>
      </c>
      <c r="AA234" s="28">
        <f t="shared" si="23"/>
        <v>951.63999999999987</v>
      </c>
      <c r="AB234" s="32">
        <v>84.99</v>
      </c>
      <c r="AC234" s="18">
        <v>140.43</v>
      </c>
      <c r="AD234" s="18">
        <v>768.88</v>
      </c>
      <c r="AE234" s="28">
        <f t="shared" si="24"/>
        <v>994.3</v>
      </c>
      <c r="AF234" s="32">
        <v>154.80000000000001</v>
      </c>
      <c r="AG234" s="18"/>
      <c r="AH234" s="18">
        <v>594.1</v>
      </c>
      <c r="AI234" s="28">
        <f t="shared" si="25"/>
        <v>748.90000000000009</v>
      </c>
      <c r="AJ234" s="32">
        <v>33.81</v>
      </c>
      <c r="AK234" s="18">
        <v>151.56</v>
      </c>
      <c r="AL234" s="18">
        <v>619.91999999999996</v>
      </c>
      <c r="AM234" s="28">
        <f t="shared" si="26"/>
        <v>805.29</v>
      </c>
      <c r="AN234" s="56"/>
      <c r="AO234" s="32"/>
      <c r="AP234" s="18">
        <v>527.76</v>
      </c>
      <c r="AQ234" s="18"/>
      <c r="AR234" s="28">
        <f t="shared" si="28"/>
        <v>527.76</v>
      </c>
      <c r="AS234" s="32"/>
      <c r="AT234" s="18"/>
      <c r="AU234" s="18">
        <v>727.63</v>
      </c>
      <c r="AV234" s="28">
        <f t="shared" si="29"/>
        <v>727.63</v>
      </c>
      <c r="AW234" s="32"/>
      <c r="AX234" s="18"/>
      <c r="AY234" s="18">
        <v>782.88</v>
      </c>
      <c r="AZ234" s="28">
        <f t="shared" si="30"/>
        <v>782.88</v>
      </c>
      <c r="BA234" s="32"/>
      <c r="BB234" s="18"/>
      <c r="BC234" s="18">
        <v>720.43</v>
      </c>
      <c r="BD234" s="28">
        <f t="shared" si="31"/>
        <v>720.43</v>
      </c>
      <c r="BE234" s="32"/>
      <c r="BF234" s="18"/>
      <c r="BG234" s="18">
        <v>768.88</v>
      </c>
      <c r="BH234" s="28">
        <f t="shared" si="32"/>
        <v>768.88</v>
      </c>
      <c r="BI234" s="32"/>
      <c r="BJ234" s="18"/>
      <c r="BK234" s="18">
        <v>594.1</v>
      </c>
      <c r="BL234" s="28">
        <f t="shared" si="33"/>
        <v>594.1</v>
      </c>
      <c r="BM234" s="32"/>
      <c r="BN234" s="18"/>
      <c r="BO234" s="18">
        <v>619.91999999999996</v>
      </c>
      <c r="BP234" s="28">
        <f t="shared" si="34"/>
        <v>619.91999999999996</v>
      </c>
      <c r="BQ234" s="56"/>
      <c r="BR234" s="34"/>
      <c r="BS234" s="34"/>
      <c r="BT234" s="34"/>
      <c r="BU234" s="34"/>
      <c r="BV234" s="34"/>
      <c r="BW234" s="34"/>
      <c r="BX234" s="34"/>
      <c r="BY234" s="56"/>
      <c r="BZ234" s="18"/>
      <c r="CA234" s="18"/>
      <c r="CB234" s="18"/>
      <c r="CC234" s="18"/>
      <c r="CD234" s="18"/>
      <c r="CE234" s="18"/>
      <c r="CF234" s="18"/>
      <c r="CG234" s="56"/>
      <c r="CH234" s="34"/>
      <c r="CI234" s="34"/>
      <c r="CJ234" s="34"/>
      <c r="CK234" s="34"/>
      <c r="CL234" s="34"/>
      <c r="CM234" s="34"/>
      <c r="CN234" s="34"/>
      <c r="CO234" s="56"/>
      <c r="CP234" s="34"/>
      <c r="CQ234" s="34"/>
      <c r="CR234" s="34"/>
      <c r="CS234" s="34"/>
      <c r="CT234" s="34"/>
      <c r="CU234" s="34"/>
      <c r="CV234" s="34"/>
      <c r="CW234" s="56"/>
      <c r="CX234" s="34"/>
      <c r="CY234" s="34"/>
      <c r="CZ234" s="34"/>
      <c r="DA234" s="34"/>
      <c r="DB234" s="34"/>
      <c r="DC234" s="34"/>
      <c r="DD234" s="34"/>
    </row>
    <row r="235" spans="1:108" customFormat="1" x14ac:dyDescent="0.25">
      <c r="A235" s="55" t="s">
        <v>62</v>
      </c>
      <c r="B235" s="18" t="s">
        <v>153</v>
      </c>
      <c r="C235" s="56"/>
      <c r="D235" s="34">
        <v>109</v>
      </c>
      <c r="E235" s="34">
        <v>110</v>
      </c>
      <c r="F235" s="34">
        <v>125</v>
      </c>
      <c r="G235" s="34">
        <v>115</v>
      </c>
      <c r="H235" s="34">
        <v>109</v>
      </c>
      <c r="I235" s="34">
        <v>113</v>
      </c>
      <c r="J235" s="34">
        <v>106</v>
      </c>
      <c r="K235" s="56"/>
      <c r="L235" s="32">
        <v>9900.92</v>
      </c>
      <c r="M235" s="18">
        <v>7417.4</v>
      </c>
      <c r="N235" s="18">
        <v>4656.7700000000004</v>
      </c>
      <c r="O235" s="28">
        <f t="shared" si="27"/>
        <v>21975.09</v>
      </c>
      <c r="P235" s="32">
        <v>8745.66</v>
      </c>
      <c r="Q235" s="18">
        <v>5903.16</v>
      </c>
      <c r="R235" s="18">
        <v>8152.65</v>
      </c>
      <c r="S235" s="28">
        <f t="shared" si="21"/>
        <v>22801.47</v>
      </c>
      <c r="T235" s="32">
        <v>7776.08</v>
      </c>
      <c r="U235" s="18">
        <v>8811.2999999999993</v>
      </c>
      <c r="V235" s="18">
        <v>12041.62</v>
      </c>
      <c r="W235" s="28">
        <f t="shared" si="22"/>
        <v>28629</v>
      </c>
      <c r="X235" s="32">
        <v>5243.82</v>
      </c>
      <c r="Y235" s="18">
        <v>5815.9</v>
      </c>
      <c r="Z235" s="18">
        <v>18365.22</v>
      </c>
      <c r="AA235" s="28">
        <f t="shared" si="23"/>
        <v>29424.940000000002</v>
      </c>
      <c r="AB235" s="32">
        <v>4100.59</v>
      </c>
      <c r="AC235" s="18">
        <v>2918.56</v>
      </c>
      <c r="AD235" s="18">
        <v>19802.38</v>
      </c>
      <c r="AE235" s="28">
        <f t="shared" si="24"/>
        <v>26821.53</v>
      </c>
      <c r="AF235" s="32">
        <v>4943.0200000000004</v>
      </c>
      <c r="AG235" s="18">
        <v>3735.55</v>
      </c>
      <c r="AH235" s="18">
        <v>20340.59</v>
      </c>
      <c r="AI235" s="28">
        <f t="shared" si="25"/>
        <v>29019.16</v>
      </c>
      <c r="AJ235" s="32">
        <v>3647.05</v>
      </c>
      <c r="AK235" s="18">
        <v>4227.53</v>
      </c>
      <c r="AL235" s="18">
        <v>23307.73</v>
      </c>
      <c r="AM235" s="28">
        <f t="shared" si="26"/>
        <v>31182.309999999998</v>
      </c>
      <c r="AN235" s="56"/>
      <c r="AO235" s="32">
        <v>2367.9</v>
      </c>
      <c r="AP235" s="18">
        <v>2950.66</v>
      </c>
      <c r="AQ235" s="18">
        <v>3558.98</v>
      </c>
      <c r="AR235" s="28">
        <f t="shared" si="28"/>
        <v>8877.5399999999991</v>
      </c>
      <c r="AS235" s="32">
        <v>1951</v>
      </c>
      <c r="AT235" s="18">
        <v>1676.38</v>
      </c>
      <c r="AU235" s="18">
        <v>5298.24</v>
      </c>
      <c r="AV235" s="28">
        <f t="shared" si="29"/>
        <v>8925.619999999999</v>
      </c>
      <c r="AW235" s="32">
        <v>2141.89</v>
      </c>
      <c r="AX235" s="18">
        <v>1737.33</v>
      </c>
      <c r="AY235" s="18">
        <v>7949.77</v>
      </c>
      <c r="AZ235" s="28">
        <f t="shared" si="30"/>
        <v>11828.99</v>
      </c>
      <c r="BA235" s="32">
        <v>715.71</v>
      </c>
      <c r="BB235" s="18">
        <v>1473.33</v>
      </c>
      <c r="BC235" s="18">
        <v>9465.2900000000009</v>
      </c>
      <c r="BD235" s="28">
        <f t="shared" si="31"/>
        <v>11654.330000000002</v>
      </c>
      <c r="BE235" s="32">
        <v>652.05999999999995</v>
      </c>
      <c r="BF235" s="18">
        <v>916.6</v>
      </c>
      <c r="BG235" s="18">
        <v>11300.35</v>
      </c>
      <c r="BH235" s="28">
        <f t="shared" si="32"/>
        <v>12869.01</v>
      </c>
      <c r="BI235" s="32">
        <v>277.74</v>
      </c>
      <c r="BJ235" s="18">
        <v>698.15</v>
      </c>
      <c r="BK235" s="18">
        <v>13425.18</v>
      </c>
      <c r="BL235" s="28">
        <f t="shared" si="33"/>
        <v>14401.07</v>
      </c>
      <c r="BM235" s="32">
        <v>811.91</v>
      </c>
      <c r="BN235" s="18">
        <v>600.22</v>
      </c>
      <c r="BO235" s="18">
        <v>15218.66</v>
      </c>
      <c r="BP235" s="28">
        <f t="shared" si="34"/>
        <v>16630.79</v>
      </c>
      <c r="BQ235" s="56"/>
      <c r="BR235" s="34">
        <v>581.26</v>
      </c>
      <c r="BS235" s="34"/>
      <c r="BT235" s="34">
        <v>95.27</v>
      </c>
      <c r="BU235" s="34">
        <v>125.9</v>
      </c>
      <c r="BV235" s="34">
        <v>220.78</v>
      </c>
      <c r="BW235" s="34">
        <v>332.83</v>
      </c>
      <c r="BX235" s="34"/>
      <c r="BY235" s="56"/>
      <c r="BZ235" s="18"/>
      <c r="CA235" s="18"/>
      <c r="CB235" s="18"/>
      <c r="CC235" s="18"/>
      <c r="CD235" s="18"/>
      <c r="CE235" s="18"/>
      <c r="CF235" s="18"/>
      <c r="CG235" s="56"/>
      <c r="CH235" s="34">
        <v>1</v>
      </c>
      <c r="CI235" s="34"/>
      <c r="CJ235" s="34">
        <v>1</v>
      </c>
      <c r="CK235" s="34">
        <v>1</v>
      </c>
      <c r="CL235" s="34">
        <v>1</v>
      </c>
      <c r="CM235" s="34">
        <v>1</v>
      </c>
      <c r="CN235" s="34"/>
      <c r="CO235" s="56"/>
      <c r="CP235" s="34">
        <v>581.26</v>
      </c>
      <c r="CQ235" s="34"/>
      <c r="CR235" s="34">
        <v>95.27</v>
      </c>
      <c r="CS235" s="34">
        <v>125.9</v>
      </c>
      <c r="CT235" s="34">
        <v>220.78</v>
      </c>
      <c r="CU235" s="34">
        <v>332.83</v>
      </c>
      <c r="CV235" s="34"/>
      <c r="CW235" s="56"/>
      <c r="CX235" s="34">
        <v>-246.21</v>
      </c>
      <c r="CY235" s="34"/>
      <c r="CZ235" s="34">
        <v>-484.17</v>
      </c>
      <c r="DA235" s="34"/>
      <c r="DB235" s="34"/>
      <c r="DC235" s="34"/>
      <c r="DD235" s="34">
        <v>-941.74</v>
      </c>
    </row>
    <row r="236" spans="1:108" customFormat="1" x14ac:dyDescent="0.25">
      <c r="A236" s="55" t="s">
        <v>63</v>
      </c>
      <c r="B236" s="18" t="s">
        <v>153</v>
      </c>
      <c r="C236" s="56"/>
      <c r="D236" s="34">
        <v>85</v>
      </c>
      <c r="E236" s="34">
        <v>85</v>
      </c>
      <c r="F236" s="34">
        <v>98</v>
      </c>
      <c r="G236" s="34">
        <v>79</v>
      </c>
      <c r="H236" s="34">
        <v>100</v>
      </c>
      <c r="I236" s="34">
        <v>139</v>
      </c>
      <c r="J236" s="34">
        <v>78</v>
      </c>
      <c r="K236" s="56"/>
      <c r="L236" s="32">
        <v>8102.23</v>
      </c>
      <c r="M236" s="18">
        <v>5855.74</v>
      </c>
      <c r="N236" s="18">
        <v>2568.42</v>
      </c>
      <c r="O236" s="28">
        <f t="shared" si="27"/>
        <v>16526.39</v>
      </c>
      <c r="P236" s="32">
        <v>4574.88</v>
      </c>
      <c r="Q236" s="18">
        <v>8782.51</v>
      </c>
      <c r="R236" s="18">
        <v>6265.97</v>
      </c>
      <c r="S236" s="28">
        <f t="shared" si="21"/>
        <v>19623.36</v>
      </c>
      <c r="T236" s="32">
        <v>3533.75</v>
      </c>
      <c r="U236" s="18">
        <v>7345.75</v>
      </c>
      <c r="V236" s="18">
        <v>16632.73</v>
      </c>
      <c r="W236" s="28">
        <f t="shared" si="22"/>
        <v>27512.23</v>
      </c>
      <c r="X236" s="32">
        <v>1220.52</v>
      </c>
      <c r="Y236" s="18">
        <v>2158.9899999999998</v>
      </c>
      <c r="Z236" s="18">
        <v>20215.23</v>
      </c>
      <c r="AA236" s="28">
        <f t="shared" si="23"/>
        <v>23594.739999999998</v>
      </c>
      <c r="AB236" s="32">
        <v>4039.39</v>
      </c>
      <c r="AC236" s="18">
        <v>545.48</v>
      </c>
      <c r="AD236" s="18">
        <v>22629.91</v>
      </c>
      <c r="AE236" s="28">
        <f t="shared" si="24"/>
        <v>27214.78</v>
      </c>
      <c r="AF236" s="32">
        <v>7731.03</v>
      </c>
      <c r="AG236" s="18">
        <v>4442.92</v>
      </c>
      <c r="AH236" s="18">
        <v>19890.39</v>
      </c>
      <c r="AI236" s="28">
        <f t="shared" si="25"/>
        <v>32064.34</v>
      </c>
      <c r="AJ236" s="32">
        <v>337.7</v>
      </c>
      <c r="AK236" s="18">
        <v>1936.95</v>
      </c>
      <c r="AL236" s="18">
        <v>18681.27</v>
      </c>
      <c r="AM236" s="28">
        <f t="shared" si="26"/>
        <v>20955.920000000002</v>
      </c>
      <c r="AN236" s="56"/>
      <c r="AO236" s="32">
        <v>1769.45</v>
      </c>
      <c r="AP236" s="18">
        <v>1688.77</v>
      </c>
      <c r="AQ236" s="18">
        <v>362.6</v>
      </c>
      <c r="AR236" s="28">
        <f t="shared" si="28"/>
        <v>3820.82</v>
      </c>
      <c r="AS236" s="32">
        <v>346.68</v>
      </c>
      <c r="AT236" s="18">
        <v>2788.85</v>
      </c>
      <c r="AU236" s="18">
        <v>2137.21</v>
      </c>
      <c r="AV236" s="28">
        <f t="shared" si="29"/>
        <v>5272.74</v>
      </c>
      <c r="AW236" s="32">
        <v>630.6</v>
      </c>
      <c r="AX236" s="18">
        <v>700.31</v>
      </c>
      <c r="AY236" s="18">
        <v>5598.96</v>
      </c>
      <c r="AZ236" s="28">
        <f t="shared" si="30"/>
        <v>6929.87</v>
      </c>
      <c r="BA236" s="32">
        <v>43.58</v>
      </c>
      <c r="BB236" s="18">
        <v>598.98</v>
      </c>
      <c r="BC236" s="18">
        <v>6328.81</v>
      </c>
      <c r="BD236" s="28">
        <f t="shared" si="31"/>
        <v>6971.3700000000008</v>
      </c>
      <c r="BE236" s="32">
        <v>829.55</v>
      </c>
      <c r="BF236" s="18"/>
      <c r="BG236" s="18">
        <v>7150.68</v>
      </c>
      <c r="BH236" s="28">
        <f t="shared" si="32"/>
        <v>7980.2300000000005</v>
      </c>
      <c r="BI236" s="32">
        <v>1531.86</v>
      </c>
      <c r="BJ236" s="18">
        <v>930.01</v>
      </c>
      <c r="BK236" s="18">
        <v>4773.62</v>
      </c>
      <c r="BL236" s="28">
        <f t="shared" si="33"/>
        <v>7235.49</v>
      </c>
      <c r="BM236" s="32"/>
      <c r="BN236" s="18">
        <v>487.46</v>
      </c>
      <c r="BO236" s="18">
        <v>4289.54</v>
      </c>
      <c r="BP236" s="28">
        <f t="shared" si="34"/>
        <v>4777</v>
      </c>
      <c r="BQ236" s="56"/>
      <c r="BR236" s="34">
        <v>1154.68</v>
      </c>
      <c r="BS236" s="34">
        <v>708.71</v>
      </c>
      <c r="BT236" s="34">
        <v>332.98</v>
      </c>
      <c r="BU236" s="34">
        <v>394.84</v>
      </c>
      <c r="BV236" s="34">
        <v>20.309999999999999</v>
      </c>
      <c r="BW236" s="34">
        <v>320.51</v>
      </c>
      <c r="BX236" s="34"/>
      <c r="BY236" s="56"/>
      <c r="BZ236" s="18"/>
      <c r="CA236" s="18"/>
      <c r="CB236" s="18"/>
      <c r="CC236" s="18"/>
      <c r="CD236" s="18"/>
      <c r="CE236" s="18"/>
      <c r="CF236" s="18"/>
      <c r="CG236" s="56"/>
      <c r="CH236" s="34">
        <v>3</v>
      </c>
      <c r="CI236" s="34">
        <v>3</v>
      </c>
      <c r="CJ236" s="34">
        <v>2</v>
      </c>
      <c r="CK236" s="34">
        <v>2</v>
      </c>
      <c r="CL236" s="34">
        <v>1</v>
      </c>
      <c r="CM236" s="34">
        <v>1</v>
      </c>
      <c r="CN236" s="34"/>
      <c r="CO236" s="56"/>
      <c r="CP236" s="34">
        <v>1154.68</v>
      </c>
      <c r="CQ236" s="34">
        <v>708.71</v>
      </c>
      <c r="CR236" s="34">
        <v>332.98</v>
      </c>
      <c r="CS236" s="34">
        <v>394.84</v>
      </c>
      <c r="CT236" s="34">
        <v>20.309999999999999</v>
      </c>
      <c r="CU236" s="34">
        <v>320.51</v>
      </c>
      <c r="CV236" s="34"/>
      <c r="CW236" s="56"/>
      <c r="CX236" s="34">
        <v>-423</v>
      </c>
      <c r="CY236" s="34">
        <v>-25</v>
      </c>
      <c r="CZ236" s="34">
        <v>-152.08000000000001</v>
      </c>
      <c r="DA236" s="34">
        <v>-25</v>
      </c>
      <c r="DB236" s="34">
        <v>-42.36</v>
      </c>
      <c r="DC236" s="34">
        <v>-407.83</v>
      </c>
      <c r="DD236" s="34">
        <v>-25</v>
      </c>
    </row>
    <row r="237" spans="1:108" customFormat="1" x14ac:dyDescent="0.25">
      <c r="A237" s="55" t="s">
        <v>64</v>
      </c>
      <c r="B237" s="18" t="s">
        <v>153</v>
      </c>
      <c r="C237" s="56"/>
      <c r="D237" s="34">
        <v>321</v>
      </c>
      <c r="E237" s="34">
        <v>274</v>
      </c>
      <c r="F237" s="34">
        <v>340</v>
      </c>
      <c r="G237" s="34">
        <v>302</v>
      </c>
      <c r="H237" s="34">
        <v>310</v>
      </c>
      <c r="I237" s="34">
        <v>313</v>
      </c>
      <c r="J237" s="34">
        <v>296</v>
      </c>
      <c r="K237" s="56"/>
      <c r="L237" s="32">
        <v>35779.06</v>
      </c>
      <c r="M237" s="18">
        <v>28174.720000000001</v>
      </c>
      <c r="N237" s="18">
        <v>12232.92</v>
      </c>
      <c r="O237" s="28">
        <f t="shared" si="27"/>
        <v>76186.7</v>
      </c>
      <c r="P237" s="32">
        <v>19685.919999999998</v>
      </c>
      <c r="Q237" s="18">
        <v>26426.02</v>
      </c>
      <c r="R237" s="18">
        <v>29446.41</v>
      </c>
      <c r="S237" s="28">
        <f t="shared" si="21"/>
        <v>75558.350000000006</v>
      </c>
      <c r="T237" s="32">
        <v>19034.259999999998</v>
      </c>
      <c r="U237" s="18">
        <v>21849.22</v>
      </c>
      <c r="V237" s="18">
        <v>52537.43</v>
      </c>
      <c r="W237" s="28">
        <f t="shared" si="22"/>
        <v>93420.91</v>
      </c>
      <c r="X237" s="32">
        <v>12043.63</v>
      </c>
      <c r="Y237" s="18">
        <v>14005.64</v>
      </c>
      <c r="Z237" s="18">
        <v>47847.08</v>
      </c>
      <c r="AA237" s="28">
        <f t="shared" si="23"/>
        <v>73896.350000000006</v>
      </c>
      <c r="AB237" s="32">
        <v>11907.21</v>
      </c>
      <c r="AC237" s="18">
        <v>11825.84</v>
      </c>
      <c r="AD237" s="18">
        <v>56613.87</v>
      </c>
      <c r="AE237" s="28">
        <f t="shared" si="24"/>
        <v>80346.92</v>
      </c>
      <c r="AF237" s="32">
        <v>12249.14</v>
      </c>
      <c r="AG237" s="18">
        <v>12808.52</v>
      </c>
      <c r="AH237" s="18">
        <v>59436.639999999999</v>
      </c>
      <c r="AI237" s="28">
        <f t="shared" si="25"/>
        <v>84494.3</v>
      </c>
      <c r="AJ237" s="32">
        <v>12028.57</v>
      </c>
      <c r="AK237" s="18">
        <v>8163.75</v>
      </c>
      <c r="AL237" s="18">
        <v>67287.710000000006</v>
      </c>
      <c r="AM237" s="28">
        <f t="shared" si="26"/>
        <v>87480.03</v>
      </c>
      <c r="AN237" s="56"/>
      <c r="AO237" s="32">
        <v>9736.2900000000009</v>
      </c>
      <c r="AP237" s="18">
        <v>10507.68</v>
      </c>
      <c r="AQ237" s="18">
        <v>8277.66</v>
      </c>
      <c r="AR237" s="28">
        <f t="shared" si="28"/>
        <v>28521.63</v>
      </c>
      <c r="AS237" s="32">
        <v>3461.92</v>
      </c>
      <c r="AT237" s="18">
        <v>9936.59</v>
      </c>
      <c r="AU237" s="18">
        <v>17853.009999999998</v>
      </c>
      <c r="AV237" s="28">
        <f t="shared" si="29"/>
        <v>31251.519999999997</v>
      </c>
      <c r="AW237" s="32">
        <v>3836.25</v>
      </c>
      <c r="AX237" s="18">
        <v>4798.26</v>
      </c>
      <c r="AY237" s="18">
        <v>26815.7</v>
      </c>
      <c r="AZ237" s="28">
        <f t="shared" si="30"/>
        <v>35450.21</v>
      </c>
      <c r="BA237" s="32">
        <v>2440.92</v>
      </c>
      <c r="BB237" s="18">
        <v>4916.04</v>
      </c>
      <c r="BC237" s="18">
        <v>24668.37</v>
      </c>
      <c r="BD237" s="28">
        <f t="shared" si="31"/>
        <v>32025.329999999998</v>
      </c>
      <c r="BE237" s="32">
        <v>1866.08</v>
      </c>
      <c r="BF237" s="18">
        <v>4560.7299999999996</v>
      </c>
      <c r="BG237" s="18">
        <v>31945.64</v>
      </c>
      <c r="BH237" s="28">
        <f t="shared" si="32"/>
        <v>38372.449999999997</v>
      </c>
      <c r="BI237" s="32">
        <v>2163.42</v>
      </c>
      <c r="BJ237" s="18">
        <v>2309.81</v>
      </c>
      <c r="BK237" s="18">
        <v>32016.1</v>
      </c>
      <c r="BL237" s="28">
        <f t="shared" si="33"/>
        <v>36489.33</v>
      </c>
      <c r="BM237" s="32">
        <v>1729.55</v>
      </c>
      <c r="BN237" s="18">
        <v>3323.28</v>
      </c>
      <c r="BO237" s="18">
        <v>35702.9</v>
      </c>
      <c r="BP237" s="28">
        <f t="shared" si="34"/>
        <v>40755.730000000003</v>
      </c>
      <c r="BQ237" s="56"/>
      <c r="BR237" s="34">
        <v>868.14</v>
      </c>
      <c r="BS237" s="34">
        <v>5756.01</v>
      </c>
      <c r="BT237" s="34">
        <v>750.27</v>
      </c>
      <c r="BU237" s="34">
        <v>511.2</v>
      </c>
      <c r="BV237" s="34">
        <v>762.83</v>
      </c>
      <c r="BW237" s="34">
        <v>794.44</v>
      </c>
      <c r="BX237" s="34">
        <v>1189.58</v>
      </c>
      <c r="BY237" s="56"/>
      <c r="BZ237" s="18"/>
      <c r="CA237" s="18"/>
      <c r="CB237" s="18"/>
      <c r="CC237" s="18"/>
      <c r="CD237" s="18"/>
      <c r="CE237" s="18"/>
      <c r="CF237" s="18"/>
      <c r="CG237" s="56"/>
      <c r="CH237" s="34">
        <v>2</v>
      </c>
      <c r="CI237" s="34">
        <v>7</v>
      </c>
      <c r="CJ237" s="34">
        <v>2</v>
      </c>
      <c r="CK237" s="34">
        <v>2</v>
      </c>
      <c r="CL237" s="34">
        <v>1</v>
      </c>
      <c r="CM237" s="34">
        <v>3</v>
      </c>
      <c r="CN237" s="34">
        <v>3</v>
      </c>
      <c r="CO237" s="56"/>
      <c r="CP237" s="34">
        <v>868.14</v>
      </c>
      <c r="CQ237" s="34">
        <v>5756.01</v>
      </c>
      <c r="CR237" s="34">
        <v>750.27</v>
      </c>
      <c r="CS237" s="34">
        <v>511.2</v>
      </c>
      <c r="CT237" s="34">
        <v>748.73</v>
      </c>
      <c r="CU237" s="34">
        <v>794.44</v>
      </c>
      <c r="CV237" s="34">
        <v>1189.58</v>
      </c>
      <c r="CW237" s="56"/>
      <c r="CX237" s="34">
        <v>-153.95999999999998</v>
      </c>
      <c r="CY237" s="34">
        <v>-333.1</v>
      </c>
      <c r="CZ237" s="34">
        <v>-1223.0000000000002</v>
      </c>
      <c r="DA237" s="34">
        <v>-1786.42</v>
      </c>
      <c r="DB237" s="34">
        <v>-568.70000000000005</v>
      </c>
      <c r="DC237" s="34">
        <v>-861.29</v>
      </c>
      <c r="DD237" s="34"/>
    </row>
    <row r="238" spans="1:108" customFormat="1" x14ac:dyDescent="0.25">
      <c r="A238" s="55" t="s">
        <v>65</v>
      </c>
      <c r="B238" s="18" t="s">
        <v>153</v>
      </c>
      <c r="C238" s="56"/>
      <c r="D238" s="34">
        <v>35</v>
      </c>
      <c r="E238" s="34">
        <v>37</v>
      </c>
      <c r="F238" s="34">
        <v>54</v>
      </c>
      <c r="G238" s="34">
        <v>33</v>
      </c>
      <c r="H238" s="34">
        <v>49</v>
      </c>
      <c r="I238" s="34">
        <v>65</v>
      </c>
      <c r="J238" s="34">
        <v>39</v>
      </c>
      <c r="K238" s="56"/>
      <c r="L238" s="32">
        <v>4295.12</v>
      </c>
      <c r="M238" s="18">
        <v>2862.76</v>
      </c>
      <c r="N238" s="18">
        <v>2372.83</v>
      </c>
      <c r="O238" s="28">
        <f t="shared" si="27"/>
        <v>9530.7099999999991</v>
      </c>
      <c r="P238" s="32">
        <v>2682.18</v>
      </c>
      <c r="Q238" s="18">
        <v>5304.23</v>
      </c>
      <c r="R238" s="18">
        <v>5396.2</v>
      </c>
      <c r="S238" s="28">
        <f t="shared" si="21"/>
        <v>13382.61</v>
      </c>
      <c r="T238" s="32">
        <v>3995.44</v>
      </c>
      <c r="U238" s="18">
        <v>4552.07</v>
      </c>
      <c r="V238" s="18">
        <v>10750.75</v>
      </c>
      <c r="W238" s="28">
        <f t="shared" si="22"/>
        <v>19298.260000000002</v>
      </c>
      <c r="X238" s="32">
        <v>784.44</v>
      </c>
      <c r="Y238" s="18">
        <v>260.56</v>
      </c>
      <c r="Z238" s="18">
        <v>12331.26</v>
      </c>
      <c r="AA238" s="28">
        <f t="shared" si="23"/>
        <v>13376.26</v>
      </c>
      <c r="AB238" s="32">
        <v>3174.88</v>
      </c>
      <c r="AC238" s="18">
        <v>19.75</v>
      </c>
      <c r="AD238" s="18">
        <v>12393.1</v>
      </c>
      <c r="AE238" s="28">
        <f t="shared" si="24"/>
        <v>15587.73</v>
      </c>
      <c r="AF238" s="32">
        <v>3747.05</v>
      </c>
      <c r="AG238" s="18">
        <v>2868.86</v>
      </c>
      <c r="AH238" s="18">
        <v>14091.17</v>
      </c>
      <c r="AI238" s="28">
        <f t="shared" si="25"/>
        <v>20707.080000000002</v>
      </c>
      <c r="AJ238" s="32">
        <v>419.19</v>
      </c>
      <c r="AK238" s="18">
        <v>1334.91</v>
      </c>
      <c r="AL238" s="18">
        <v>15859.86</v>
      </c>
      <c r="AM238" s="28">
        <f t="shared" si="26"/>
        <v>17613.96</v>
      </c>
      <c r="AN238" s="56"/>
      <c r="AO238" s="32">
        <v>1459.31</v>
      </c>
      <c r="AP238" s="18">
        <v>261.72000000000003</v>
      </c>
      <c r="AQ238" s="18"/>
      <c r="AR238" s="28">
        <f t="shared" si="28"/>
        <v>1721.03</v>
      </c>
      <c r="AS238" s="32">
        <v>936.21</v>
      </c>
      <c r="AT238" s="18">
        <v>2704.88</v>
      </c>
      <c r="AU238" s="18">
        <v>496.19</v>
      </c>
      <c r="AV238" s="28">
        <f t="shared" si="29"/>
        <v>4137.28</v>
      </c>
      <c r="AW238" s="32">
        <v>435.51</v>
      </c>
      <c r="AX238" s="18">
        <v>2006.4</v>
      </c>
      <c r="AY238" s="18">
        <v>4902.26</v>
      </c>
      <c r="AZ238" s="28">
        <f t="shared" si="30"/>
        <v>7344.17</v>
      </c>
      <c r="BA238" s="32">
        <v>347.41</v>
      </c>
      <c r="BB238" s="18">
        <v>85.7</v>
      </c>
      <c r="BC238" s="18">
        <v>6090.92</v>
      </c>
      <c r="BD238" s="28">
        <f t="shared" si="31"/>
        <v>6524.03</v>
      </c>
      <c r="BE238" s="32">
        <v>747.46</v>
      </c>
      <c r="BF238" s="18"/>
      <c r="BG238" s="18">
        <v>6263.1</v>
      </c>
      <c r="BH238" s="28">
        <f t="shared" si="32"/>
        <v>7010.56</v>
      </c>
      <c r="BI238" s="32">
        <v>394.82</v>
      </c>
      <c r="BJ238" s="18">
        <v>761.22</v>
      </c>
      <c r="BK238" s="18">
        <v>6762.14</v>
      </c>
      <c r="BL238" s="28">
        <f t="shared" si="33"/>
        <v>7918.18</v>
      </c>
      <c r="BM238" s="32">
        <v>161.56</v>
      </c>
      <c r="BN238" s="18">
        <v>184.99</v>
      </c>
      <c r="BO238" s="18">
        <v>7479.93</v>
      </c>
      <c r="BP238" s="28">
        <f t="shared" si="34"/>
        <v>7826.4800000000005</v>
      </c>
      <c r="BQ238" s="56"/>
      <c r="BR238" s="34"/>
      <c r="BS238" s="34">
        <v>738.86</v>
      </c>
      <c r="BT238" s="34">
        <v>1336.34</v>
      </c>
      <c r="BU238" s="34"/>
      <c r="BV238" s="34">
        <v>128.88</v>
      </c>
      <c r="BW238" s="34">
        <v>266.77</v>
      </c>
      <c r="BX238" s="34"/>
      <c r="BY238" s="56"/>
      <c r="BZ238" s="18"/>
      <c r="CA238" s="18"/>
      <c r="CB238" s="18"/>
      <c r="CC238" s="18"/>
      <c r="CD238" s="18"/>
      <c r="CE238" s="18"/>
      <c r="CF238" s="18"/>
      <c r="CG238" s="56"/>
      <c r="CH238" s="34"/>
      <c r="CI238" s="34">
        <v>1</v>
      </c>
      <c r="CJ238" s="34">
        <v>1</v>
      </c>
      <c r="CK238" s="34"/>
      <c r="CL238" s="34">
        <v>1</v>
      </c>
      <c r="CM238" s="34">
        <v>1</v>
      </c>
      <c r="CN238" s="34"/>
      <c r="CO238" s="56"/>
      <c r="CP238" s="34"/>
      <c r="CQ238" s="34">
        <v>738.86</v>
      </c>
      <c r="CR238" s="34">
        <v>1336.34</v>
      </c>
      <c r="CS238" s="34"/>
      <c r="CT238" s="34">
        <v>128.88</v>
      </c>
      <c r="CU238" s="34">
        <v>266.77</v>
      </c>
      <c r="CV238" s="34"/>
      <c r="CW238" s="56"/>
      <c r="CX238" s="34">
        <v>-20</v>
      </c>
      <c r="CY238" s="34">
        <v>-131.69999999999999</v>
      </c>
      <c r="CZ238" s="34">
        <v>-112.19</v>
      </c>
      <c r="DA238" s="34"/>
      <c r="DB238" s="34"/>
      <c r="DC238" s="34"/>
      <c r="DD238" s="34"/>
    </row>
    <row r="239" spans="1:108" customFormat="1" x14ac:dyDescent="0.25">
      <c r="A239" s="55" t="s">
        <v>66</v>
      </c>
      <c r="B239" s="18" t="s">
        <v>153</v>
      </c>
      <c r="C239" s="56"/>
      <c r="D239" s="34">
        <v>42</v>
      </c>
      <c r="E239" s="34">
        <v>37</v>
      </c>
      <c r="F239" s="34">
        <v>45</v>
      </c>
      <c r="G239" s="34">
        <v>40</v>
      </c>
      <c r="H239" s="34">
        <v>39</v>
      </c>
      <c r="I239" s="34">
        <v>42</v>
      </c>
      <c r="J239" s="34">
        <v>42</v>
      </c>
      <c r="K239" s="56"/>
      <c r="L239" s="32">
        <v>4964.38</v>
      </c>
      <c r="M239" s="18">
        <v>2610.64</v>
      </c>
      <c r="N239" s="18">
        <v>2142.52</v>
      </c>
      <c r="O239" s="28">
        <f t="shared" si="27"/>
        <v>9717.5400000000009</v>
      </c>
      <c r="P239" s="32">
        <v>2375.87</v>
      </c>
      <c r="Q239" s="18">
        <v>5583.99</v>
      </c>
      <c r="R239" s="18">
        <v>2483.92</v>
      </c>
      <c r="S239" s="28">
        <f t="shared" si="21"/>
        <v>10443.779999999999</v>
      </c>
      <c r="T239" s="32">
        <v>3383.67</v>
      </c>
      <c r="U239" s="18">
        <v>3432.61</v>
      </c>
      <c r="V239" s="18">
        <v>6578.42</v>
      </c>
      <c r="W239" s="28">
        <f t="shared" si="22"/>
        <v>13394.7</v>
      </c>
      <c r="X239" s="32">
        <v>1496.96</v>
      </c>
      <c r="Y239" s="18">
        <v>2238.4</v>
      </c>
      <c r="Z239" s="18">
        <v>9502.43</v>
      </c>
      <c r="AA239" s="28">
        <f t="shared" si="23"/>
        <v>13237.79</v>
      </c>
      <c r="AB239" s="32">
        <v>1511.83</v>
      </c>
      <c r="AC239" s="18">
        <v>1533.15</v>
      </c>
      <c r="AD239" s="18">
        <v>9816.2199999999993</v>
      </c>
      <c r="AE239" s="28">
        <f t="shared" si="24"/>
        <v>12861.199999999999</v>
      </c>
      <c r="AF239" s="32">
        <v>2127.84</v>
      </c>
      <c r="AG239" s="18">
        <v>752.88</v>
      </c>
      <c r="AH239" s="18">
        <v>10300.58</v>
      </c>
      <c r="AI239" s="28">
        <f t="shared" si="25"/>
        <v>13181.3</v>
      </c>
      <c r="AJ239" s="32">
        <v>1555.84</v>
      </c>
      <c r="AK239" s="18">
        <v>2808.67</v>
      </c>
      <c r="AL239" s="18">
        <v>11613.99</v>
      </c>
      <c r="AM239" s="28">
        <f t="shared" si="26"/>
        <v>15978.5</v>
      </c>
      <c r="AN239" s="56"/>
      <c r="AO239" s="32">
        <v>2193.92</v>
      </c>
      <c r="AP239" s="18">
        <v>1212.55</v>
      </c>
      <c r="AQ239" s="18">
        <v>703.83</v>
      </c>
      <c r="AR239" s="28">
        <f t="shared" si="28"/>
        <v>4110.3</v>
      </c>
      <c r="AS239" s="32">
        <v>663.87</v>
      </c>
      <c r="AT239" s="18">
        <v>2676.64</v>
      </c>
      <c r="AU239" s="18">
        <v>808.96</v>
      </c>
      <c r="AV239" s="28">
        <f t="shared" si="29"/>
        <v>4149.4699999999993</v>
      </c>
      <c r="AW239" s="32">
        <v>1021.22</v>
      </c>
      <c r="AX239" s="18">
        <v>1403.09</v>
      </c>
      <c r="AY239" s="18">
        <v>2785.66</v>
      </c>
      <c r="AZ239" s="28">
        <f t="shared" si="30"/>
        <v>5209.9699999999993</v>
      </c>
      <c r="BA239" s="32">
        <v>245.17</v>
      </c>
      <c r="BB239" s="18">
        <v>807.43</v>
      </c>
      <c r="BC239" s="18">
        <v>4164.29</v>
      </c>
      <c r="BD239" s="28">
        <f t="shared" si="31"/>
        <v>5216.8899999999994</v>
      </c>
      <c r="BE239" s="32">
        <v>324.58</v>
      </c>
      <c r="BF239" s="18">
        <v>621.55999999999995</v>
      </c>
      <c r="BG239" s="18">
        <v>4169.71</v>
      </c>
      <c r="BH239" s="28">
        <f t="shared" si="32"/>
        <v>5115.8500000000004</v>
      </c>
      <c r="BI239" s="32">
        <v>887.18</v>
      </c>
      <c r="BJ239" s="18">
        <v>367.65</v>
      </c>
      <c r="BK239" s="18">
        <v>3851.14</v>
      </c>
      <c r="BL239" s="28">
        <f t="shared" si="33"/>
        <v>5105.9699999999993</v>
      </c>
      <c r="BM239" s="32">
        <v>410.23</v>
      </c>
      <c r="BN239" s="18">
        <v>2071.8000000000002</v>
      </c>
      <c r="BO239" s="18">
        <v>4980.04</v>
      </c>
      <c r="BP239" s="28">
        <f t="shared" si="34"/>
        <v>7462.07</v>
      </c>
      <c r="BQ239" s="56"/>
      <c r="BR239" s="34">
        <v>51.2</v>
      </c>
      <c r="BS239" s="34">
        <v>1022.09</v>
      </c>
      <c r="BT239" s="34"/>
      <c r="BU239" s="34">
        <v>195.38</v>
      </c>
      <c r="BV239" s="34">
        <v>436.29</v>
      </c>
      <c r="BW239" s="34"/>
      <c r="BX239" s="34">
        <v>203.77</v>
      </c>
      <c r="BY239" s="56"/>
      <c r="BZ239" s="18"/>
      <c r="CA239" s="18"/>
      <c r="CB239" s="18"/>
      <c r="CC239" s="18"/>
      <c r="CD239" s="18"/>
      <c r="CE239" s="18"/>
      <c r="CF239" s="18"/>
      <c r="CG239" s="56"/>
      <c r="CH239" s="34">
        <v>1</v>
      </c>
      <c r="CI239" s="34">
        <v>3</v>
      </c>
      <c r="CJ239" s="34"/>
      <c r="CK239" s="34">
        <v>1</v>
      </c>
      <c r="CL239" s="34">
        <v>1</v>
      </c>
      <c r="CM239" s="34"/>
      <c r="CN239" s="34">
        <v>1</v>
      </c>
      <c r="CO239" s="56"/>
      <c r="CP239" s="34">
        <v>51.2</v>
      </c>
      <c r="CQ239" s="34">
        <v>1022.09</v>
      </c>
      <c r="CR239" s="34"/>
      <c r="CS239" s="34">
        <v>195.38</v>
      </c>
      <c r="CT239" s="34">
        <v>436.29</v>
      </c>
      <c r="CU239" s="34"/>
      <c r="CV239" s="34">
        <v>203.77</v>
      </c>
      <c r="CW239" s="56"/>
      <c r="CX239" s="34">
        <v>-25</v>
      </c>
      <c r="CY239" s="34">
        <v>-369.44</v>
      </c>
      <c r="CZ239" s="34">
        <v>-25</v>
      </c>
      <c r="DA239" s="34">
        <v>-1725.52</v>
      </c>
      <c r="DB239" s="34">
        <v>-25</v>
      </c>
      <c r="DC239" s="34"/>
      <c r="DD239" s="34">
        <v>-25</v>
      </c>
    </row>
    <row r="240" spans="1:108" customFormat="1" x14ac:dyDescent="0.25">
      <c r="A240" s="55" t="s">
        <v>67</v>
      </c>
      <c r="B240" s="18" t="s">
        <v>153</v>
      </c>
      <c r="C240" s="56"/>
      <c r="D240" s="34">
        <v>21</v>
      </c>
      <c r="E240" s="34">
        <v>24</v>
      </c>
      <c r="F240" s="34">
        <v>26</v>
      </c>
      <c r="G240" s="34">
        <v>28</v>
      </c>
      <c r="H240" s="34">
        <v>22</v>
      </c>
      <c r="I240" s="34">
        <v>24</v>
      </c>
      <c r="J240" s="34">
        <v>27</v>
      </c>
      <c r="K240" s="56"/>
      <c r="L240" s="32">
        <v>3877.17</v>
      </c>
      <c r="M240" s="18">
        <v>661.97</v>
      </c>
      <c r="N240" s="18">
        <v>446.94</v>
      </c>
      <c r="O240" s="28">
        <f t="shared" si="27"/>
        <v>4986.08</v>
      </c>
      <c r="P240" s="32">
        <v>892.16</v>
      </c>
      <c r="Q240" s="18">
        <v>4063.84</v>
      </c>
      <c r="R240" s="18">
        <v>1521.44</v>
      </c>
      <c r="S240" s="28">
        <f t="shared" si="21"/>
        <v>6477.4400000000005</v>
      </c>
      <c r="T240" s="32">
        <v>1745.16</v>
      </c>
      <c r="U240" s="18">
        <v>1861.34</v>
      </c>
      <c r="V240" s="18">
        <v>3146.18</v>
      </c>
      <c r="W240" s="28">
        <f t="shared" si="22"/>
        <v>6752.68</v>
      </c>
      <c r="X240" s="32">
        <v>1250.32</v>
      </c>
      <c r="Y240" s="18">
        <v>1524.67</v>
      </c>
      <c r="Z240" s="18">
        <v>5909.41</v>
      </c>
      <c r="AA240" s="28">
        <f t="shared" si="23"/>
        <v>8684.4</v>
      </c>
      <c r="AB240" s="32">
        <v>263.99</v>
      </c>
      <c r="AC240" s="18">
        <v>772.36</v>
      </c>
      <c r="AD240" s="18">
        <v>7743.15</v>
      </c>
      <c r="AE240" s="28">
        <f t="shared" si="24"/>
        <v>8779.5</v>
      </c>
      <c r="AF240" s="32">
        <v>960.24</v>
      </c>
      <c r="AG240" s="18">
        <v>156.47999999999999</v>
      </c>
      <c r="AH240" s="18">
        <v>8363.16</v>
      </c>
      <c r="AI240" s="28">
        <f t="shared" si="25"/>
        <v>9479.8799999999992</v>
      </c>
      <c r="AJ240" s="32">
        <v>747.71</v>
      </c>
      <c r="AK240" s="18">
        <v>887.42</v>
      </c>
      <c r="AL240" s="18">
        <v>7233.76</v>
      </c>
      <c r="AM240" s="28">
        <f t="shared" si="26"/>
        <v>8868.89</v>
      </c>
      <c r="AN240" s="56"/>
      <c r="AO240" s="32">
        <v>661.61</v>
      </c>
      <c r="AP240" s="18">
        <v>352.36</v>
      </c>
      <c r="AQ240" s="18">
        <v>446.94</v>
      </c>
      <c r="AR240" s="28">
        <f t="shared" si="28"/>
        <v>1460.91</v>
      </c>
      <c r="AS240" s="32"/>
      <c r="AT240" s="18">
        <v>1159.3</v>
      </c>
      <c r="AU240" s="18">
        <v>1521.44</v>
      </c>
      <c r="AV240" s="28">
        <f t="shared" si="29"/>
        <v>2680.74</v>
      </c>
      <c r="AW240" s="32">
        <v>522.65</v>
      </c>
      <c r="AX240" s="18">
        <v>334.4</v>
      </c>
      <c r="AY240" s="18">
        <v>2089.34</v>
      </c>
      <c r="AZ240" s="28">
        <f t="shared" si="30"/>
        <v>2946.3900000000003</v>
      </c>
      <c r="BA240" s="32"/>
      <c r="BB240" s="18">
        <v>947.73</v>
      </c>
      <c r="BC240" s="18">
        <v>2767.99</v>
      </c>
      <c r="BD240" s="28">
        <f t="shared" si="31"/>
        <v>3715.72</v>
      </c>
      <c r="BE240" s="32">
        <v>149.91</v>
      </c>
      <c r="BF240" s="18"/>
      <c r="BG240" s="18">
        <v>4539.96</v>
      </c>
      <c r="BH240" s="28">
        <f t="shared" si="32"/>
        <v>4689.87</v>
      </c>
      <c r="BI240" s="32">
        <v>74.2</v>
      </c>
      <c r="BJ240" s="18">
        <v>156.47999999999999</v>
      </c>
      <c r="BK240" s="18">
        <v>4766.2700000000004</v>
      </c>
      <c r="BL240" s="28">
        <f t="shared" si="33"/>
        <v>4996.9500000000007</v>
      </c>
      <c r="BM240" s="32"/>
      <c r="BN240" s="18">
        <v>147.33000000000001</v>
      </c>
      <c r="BO240" s="18">
        <v>5173.5200000000004</v>
      </c>
      <c r="BP240" s="28">
        <f t="shared" si="34"/>
        <v>5320.85</v>
      </c>
      <c r="BQ240" s="56"/>
      <c r="BR240" s="34"/>
      <c r="BS240" s="34"/>
      <c r="BT240" s="34">
        <v>946.38</v>
      </c>
      <c r="BU240" s="34"/>
      <c r="BV240" s="34"/>
      <c r="BW240" s="34">
        <v>143.36000000000001</v>
      </c>
      <c r="BX240" s="34"/>
      <c r="BY240" s="56"/>
      <c r="BZ240" s="18"/>
      <c r="CA240" s="18"/>
      <c r="CB240" s="18"/>
      <c r="CC240" s="18"/>
      <c r="CD240" s="18"/>
      <c r="CE240" s="18"/>
      <c r="CF240" s="18"/>
      <c r="CG240" s="56"/>
      <c r="CH240" s="34"/>
      <c r="CI240" s="34"/>
      <c r="CJ240" s="34">
        <v>4</v>
      </c>
      <c r="CK240" s="34"/>
      <c r="CL240" s="34"/>
      <c r="CM240" s="34">
        <v>1</v>
      </c>
      <c r="CN240" s="34"/>
      <c r="CO240" s="56"/>
      <c r="CP240" s="34"/>
      <c r="CQ240" s="34"/>
      <c r="CR240" s="34">
        <v>946.38</v>
      </c>
      <c r="CS240" s="34"/>
      <c r="CT240" s="34"/>
      <c r="CU240" s="34">
        <v>143.36000000000001</v>
      </c>
      <c r="CV240" s="34"/>
      <c r="CW240" s="56"/>
      <c r="CX240" s="34">
        <v>-62.1</v>
      </c>
      <c r="CY240" s="34">
        <v>-220.47</v>
      </c>
      <c r="CZ240" s="34"/>
      <c r="DA240" s="34">
        <v>-1626.25</v>
      </c>
      <c r="DB240" s="34"/>
      <c r="DC240" s="34"/>
      <c r="DD240" s="34"/>
    </row>
    <row r="241" spans="1:108" customFormat="1" x14ac:dyDescent="0.25">
      <c r="A241" s="55" t="s">
        <v>68</v>
      </c>
      <c r="B241" s="18" t="s">
        <v>153</v>
      </c>
      <c r="C241" s="56"/>
      <c r="D241" s="34">
        <v>42</v>
      </c>
      <c r="E241" s="34">
        <v>33</v>
      </c>
      <c r="F241" s="34">
        <v>30</v>
      </c>
      <c r="G241" s="34">
        <v>39</v>
      </c>
      <c r="H241" s="34">
        <v>36</v>
      </c>
      <c r="I241" s="34">
        <v>31</v>
      </c>
      <c r="J241" s="34">
        <v>32</v>
      </c>
      <c r="K241" s="56"/>
      <c r="L241" s="32">
        <v>4443.32</v>
      </c>
      <c r="M241" s="18">
        <v>3616.77</v>
      </c>
      <c r="N241" s="18">
        <v>1234.1600000000001</v>
      </c>
      <c r="O241" s="28">
        <f t="shared" si="27"/>
        <v>9294.25</v>
      </c>
      <c r="P241" s="32">
        <v>1510.97</v>
      </c>
      <c r="Q241" s="18">
        <v>3677.59</v>
      </c>
      <c r="R241" s="18">
        <v>2354.37</v>
      </c>
      <c r="S241" s="28">
        <f t="shared" si="21"/>
        <v>7542.93</v>
      </c>
      <c r="T241" s="32">
        <v>784.57</v>
      </c>
      <c r="U241" s="18">
        <v>2474.02</v>
      </c>
      <c r="V241" s="18">
        <v>5936.7</v>
      </c>
      <c r="W241" s="28">
        <f t="shared" si="22"/>
        <v>9195.2900000000009</v>
      </c>
      <c r="X241" s="32">
        <v>1730.03</v>
      </c>
      <c r="Y241" s="18">
        <v>1511.9</v>
      </c>
      <c r="Z241" s="18">
        <v>7946.81</v>
      </c>
      <c r="AA241" s="28">
        <f t="shared" si="23"/>
        <v>11188.740000000002</v>
      </c>
      <c r="AB241" s="32">
        <v>757.62</v>
      </c>
      <c r="AC241" s="18">
        <v>1518.12</v>
      </c>
      <c r="AD241" s="18">
        <v>7346.2</v>
      </c>
      <c r="AE241" s="28">
        <f t="shared" si="24"/>
        <v>9621.9399999999987</v>
      </c>
      <c r="AF241" s="32">
        <v>790.92</v>
      </c>
      <c r="AG241" s="18">
        <v>1031.92</v>
      </c>
      <c r="AH241" s="18">
        <v>7800.29</v>
      </c>
      <c r="AI241" s="28">
        <f t="shared" si="25"/>
        <v>9623.130000000001</v>
      </c>
      <c r="AJ241" s="32">
        <v>1349.73</v>
      </c>
      <c r="AK241" s="18">
        <v>729.53</v>
      </c>
      <c r="AL241" s="18">
        <v>8113.71</v>
      </c>
      <c r="AM241" s="28">
        <f t="shared" si="26"/>
        <v>10192.970000000001</v>
      </c>
      <c r="AN241" s="56"/>
      <c r="AO241" s="32">
        <v>1918.48</v>
      </c>
      <c r="AP241" s="18">
        <v>499.04</v>
      </c>
      <c r="AQ241" s="18">
        <v>1234.1600000000001</v>
      </c>
      <c r="AR241" s="28">
        <f t="shared" si="28"/>
        <v>3651.6800000000003</v>
      </c>
      <c r="AS241" s="32">
        <v>803.7</v>
      </c>
      <c r="AT241" s="18">
        <v>1250.7</v>
      </c>
      <c r="AU241" s="18">
        <v>2354.37</v>
      </c>
      <c r="AV241" s="28">
        <f t="shared" si="29"/>
        <v>4408.7700000000004</v>
      </c>
      <c r="AW241" s="32">
        <v>504.94</v>
      </c>
      <c r="AX241" s="18">
        <v>1309.67</v>
      </c>
      <c r="AY241" s="18">
        <v>3305.1</v>
      </c>
      <c r="AZ241" s="28">
        <f t="shared" si="30"/>
        <v>5119.71</v>
      </c>
      <c r="BA241" s="32">
        <v>694.4</v>
      </c>
      <c r="BB241" s="18">
        <v>745.7</v>
      </c>
      <c r="BC241" s="18">
        <v>4955.95</v>
      </c>
      <c r="BD241" s="28">
        <f t="shared" si="31"/>
        <v>6396.0499999999993</v>
      </c>
      <c r="BE241" s="32">
        <v>204.06</v>
      </c>
      <c r="BF241" s="18">
        <v>655.74</v>
      </c>
      <c r="BG241" s="18">
        <v>4804.01</v>
      </c>
      <c r="BH241" s="28">
        <f t="shared" si="32"/>
        <v>5663.81</v>
      </c>
      <c r="BI241" s="32">
        <v>357.8</v>
      </c>
      <c r="BJ241" s="18">
        <v>425.48</v>
      </c>
      <c r="BK241" s="18">
        <v>4957.9399999999996</v>
      </c>
      <c r="BL241" s="28">
        <f t="shared" si="33"/>
        <v>5741.2199999999993</v>
      </c>
      <c r="BM241" s="32">
        <v>500.32</v>
      </c>
      <c r="BN241" s="18">
        <v>729.53</v>
      </c>
      <c r="BO241" s="18">
        <v>5084.32</v>
      </c>
      <c r="BP241" s="28">
        <f t="shared" si="34"/>
        <v>6314.17</v>
      </c>
      <c r="BQ241" s="56"/>
      <c r="BR241" s="34">
        <v>2396.5500000000002</v>
      </c>
      <c r="BS241" s="34">
        <v>3221.34</v>
      </c>
      <c r="BT241" s="34">
        <v>146.80000000000001</v>
      </c>
      <c r="BU241" s="34">
        <v>504.88</v>
      </c>
      <c r="BV241" s="34">
        <v>96.83</v>
      </c>
      <c r="BW241" s="34">
        <v>31.11</v>
      </c>
      <c r="BX241" s="34"/>
      <c r="BY241" s="56"/>
      <c r="BZ241" s="18"/>
      <c r="CA241" s="18"/>
      <c r="CB241" s="18"/>
      <c r="CC241" s="18"/>
      <c r="CD241" s="18"/>
      <c r="CE241" s="18"/>
      <c r="CF241" s="18"/>
      <c r="CG241" s="56"/>
      <c r="CH241" s="34">
        <v>3</v>
      </c>
      <c r="CI241" s="34">
        <v>7</v>
      </c>
      <c r="CJ241" s="34">
        <v>1</v>
      </c>
      <c r="CK241" s="34">
        <v>1</v>
      </c>
      <c r="CL241" s="34">
        <v>1</v>
      </c>
      <c r="CM241" s="34">
        <v>1</v>
      </c>
      <c r="CN241" s="34"/>
      <c r="CO241" s="56"/>
      <c r="CP241" s="34">
        <v>2396.5500000000002</v>
      </c>
      <c r="CQ241" s="34">
        <v>3221.34</v>
      </c>
      <c r="CR241" s="34">
        <v>146.80000000000001</v>
      </c>
      <c r="CS241" s="34">
        <v>504.88</v>
      </c>
      <c r="CT241" s="34">
        <v>96.83</v>
      </c>
      <c r="CU241" s="34">
        <v>31.11</v>
      </c>
      <c r="CV241" s="34"/>
      <c r="CW241" s="56"/>
      <c r="CX241" s="34">
        <v>-25.23</v>
      </c>
      <c r="CY241" s="34"/>
      <c r="CZ241" s="34"/>
      <c r="DA241" s="34">
        <v>-146.80000000000001</v>
      </c>
      <c r="DB241" s="34">
        <v>-50</v>
      </c>
      <c r="DC241" s="34">
        <v>-100</v>
      </c>
      <c r="DD241" s="34">
        <v>-693.72</v>
      </c>
    </row>
    <row r="242" spans="1:108" customFormat="1" x14ac:dyDescent="0.25">
      <c r="A242" s="55" t="s">
        <v>69</v>
      </c>
      <c r="B242" s="18" t="s">
        <v>153</v>
      </c>
      <c r="C242" s="56"/>
      <c r="D242" s="34">
        <v>37</v>
      </c>
      <c r="E242" s="34">
        <v>42</v>
      </c>
      <c r="F242" s="34">
        <v>48</v>
      </c>
      <c r="G242" s="34">
        <v>47</v>
      </c>
      <c r="H242" s="34">
        <v>44</v>
      </c>
      <c r="I242" s="34">
        <v>36</v>
      </c>
      <c r="J242" s="34">
        <v>39</v>
      </c>
      <c r="K242" s="56"/>
      <c r="L242" s="32">
        <v>2123.7199999999998</v>
      </c>
      <c r="M242" s="18">
        <v>1943.54</v>
      </c>
      <c r="N242" s="18">
        <v>990.61</v>
      </c>
      <c r="O242" s="28">
        <f t="shared" si="27"/>
        <v>5057.87</v>
      </c>
      <c r="P242" s="32">
        <v>2148.4</v>
      </c>
      <c r="Q242" s="18">
        <v>3325.54</v>
      </c>
      <c r="R242" s="18">
        <v>3309.01</v>
      </c>
      <c r="S242" s="28">
        <f t="shared" si="21"/>
        <v>8782.9500000000007</v>
      </c>
      <c r="T242" s="32">
        <v>2066</v>
      </c>
      <c r="U242" s="18">
        <v>2623.4</v>
      </c>
      <c r="V242" s="18">
        <v>6714.72</v>
      </c>
      <c r="W242" s="28">
        <f t="shared" si="22"/>
        <v>11404.119999999999</v>
      </c>
      <c r="X242" s="32">
        <v>1407.45</v>
      </c>
      <c r="Y242" s="18">
        <v>2587.44</v>
      </c>
      <c r="Z242" s="18">
        <v>11088.87</v>
      </c>
      <c r="AA242" s="28">
        <f t="shared" si="23"/>
        <v>15083.760000000002</v>
      </c>
      <c r="AB242" s="32">
        <v>1164.67</v>
      </c>
      <c r="AC242" s="18">
        <v>1744.8</v>
      </c>
      <c r="AD242" s="18">
        <v>11730.16</v>
      </c>
      <c r="AE242" s="28">
        <f t="shared" si="24"/>
        <v>14639.630000000001</v>
      </c>
      <c r="AF242" s="32">
        <v>687.62</v>
      </c>
      <c r="AG242" s="18">
        <v>1687.74</v>
      </c>
      <c r="AH242" s="18">
        <v>11746.92</v>
      </c>
      <c r="AI242" s="28">
        <f t="shared" si="25"/>
        <v>14122.28</v>
      </c>
      <c r="AJ242" s="32">
        <v>445.85</v>
      </c>
      <c r="AK242" s="18">
        <v>683.22</v>
      </c>
      <c r="AL242" s="18">
        <v>15213.9</v>
      </c>
      <c r="AM242" s="28">
        <f t="shared" si="26"/>
        <v>16342.97</v>
      </c>
      <c r="AN242" s="56"/>
      <c r="AO242" s="32">
        <v>1263.1600000000001</v>
      </c>
      <c r="AP242" s="18">
        <v>1737.51</v>
      </c>
      <c r="AQ242" s="18">
        <v>310.02</v>
      </c>
      <c r="AR242" s="28">
        <f t="shared" si="28"/>
        <v>3310.69</v>
      </c>
      <c r="AS242" s="32">
        <v>1205.01</v>
      </c>
      <c r="AT242" s="18">
        <v>2688.5</v>
      </c>
      <c r="AU242" s="18">
        <v>2362.1999999999998</v>
      </c>
      <c r="AV242" s="28">
        <f t="shared" si="29"/>
        <v>6255.71</v>
      </c>
      <c r="AW242" s="32">
        <v>984.35</v>
      </c>
      <c r="AX242" s="18">
        <v>2386.48</v>
      </c>
      <c r="AY242" s="18">
        <v>5324.08</v>
      </c>
      <c r="AZ242" s="28">
        <f t="shared" si="30"/>
        <v>8694.91</v>
      </c>
      <c r="BA242" s="32">
        <v>637.99</v>
      </c>
      <c r="BB242" s="18">
        <v>1969.6</v>
      </c>
      <c r="BC242" s="18">
        <v>9161.94</v>
      </c>
      <c r="BD242" s="28">
        <f t="shared" si="31"/>
        <v>11769.53</v>
      </c>
      <c r="BE242" s="32">
        <v>449.29</v>
      </c>
      <c r="BF242" s="18">
        <v>1492.89</v>
      </c>
      <c r="BG242" s="18">
        <v>9117.7000000000007</v>
      </c>
      <c r="BH242" s="28">
        <f t="shared" si="32"/>
        <v>11059.880000000001</v>
      </c>
      <c r="BI242" s="32">
        <v>301.05</v>
      </c>
      <c r="BJ242" s="18">
        <v>1070.69</v>
      </c>
      <c r="BK242" s="18">
        <v>8951.43</v>
      </c>
      <c r="BL242" s="28">
        <f t="shared" si="33"/>
        <v>10323.17</v>
      </c>
      <c r="BM242" s="32">
        <v>111.77</v>
      </c>
      <c r="BN242" s="18">
        <v>645</v>
      </c>
      <c r="BO242" s="18">
        <v>11333.94</v>
      </c>
      <c r="BP242" s="28">
        <f t="shared" si="34"/>
        <v>12090.710000000001</v>
      </c>
      <c r="BQ242" s="56"/>
      <c r="BR242" s="34">
        <v>1038.68</v>
      </c>
      <c r="BS242" s="34"/>
      <c r="BT242" s="34"/>
      <c r="BU242" s="34"/>
      <c r="BV242" s="34">
        <v>841.06</v>
      </c>
      <c r="BW242" s="34">
        <v>98.28</v>
      </c>
      <c r="BX242" s="34"/>
      <c r="BY242" s="56"/>
      <c r="BZ242" s="18"/>
      <c r="CA242" s="18"/>
      <c r="CB242" s="18"/>
      <c r="CC242" s="18"/>
      <c r="CD242" s="18"/>
      <c r="CE242" s="18"/>
      <c r="CF242" s="18"/>
      <c r="CG242" s="56"/>
      <c r="CH242" s="34">
        <v>3</v>
      </c>
      <c r="CI242" s="34"/>
      <c r="CJ242" s="34"/>
      <c r="CK242" s="34"/>
      <c r="CL242" s="34">
        <v>3</v>
      </c>
      <c r="CM242" s="34">
        <v>1</v>
      </c>
      <c r="CN242" s="34"/>
      <c r="CO242" s="56"/>
      <c r="CP242" s="34">
        <v>1031.6500000000001</v>
      </c>
      <c r="CQ242" s="34"/>
      <c r="CR242" s="34"/>
      <c r="CS242" s="34"/>
      <c r="CT242" s="34">
        <v>841.06</v>
      </c>
      <c r="CU242" s="34">
        <v>88.74</v>
      </c>
      <c r="CV242" s="34"/>
      <c r="CW242" s="56"/>
      <c r="CX242" s="34">
        <v>-287.5</v>
      </c>
      <c r="CY242" s="34">
        <v>-336.67</v>
      </c>
      <c r="CZ242" s="34">
        <v>-480.32</v>
      </c>
      <c r="DA242" s="34">
        <v>-924.96</v>
      </c>
      <c r="DB242" s="34">
        <v>-450.40999999999997</v>
      </c>
      <c r="DC242" s="34">
        <v>-228.9</v>
      </c>
      <c r="DD242" s="34">
        <v>-3601.6200000000003</v>
      </c>
    </row>
    <row r="243" spans="1:108" customFormat="1" x14ac:dyDescent="0.25">
      <c r="A243" s="55" t="s">
        <v>70</v>
      </c>
      <c r="B243" s="18" t="s">
        <v>153</v>
      </c>
      <c r="C243" s="56"/>
      <c r="D243" s="34">
        <v>9</v>
      </c>
      <c r="E243" s="34">
        <v>10</v>
      </c>
      <c r="F243" s="34">
        <v>10</v>
      </c>
      <c r="G243" s="34">
        <v>10</v>
      </c>
      <c r="H243" s="34">
        <v>7</v>
      </c>
      <c r="I243" s="34">
        <v>2</v>
      </c>
      <c r="J243" s="34">
        <v>4</v>
      </c>
      <c r="K243" s="56"/>
      <c r="L243" s="32">
        <v>373.96</v>
      </c>
      <c r="M243" s="18">
        <v>847.67</v>
      </c>
      <c r="N243" s="18">
        <v>205.65</v>
      </c>
      <c r="O243" s="28">
        <f t="shared" si="27"/>
        <v>1427.28</v>
      </c>
      <c r="P243" s="32">
        <v>1092.27</v>
      </c>
      <c r="Q243" s="18">
        <v>220.28</v>
      </c>
      <c r="R243" s="18">
        <v>229.36</v>
      </c>
      <c r="S243" s="28">
        <f t="shared" si="21"/>
        <v>1541.9099999999999</v>
      </c>
      <c r="T243" s="32">
        <v>245.04</v>
      </c>
      <c r="U243" s="18">
        <v>1196.6500000000001</v>
      </c>
      <c r="V243" s="18">
        <v>252.77</v>
      </c>
      <c r="W243" s="28">
        <f t="shared" si="22"/>
        <v>1694.46</v>
      </c>
      <c r="X243" s="32">
        <v>354.31</v>
      </c>
      <c r="Y243" s="18">
        <v>480.74</v>
      </c>
      <c r="Z243" s="18">
        <v>1430.13</v>
      </c>
      <c r="AA243" s="28">
        <f t="shared" si="23"/>
        <v>2265.1800000000003</v>
      </c>
      <c r="AB243" s="32">
        <v>28.2</v>
      </c>
      <c r="AC243" s="18">
        <v>310.95999999999998</v>
      </c>
      <c r="AD243" s="18">
        <v>1786.57</v>
      </c>
      <c r="AE243" s="28">
        <f t="shared" si="24"/>
        <v>2125.73</v>
      </c>
      <c r="AF243" s="32"/>
      <c r="AG243" s="18"/>
      <c r="AH243" s="18">
        <v>1265.54</v>
      </c>
      <c r="AI243" s="28">
        <f t="shared" si="25"/>
        <v>1265.54</v>
      </c>
      <c r="AJ243" s="32">
        <v>194.84</v>
      </c>
      <c r="AK243" s="18"/>
      <c r="AL243" s="18">
        <v>1435.82</v>
      </c>
      <c r="AM243" s="28">
        <f t="shared" si="26"/>
        <v>1630.6599999999999</v>
      </c>
      <c r="AN243" s="56"/>
      <c r="AO243" s="32">
        <v>228.94</v>
      </c>
      <c r="AP243" s="18"/>
      <c r="AQ243" s="18"/>
      <c r="AR243" s="28">
        <f t="shared" si="28"/>
        <v>228.94</v>
      </c>
      <c r="AS243" s="32">
        <v>597.77</v>
      </c>
      <c r="AT243" s="18">
        <v>220.28</v>
      </c>
      <c r="AU243" s="18"/>
      <c r="AV243" s="28">
        <f t="shared" si="29"/>
        <v>818.05</v>
      </c>
      <c r="AW243" s="32">
        <v>49.77</v>
      </c>
      <c r="AX243" s="18">
        <v>988.19</v>
      </c>
      <c r="AY243" s="18"/>
      <c r="AZ243" s="28">
        <f t="shared" si="30"/>
        <v>1037.96</v>
      </c>
      <c r="BA243" s="32">
        <v>93.01</v>
      </c>
      <c r="BB243" s="18">
        <v>142.16</v>
      </c>
      <c r="BC243" s="18">
        <v>1235.51</v>
      </c>
      <c r="BD243" s="28">
        <f t="shared" si="31"/>
        <v>1470.68</v>
      </c>
      <c r="BE243" s="32">
        <v>21.39</v>
      </c>
      <c r="BF243" s="18"/>
      <c r="BG243" s="18">
        <v>1420.91</v>
      </c>
      <c r="BH243" s="28">
        <f t="shared" si="32"/>
        <v>1442.3000000000002</v>
      </c>
      <c r="BI243" s="32"/>
      <c r="BJ243" s="18"/>
      <c r="BK243" s="18">
        <v>1046.28</v>
      </c>
      <c r="BL243" s="28">
        <f t="shared" si="33"/>
        <v>1046.28</v>
      </c>
      <c r="BM243" s="32"/>
      <c r="BN243" s="18"/>
      <c r="BO243" s="18">
        <v>1205.29</v>
      </c>
      <c r="BP243" s="28">
        <f t="shared" si="34"/>
        <v>1205.29</v>
      </c>
      <c r="BQ243" s="56"/>
      <c r="BR243" s="34"/>
      <c r="BS243" s="34">
        <v>448.98</v>
      </c>
      <c r="BT243" s="34"/>
      <c r="BU243" s="34"/>
      <c r="BV243" s="34">
        <v>69.930000000000007</v>
      </c>
      <c r="BW243" s="34"/>
      <c r="BX243" s="34"/>
      <c r="BY243" s="56"/>
      <c r="BZ243" s="18"/>
      <c r="CA243" s="18"/>
      <c r="CB243" s="18"/>
      <c r="CC243" s="18"/>
      <c r="CD243" s="18"/>
      <c r="CE243" s="18"/>
      <c r="CF243" s="18"/>
      <c r="CG243" s="56"/>
      <c r="CH243" s="34"/>
      <c r="CI243" s="34">
        <v>1</v>
      </c>
      <c r="CJ243" s="34"/>
      <c r="CK243" s="34"/>
      <c r="CL243" s="34">
        <v>1</v>
      </c>
      <c r="CM243" s="34"/>
      <c r="CN243" s="34"/>
      <c r="CO243" s="56"/>
      <c r="CP243" s="34"/>
      <c r="CQ243" s="34">
        <v>448.98</v>
      </c>
      <c r="CR243" s="34"/>
      <c r="CS243" s="34"/>
      <c r="CT243" s="34">
        <v>69.930000000000007</v>
      </c>
      <c r="CU243" s="34"/>
      <c r="CV243" s="34"/>
      <c r="CW243" s="56"/>
      <c r="CX243" s="34"/>
      <c r="CY243" s="34"/>
      <c r="CZ243" s="34"/>
      <c r="DA243" s="34"/>
      <c r="DB243" s="34"/>
      <c r="DC243" s="34"/>
      <c r="DD243" s="34"/>
    </row>
    <row r="244" spans="1:108" customFormat="1" x14ac:dyDescent="0.25">
      <c r="A244" s="55" t="s">
        <v>71</v>
      </c>
      <c r="B244" s="18" t="s">
        <v>153</v>
      </c>
      <c r="C244" s="56"/>
      <c r="D244" s="34">
        <v>5</v>
      </c>
      <c r="E244" s="34">
        <v>2</v>
      </c>
      <c r="F244" s="34">
        <v>4</v>
      </c>
      <c r="G244" s="34">
        <v>6</v>
      </c>
      <c r="H244" s="34">
        <v>4</v>
      </c>
      <c r="I244" s="34">
        <v>7</v>
      </c>
      <c r="J244" s="34">
        <v>6</v>
      </c>
      <c r="K244" s="56"/>
      <c r="L244" s="32">
        <v>442.38</v>
      </c>
      <c r="M244" s="18">
        <v>368.45</v>
      </c>
      <c r="N244" s="18"/>
      <c r="O244" s="28">
        <f t="shared" si="27"/>
        <v>810.82999999999993</v>
      </c>
      <c r="P244" s="32"/>
      <c r="Q244" s="18">
        <v>39.17</v>
      </c>
      <c r="R244" s="18">
        <v>515.71</v>
      </c>
      <c r="S244" s="28">
        <f t="shared" si="21"/>
        <v>554.88</v>
      </c>
      <c r="T244" s="32">
        <v>164.32</v>
      </c>
      <c r="U244" s="18"/>
      <c r="V244" s="18">
        <v>680.34</v>
      </c>
      <c r="W244" s="28">
        <f t="shared" si="22"/>
        <v>844.66000000000008</v>
      </c>
      <c r="X244" s="32">
        <v>109.97</v>
      </c>
      <c r="Y244" s="18">
        <v>115.76</v>
      </c>
      <c r="Z244" s="18">
        <v>747.91</v>
      </c>
      <c r="AA244" s="28">
        <f t="shared" si="23"/>
        <v>973.64</v>
      </c>
      <c r="AB244" s="32">
        <v>46.5</v>
      </c>
      <c r="AC244" s="18"/>
      <c r="AD244" s="18">
        <v>958.46</v>
      </c>
      <c r="AE244" s="28">
        <f t="shared" si="24"/>
        <v>1004.96</v>
      </c>
      <c r="AF244" s="32">
        <v>130.22999999999999</v>
      </c>
      <c r="AG244" s="18"/>
      <c r="AH244" s="18">
        <v>296.66000000000003</v>
      </c>
      <c r="AI244" s="28">
        <f t="shared" si="25"/>
        <v>426.89</v>
      </c>
      <c r="AJ244" s="32">
        <v>69.34</v>
      </c>
      <c r="AK244" s="18">
        <v>69.489999999999995</v>
      </c>
      <c r="AL244" s="18">
        <v>350.34</v>
      </c>
      <c r="AM244" s="28">
        <f t="shared" si="26"/>
        <v>489.16999999999996</v>
      </c>
      <c r="AN244" s="56"/>
      <c r="AO244" s="32"/>
      <c r="AP244" s="18"/>
      <c r="AQ244" s="18"/>
      <c r="AR244" s="28">
        <f t="shared" si="28"/>
        <v>0</v>
      </c>
      <c r="AS244" s="32"/>
      <c r="AT244" s="18"/>
      <c r="AU244" s="18"/>
      <c r="AV244" s="28">
        <f t="shared" si="29"/>
        <v>0</v>
      </c>
      <c r="AW244" s="32"/>
      <c r="AX244" s="18"/>
      <c r="AY244" s="18"/>
      <c r="AZ244" s="28">
        <f t="shared" si="30"/>
        <v>0</v>
      </c>
      <c r="BA244" s="32"/>
      <c r="BB244" s="18"/>
      <c r="BC244" s="18"/>
      <c r="BD244" s="28">
        <f t="shared" si="31"/>
        <v>0</v>
      </c>
      <c r="BE244" s="32"/>
      <c r="BF244" s="18"/>
      <c r="BG244" s="18"/>
      <c r="BH244" s="28">
        <f t="shared" si="32"/>
        <v>0</v>
      </c>
      <c r="BI244" s="32"/>
      <c r="BJ244" s="18"/>
      <c r="BK244" s="18"/>
      <c r="BL244" s="28">
        <f t="shared" si="33"/>
        <v>0</v>
      </c>
      <c r="BM244" s="32"/>
      <c r="BN244" s="18"/>
      <c r="BO244" s="18"/>
      <c r="BP244" s="28">
        <f t="shared" si="34"/>
        <v>0</v>
      </c>
      <c r="BQ244" s="56"/>
      <c r="BR244" s="34"/>
      <c r="BS244" s="34"/>
      <c r="BT244" s="34"/>
      <c r="BU244" s="34"/>
      <c r="BV244" s="34"/>
      <c r="BW244" s="34"/>
      <c r="BX244" s="34"/>
      <c r="BY244" s="56"/>
      <c r="BZ244" s="18"/>
      <c r="CA244" s="18"/>
      <c r="CB244" s="18"/>
      <c r="CC244" s="18"/>
      <c r="CD244" s="18"/>
      <c r="CE244" s="18"/>
      <c r="CF244" s="18"/>
      <c r="CG244" s="56"/>
      <c r="CH244" s="34"/>
      <c r="CI244" s="34"/>
      <c r="CJ244" s="34"/>
      <c r="CK244" s="34"/>
      <c r="CL244" s="34"/>
      <c r="CM244" s="34"/>
      <c r="CN244" s="34"/>
      <c r="CO244" s="56"/>
      <c r="CP244" s="34"/>
      <c r="CQ244" s="34"/>
      <c r="CR244" s="34"/>
      <c r="CS244" s="34"/>
      <c r="CT244" s="34"/>
      <c r="CU244" s="34"/>
      <c r="CV244" s="34"/>
      <c r="CW244" s="56"/>
      <c r="CX244" s="34"/>
      <c r="CY244" s="34"/>
      <c r="CZ244" s="34"/>
      <c r="DA244" s="34"/>
      <c r="DB244" s="34"/>
      <c r="DC244" s="34"/>
      <c r="DD244" s="34"/>
    </row>
    <row r="245" spans="1:108" customFormat="1" x14ac:dyDescent="0.25">
      <c r="A245" s="55" t="s">
        <v>72</v>
      </c>
      <c r="B245" s="18" t="s">
        <v>153</v>
      </c>
      <c r="C245" s="56"/>
      <c r="D245" s="34">
        <v>292</v>
      </c>
      <c r="E245" s="34">
        <v>269</v>
      </c>
      <c r="F245" s="34">
        <v>256</v>
      </c>
      <c r="G245" s="34">
        <v>249</v>
      </c>
      <c r="H245" s="34">
        <v>237</v>
      </c>
      <c r="I245" s="34">
        <v>260</v>
      </c>
      <c r="J245" s="34">
        <v>260</v>
      </c>
      <c r="K245" s="56"/>
      <c r="L245" s="32">
        <v>15681.23</v>
      </c>
      <c r="M245" s="18">
        <v>12795.06</v>
      </c>
      <c r="N245" s="18">
        <v>7536.71</v>
      </c>
      <c r="O245" s="28">
        <f t="shared" si="27"/>
        <v>36013</v>
      </c>
      <c r="P245" s="32">
        <v>12430.36</v>
      </c>
      <c r="Q245" s="18">
        <v>10105.950000000001</v>
      </c>
      <c r="R245" s="18">
        <v>14359.88</v>
      </c>
      <c r="S245" s="28">
        <f t="shared" si="21"/>
        <v>36896.19</v>
      </c>
      <c r="T245" s="32">
        <v>6379.86</v>
      </c>
      <c r="U245" s="18">
        <v>8848.9</v>
      </c>
      <c r="V245" s="18">
        <v>20113.46</v>
      </c>
      <c r="W245" s="28">
        <f t="shared" si="22"/>
        <v>35342.22</v>
      </c>
      <c r="X245" s="32">
        <v>4058.51</v>
      </c>
      <c r="Y245" s="18">
        <v>4545.54</v>
      </c>
      <c r="Z245" s="18">
        <v>22303.47</v>
      </c>
      <c r="AA245" s="28">
        <f t="shared" si="23"/>
        <v>30907.52</v>
      </c>
      <c r="AB245" s="32">
        <v>4149.75</v>
      </c>
      <c r="AC245" s="18">
        <v>2859.37</v>
      </c>
      <c r="AD245" s="18">
        <v>22942.5</v>
      </c>
      <c r="AE245" s="28">
        <f t="shared" si="24"/>
        <v>29951.62</v>
      </c>
      <c r="AF245" s="32">
        <v>3484.84</v>
      </c>
      <c r="AG245" s="18">
        <v>3214.99</v>
      </c>
      <c r="AH245" s="18">
        <v>22934.01</v>
      </c>
      <c r="AI245" s="28">
        <f t="shared" si="25"/>
        <v>29633.839999999997</v>
      </c>
      <c r="AJ245" s="32">
        <v>2674.38</v>
      </c>
      <c r="AK245" s="18">
        <v>3399.88</v>
      </c>
      <c r="AL245" s="18">
        <v>23384.82</v>
      </c>
      <c r="AM245" s="28">
        <f t="shared" si="26"/>
        <v>29459.08</v>
      </c>
      <c r="AN245" s="56"/>
      <c r="AO245" s="32">
        <v>1047.44</v>
      </c>
      <c r="AP245" s="18">
        <v>1049.74</v>
      </c>
      <c r="AQ245" s="18">
        <v>1363.11</v>
      </c>
      <c r="AR245" s="28">
        <f t="shared" si="28"/>
        <v>3460.29</v>
      </c>
      <c r="AS245" s="32">
        <v>1253.74</v>
      </c>
      <c r="AT245" s="18">
        <v>705.42</v>
      </c>
      <c r="AU245" s="18">
        <v>1796.9</v>
      </c>
      <c r="AV245" s="28">
        <f t="shared" si="29"/>
        <v>3756.06</v>
      </c>
      <c r="AW245" s="32">
        <v>679.17</v>
      </c>
      <c r="AX245" s="18">
        <v>1665.86</v>
      </c>
      <c r="AY245" s="18">
        <v>2111.2800000000002</v>
      </c>
      <c r="AZ245" s="28">
        <f t="shared" si="30"/>
        <v>4456.3099999999995</v>
      </c>
      <c r="BA245" s="32">
        <v>257.54000000000002</v>
      </c>
      <c r="BB245" s="18">
        <v>484.91</v>
      </c>
      <c r="BC245" s="18">
        <v>3062.49</v>
      </c>
      <c r="BD245" s="28">
        <f t="shared" si="31"/>
        <v>3804.9399999999996</v>
      </c>
      <c r="BE245" s="32">
        <v>147.06</v>
      </c>
      <c r="BF245" s="18">
        <v>193.06</v>
      </c>
      <c r="BG245" s="18">
        <v>3933.54</v>
      </c>
      <c r="BH245" s="28">
        <f t="shared" si="32"/>
        <v>4273.66</v>
      </c>
      <c r="BI245" s="32">
        <v>84.29</v>
      </c>
      <c r="BJ245" s="18">
        <v>96.29</v>
      </c>
      <c r="BK245" s="18">
        <v>3640.67</v>
      </c>
      <c r="BL245" s="28">
        <f t="shared" si="33"/>
        <v>3821.25</v>
      </c>
      <c r="BM245" s="32">
        <v>101.83</v>
      </c>
      <c r="BN245" s="18">
        <v>64.8</v>
      </c>
      <c r="BO245" s="18">
        <v>3588.1</v>
      </c>
      <c r="BP245" s="28">
        <f t="shared" si="34"/>
        <v>3754.73</v>
      </c>
      <c r="BQ245" s="56"/>
      <c r="BR245" s="34">
        <v>699.77</v>
      </c>
      <c r="BS245" s="34">
        <v>534.29</v>
      </c>
      <c r="BT245" s="34">
        <v>1270.68</v>
      </c>
      <c r="BU245" s="34">
        <v>553.25</v>
      </c>
      <c r="BV245" s="34">
        <v>452.49</v>
      </c>
      <c r="BW245" s="34"/>
      <c r="BX245" s="34">
        <v>672.24</v>
      </c>
      <c r="BY245" s="56"/>
      <c r="BZ245" s="18"/>
      <c r="CA245" s="18"/>
      <c r="CB245" s="18"/>
      <c r="CC245" s="18"/>
      <c r="CD245" s="18"/>
      <c r="CE245" s="18"/>
      <c r="CF245" s="18"/>
      <c r="CG245" s="56"/>
      <c r="CH245" s="34">
        <v>4</v>
      </c>
      <c r="CI245" s="34">
        <v>4</v>
      </c>
      <c r="CJ245" s="34">
        <v>4</v>
      </c>
      <c r="CK245" s="34">
        <v>3</v>
      </c>
      <c r="CL245" s="34">
        <v>3</v>
      </c>
      <c r="CM245" s="34"/>
      <c r="CN245" s="34">
        <v>3</v>
      </c>
      <c r="CO245" s="56"/>
      <c r="CP245" s="34">
        <v>699.77</v>
      </c>
      <c r="CQ245" s="34">
        <v>534.29</v>
      </c>
      <c r="CR245" s="34">
        <v>1260.5</v>
      </c>
      <c r="CS245" s="34">
        <v>553.25</v>
      </c>
      <c r="CT245" s="34">
        <v>452.49</v>
      </c>
      <c r="CU245" s="34"/>
      <c r="CV245" s="34">
        <v>672.24</v>
      </c>
      <c r="CW245" s="56"/>
      <c r="CX245" s="34">
        <v>-728.78000000000009</v>
      </c>
      <c r="CY245" s="34">
        <v>-201.02999999999997</v>
      </c>
      <c r="CZ245" s="34"/>
      <c r="DA245" s="34">
        <v>-300</v>
      </c>
      <c r="DB245" s="34">
        <v>-120</v>
      </c>
      <c r="DC245" s="34">
        <v>-262.5</v>
      </c>
      <c r="DD245" s="34">
        <v>-120</v>
      </c>
    </row>
    <row r="246" spans="1:108" customFormat="1" x14ac:dyDescent="0.25">
      <c r="A246" s="55" t="s">
        <v>73</v>
      </c>
      <c r="B246" s="18" t="s">
        <v>153</v>
      </c>
      <c r="C246" s="56"/>
      <c r="D246" s="34">
        <v>10</v>
      </c>
      <c r="E246" s="34">
        <v>8</v>
      </c>
      <c r="F246" s="34">
        <v>6</v>
      </c>
      <c r="G246" s="34">
        <v>8</v>
      </c>
      <c r="H246" s="34">
        <v>7</v>
      </c>
      <c r="I246" s="34">
        <v>9</v>
      </c>
      <c r="J246" s="34">
        <v>9</v>
      </c>
      <c r="K246" s="56"/>
      <c r="L246" s="32">
        <v>1091.1099999999999</v>
      </c>
      <c r="M246" s="18">
        <v>458.34</v>
      </c>
      <c r="N246" s="18"/>
      <c r="O246" s="28">
        <f t="shared" si="27"/>
        <v>1549.4499999999998</v>
      </c>
      <c r="P246" s="32">
        <v>390.46</v>
      </c>
      <c r="Q246" s="18">
        <v>1434.31</v>
      </c>
      <c r="R246" s="18">
        <v>807.51</v>
      </c>
      <c r="S246" s="28">
        <f t="shared" si="21"/>
        <v>2632.2799999999997</v>
      </c>
      <c r="T246" s="32">
        <v>214.87</v>
      </c>
      <c r="U246" s="18">
        <v>221.63</v>
      </c>
      <c r="V246" s="18">
        <v>2191.98</v>
      </c>
      <c r="W246" s="28">
        <f t="shared" si="22"/>
        <v>2628.48</v>
      </c>
      <c r="X246" s="32">
        <v>341.77</v>
      </c>
      <c r="Y246" s="18">
        <v>407.57</v>
      </c>
      <c r="Z246" s="18">
        <v>2163.46</v>
      </c>
      <c r="AA246" s="28">
        <f t="shared" si="23"/>
        <v>2912.8</v>
      </c>
      <c r="AB246" s="32">
        <v>203.29</v>
      </c>
      <c r="AC246" s="18">
        <v>470.97</v>
      </c>
      <c r="AD246" s="18">
        <v>2653.32</v>
      </c>
      <c r="AE246" s="28">
        <f t="shared" si="24"/>
        <v>3327.58</v>
      </c>
      <c r="AF246" s="32">
        <v>298.33</v>
      </c>
      <c r="AG246" s="18">
        <v>355.83</v>
      </c>
      <c r="AH246" s="18">
        <v>3096.1</v>
      </c>
      <c r="AI246" s="28">
        <f t="shared" si="25"/>
        <v>3750.2599999999998</v>
      </c>
      <c r="AJ246" s="32">
        <v>319.17</v>
      </c>
      <c r="AK246" s="18"/>
      <c r="AL246" s="18">
        <v>3937.06</v>
      </c>
      <c r="AM246" s="28">
        <f t="shared" si="26"/>
        <v>4256.2299999999996</v>
      </c>
      <c r="AN246" s="56"/>
      <c r="AO246" s="32">
        <v>72.7</v>
      </c>
      <c r="AP246" s="18"/>
      <c r="AQ246" s="18"/>
      <c r="AR246" s="28">
        <f t="shared" si="28"/>
        <v>72.7</v>
      </c>
      <c r="AS246" s="32"/>
      <c r="AT246" s="18">
        <v>271.74</v>
      </c>
      <c r="AU246" s="18"/>
      <c r="AV246" s="28">
        <f t="shared" si="29"/>
        <v>271.74</v>
      </c>
      <c r="AW246" s="32">
        <v>82.07</v>
      </c>
      <c r="AX246" s="18"/>
      <c r="AY246" s="18"/>
      <c r="AZ246" s="28">
        <f t="shared" si="30"/>
        <v>82.07</v>
      </c>
      <c r="BA246" s="32"/>
      <c r="BB246" s="18">
        <v>185.94</v>
      </c>
      <c r="BC246" s="18"/>
      <c r="BD246" s="28">
        <f t="shared" si="31"/>
        <v>185.94</v>
      </c>
      <c r="BE246" s="32">
        <v>203.29</v>
      </c>
      <c r="BF246" s="18"/>
      <c r="BG246" s="18">
        <v>253.58</v>
      </c>
      <c r="BH246" s="28">
        <f t="shared" si="32"/>
        <v>456.87</v>
      </c>
      <c r="BI246" s="32"/>
      <c r="BJ246" s="18">
        <v>355.83</v>
      </c>
      <c r="BK246" s="18">
        <v>248.43</v>
      </c>
      <c r="BL246" s="28">
        <f t="shared" si="33"/>
        <v>604.26</v>
      </c>
      <c r="BM246" s="32"/>
      <c r="BN246" s="18"/>
      <c r="BO246" s="18">
        <v>803.89</v>
      </c>
      <c r="BP246" s="28">
        <f t="shared" si="34"/>
        <v>803.89</v>
      </c>
      <c r="BQ246" s="56"/>
      <c r="BR246" s="34">
        <v>957.4</v>
      </c>
      <c r="BS246" s="34"/>
      <c r="BT246" s="34"/>
      <c r="BU246" s="34"/>
      <c r="BV246" s="34"/>
      <c r="BW246" s="34"/>
      <c r="BX246" s="34"/>
      <c r="BY246" s="56"/>
      <c r="BZ246" s="18"/>
      <c r="CA246" s="18"/>
      <c r="CB246" s="18"/>
      <c r="CC246" s="18"/>
      <c r="CD246" s="18"/>
      <c r="CE246" s="18"/>
      <c r="CF246" s="18"/>
      <c r="CG246" s="56"/>
      <c r="CH246" s="34">
        <v>1</v>
      </c>
      <c r="CI246" s="34"/>
      <c r="CJ246" s="34"/>
      <c r="CK246" s="34"/>
      <c r="CL246" s="34"/>
      <c r="CM246" s="34"/>
      <c r="CN246" s="34"/>
      <c r="CO246" s="56"/>
      <c r="CP246" s="34">
        <v>957.4</v>
      </c>
      <c r="CQ246" s="34"/>
      <c r="CR246" s="34"/>
      <c r="CS246" s="34"/>
      <c r="CT246" s="34"/>
      <c r="CU246" s="34"/>
      <c r="CV246" s="34"/>
      <c r="CW246" s="56"/>
      <c r="CX246" s="34">
        <v>-100</v>
      </c>
      <c r="CY246" s="34"/>
      <c r="CZ246" s="34">
        <v>-130.08000000000001</v>
      </c>
      <c r="DA246" s="34">
        <v>-477.67</v>
      </c>
      <c r="DB246" s="34"/>
      <c r="DC246" s="34"/>
      <c r="DD246" s="34"/>
    </row>
    <row r="247" spans="1:108" customFormat="1" x14ac:dyDescent="0.25">
      <c r="A247" s="55" t="s">
        <v>74</v>
      </c>
      <c r="B247" s="18" t="s">
        <v>153</v>
      </c>
      <c r="C247" s="56"/>
      <c r="D247" s="34">
        <v>108</v>
      </c>
      <c r="E247" s="34">
        <v>95</v>
      </c>
      <c r="F247" s="34">
        <v>91</v>
      </c>
      <c r="G247" s="34">
        <v>89</v>
      </c>
      <c r="H247" s="34">
        <v>88</v>
      </c>
      <c r="I247" s="34">
        <v>85</v>
      </c>
      <c r="J247" s="34">
        <v>85</v>
      </c>
      <c r="K247" s="56"/>
      <c r="L247" s="32">
        <v>7161.54</v>
      </c>
      <c r="M247" s="18">
        <v>12208.12</v>
      </c>
      <c r="N247" s="18">
        <v>10657.61</v>
      </c>
      <c r="O247" s="28">
        <f t="shared" si="27"/>
        <v>30027.27</v>
      </c>
      <c r="P247" s="32">
        <v>2927.35</v>
      </c>
      <c r="Q247" s="18">
        <v>8891.36</v>
      </c>
      <c r="R247" s="18">
        <v>19233.349999999999</v>
      </c>
      <c r="S247" s="28">
        <f t="shared" si="21"/>
        <v>31052.059999999998</v>
      </c>
      <c r="T247" s="32">
        <v>2088.19</v>
      </c>
      <c r="U247" s="18">
        <v>9057.57</v>
      </c>
      <c r="V247" s="18">
        <v>27120.65</v>
      </c>
      <c r="W247" s="28">
        <f t="shared" si="22"/>
        <v>38266.410000000003</v>
      </c>
      <c r="X247" s="32">
        <v>2243.16</v>
      </c>
      <c r="Y247" s="18">
        <v>2797.76</v>
      </c>
      <c r="Z247" s="18">
        <v>34374.720000000001</v>
      </c>
      <c r="AA247" s="28">
        <f t="shared" si="23"/>
        <v>39415.64</v>
      </c>
      <c r="AB247" s="32">
        <v>1506.39</v>
      </c>
      <c r="AC247" s="18">
        <v>1663.44</v>
      </c>
      <c r="AD247" s="18">
        <v>36318.35</v>
      </c>
      <c r="AE247" s="28">
        <f t="shared" si="24"/>
        <v>39488.18</v>
      </c>
      <c r="AF247" s="32">
        <v>1498.16</v>
      </c>
      <c r="AG247" s="18">
        <v>1377.59</v>
      </c>
      <c r="AH247" s="18">
        <v>39279.01</v>
      </c>
      <c r="AI247" s="28">
        <f t="shared" si="25"/>
        <v>42154.76</v>
      </c>
      <c r="AJ247" s="32">
        <v>891.93</v>
      </c>
      <c r="AK247" s="18">
        <v>2591.31</v>
      </c>
      <c r="AL247" s="18">
        <v>40680.35</v>
      </c>
      <c r="AM247" s="28">
        <f t="shared" si="26"/>
        <v>44163.59</v>
      </c>
      <c r="AN247" s="56"/>
      <c r="AO247" s="32">
        <v>3187.82</v>
      </c>
      <c r="AP247" s="18">
        <v>5810.16</v>
      </c>
      <c r="AQ247" s="18">
        <v>7759.6</v>
      </c>
      <c r="AR247" s="28">
        <f t="shared" si="28"/>
        <v>16757.580000000002</v>
      </c>
      <c r="AS247" s="32">
        <v>1673.79</v>
      </c>
      <c r="AT247" s="18">
        <v>5598.47</v>
      </c>
      <c r="AU247" s="18">
        <v>15331.71</v>
      </c>
      <c r="AV247" s="28">
        <f t="shared" si="29"/>
        <v>22603.97</v>
      </c>
      <c r="AW247" s="32">
        <v>1338.13</v>
      </c>
      <c r="AX247" s="18">
        <v>6885.34</v>
      </c>
      <c r="AY247" s="18">
        <v>20534.32</v>
      </c>
      <c r="AZ247" s="28">
        <f t="shared" si="30"/>
        <v>28757.79</v>
      </c>
      <c r="BA247" s="32">
        <v>966.14</v>
      </c>
      <c r="BB247" s="18">
        <v>2226.06</v>
      </c>
      <c r="BC247" s="18">
        <v>26489.79</v>
      </c>
      <c r="BD247" s="28">
        <f t="shared" si="31"/>
        <v>29681.99</v>
      </c>
      <c r="BE247" s="32">
        <v>567.21</v>
      </c>
      <c r="BF247" s="18">
        <v>898.63</v>
      </c>
      <c r="BG247" s="18">
        <v>28441.4</v>
      </c>
      <c r="BH247" s="28">
        <f t="shared" si="32"/>
        <v>29907.24</v>
      </c>
      <c r="BI247" s="32">
        <v>685.3</v>
      </c>
      <c r="BJ247" s="18">
        <v>763.65</v>
      </c>
      <c r="BK247" s="18">
        <v>29977.75</v>
      </c>
      <c r="BL247" s="28">
        <f t="shared" si="33"/>
        <v>31426.7</v>
      </c>
      <c r="BM247" s="32">
        <v>453.83</v>
      </c>
      <c r="BN247" s="18">
        <v>1891.72</v>
      </c>
      <c r="BO247" s="18">
        <v>30732.97</v>
      </c>
      <c r="BP247" s="28">
        <f t="shared" si="34"/>
        <v>33078.520000000004</v>
      </c>
      <c r="BQ247" s="56"/>
      <c r="BR247" s="34">
        <v>2854.03</v>
      </c>
      <c r="BS247" s="34">
        <v>6220.68</v>
      </c>
      <c r="BT247" s="34">
        <v>102.25</v>
      </c>
      <c r="BU247" s="34"/>
      <c r="BV247" s="34"/>
      <c r="BW247" s="34"/>
      <c r="BX247" s="34"/>
      <c r="BY247" s="56"/>
      <c r="BZ247" s="18"/>
      <c r="CA247" s="18"/>
      <c r="CB247" s="18"/>
      <c r="CC247" s="18"/>
      <c r="CD247" s="18"/>
      <c r="CE247" s="18"/>
      <c r="CF247" s="18"/>
      <c r="CG247" s="56"/>
      <c r="CH247" s="34">
        <v>4</v>
      </c>
      <c r="CI247" s="34">
        <v>18</v>
      </c>
      <c r="CJ247" s="34">
        <v>1</v>
      </c>
      <c r="CK247" s="34"/>
      <c r="CL247" s="34"/>
      <c r="CM247" s="34"/>
      <c r="CN247" s="34"/>
      <c r="CO247" s="56"/>
      <c r="CP247" s="34">
        <v>2854.03</v>
      </c>
      <c r="CQ247" s="34">
        <v>6220.68</v>
      </c>
      <c r="CR247" s="34">
        <v>102.25</v>
      </c>
      <c r="CS247" s="34"/>
      <c r="CT247" s="34"/>
      <c r="CU247" s="34"/>
      <c r="CV247" s="34"/>
      <c r="CW247" s="56"/>
      <c r="CX247" s="34"/>
      <c r="CY247" s="34"/>
      <c r="CZ247" s="34">
        <v>-44.57</v>
      </c>
      <c r="DA247" s="34"/>
      <c r="DB247" s="34">
        <v>-77.42</v>
      </c>
      <c r="DC247" s="34"/>
      <c r="DD247" s="34">
        <v>-129.96</v>
      </c>
    </row>
    <row r="248" spans="1:108" customFormat="1" x14ac:dyDescent="0.25">
      <c r="A248" s="55" t="s">
        <v>75</v>
      </c>
      <c r="B248" s="18" t="s">
        <v>153</v>
      </c>
      <c r="C248" s="56"/>
      <c r="D248" s="34">
        <v>96</v>
      </c>
      <c r="E248" s="34">
        <v>85</v>
      </c>
      <c r="F248" s="34">
        <v>91</v>
      </c>
      <c r="G248" s="34">
        <v>84</v>
      </c>
      <c r="H248" s="34">
        <v>88</v>
      </c>
      <c r="I248" s="34">
        <v>101</v>
      </c>
      <c r="J248" s="34">
        <v>96</v>
      </c>
      <c r="K248" s="56"/>
      <c r="L248" s="32">
        <v>13474.54</v>
      </c>
      <c r="M248" s="18">
        <v>4123.66</v>
      </c>
      <c r="N248" s="18">
        <v>3831.35</v>
      </c>
      <c r="O248" s="28">
        <f t="shared" si="27"/>
        <v>21429.55</v>
      </c>
      <c r="P248" s="32">
        <v>8972.26</v>
      </c>
      <c r="Q248" s="18">
        <v>10812.82</v>
      </c>
      <c r="R248" s="18">
        <v>7405.71</v>
      </c>
      <c r="S248" s="28">
        <f t="shared" si="21"/>
        <v>27190.79</v>
      </c>
      <c r="T248" s="32">
        <v>7576.57</v>
      </c>
      <c r="U248" s="18">
        <v>13093.37</v>
      </c>
      <c r="V248" s="18">
        <v>16336.56</v>
      </c>
      <c r="W248" s="28">
        <f t="shared" si="22"/>
        <v>37006.5</v>
      </c>
      <c r="X248" s="32">
        <v>4794.4799999999996</v>
      </c>
      <c r="Y248" s="18">
        <v>4108.72</v>
      </c>
      <c r="Z248" s="18">
        <v>28388.78</v>
      </c>
      <c r="AA248" s="28">
        <f t="shared" si="23"/>
        <v>37291.979999999996</v>
      </c>
      <c r="AB248" s="32">
        <v>3626.63</v>
      </c>
      <c r="AC248" s="18">
        <v>1730.47</v>
      </c>
      <c r="AD248" s="18">
        <v>26269.33</v>
      </c>
      <c r="AE248" s="28">
        <f t="shared" si="24"/>
        <v>31626.43</v>
      </c>
      <c r="AF248" s="32">
        <v>3575.29</v>
      </c>
      <c r="AG248" s="18">
        <v>2476.9699999999998</v>
      </c>
      <c r="AH248" s="18">
        <v>23990.27</v>
      </c>
      <c r="AI248" s="28">
        <f t="shared" si="25"/>
        <v>30042.53</v>
      </c>
      <c r="AJ248" s="32">
        <v>3865.48</v>
      </c>
      <c r="AK248" s="18">
        <v>3313.23</v>
      </c>
      <c r="AL248" s="18">
        <v>28240.48</v>
      </c>
      <c r="AM248" s="28">
        <f t="shared" si="26"/>
        <v>35419.19</v>
      </c>
      <c r="AN248" s="56"/>
      <c r="AO248" s="32">
        <v>3363.05</v>
      </c>
      <c r="AP248" s="18">
        <v>2874.45</v>
      </c>
      <c r="AQ248" s="18">
        <v>1648.23</v>
      </c>
      <c r="AR248" s="28">
        <f t="shared" si="28"/>
        <v>7885.73</v>
      </c>
      <c r="AS248" s="32">
        <v>1476.24</v>
      </c>
      <c r="AT248" s="18">
        <v>3622.98</v>
      </c>
      <c r="AU248" s="18">
        <v>3726.24</v>
      </c>
      <c r="AV248" s="28">
        <f t="shared" si="29"/>
        <v>8825.4599999999991</v>
      </c>
      <c r="AW248" s="32">
        <v>1943.14</v>
      </c>
      <c r="AX248" s="18">
        <v>2066.88</v>
      </c>
      <c r="AY248" s="18">
        <v>6538.06</v>
      </c>
      <c r="AZ248" s="28">
        <f t="shared" si="30"/>
        <v>10548.080000000002</v>
      </c>
      <c r="BA248" s="32">
        <v>938.83</v>
      </c>
      <c r="BB248" s="18">
        <v>1848.25</v>
      </c>
      <c r="BC248" s="18">
        <v>6963.92</v>
      </c>
      <c r="BD248" s="28">
        <f t="shared" si="31"/>
        <v>9751</v>
      </c>
      <c r="BE248" s="32">
        <v>743.4</v>
      </c>
      <c r="BF248" s="18">
        <v>885.06</v>
      </c>
      <c r="BG248" s="18">
        <v>9560</v>
      </c>
      <c r="BH248" s="28">
        <f t="shared" si="32"/>
        <v>11188.46</v>
      </c>
      <c r="BI248" s="32">
        <v>639.1</v>
      </c>
      <c r="BJ248" s="18">
        <v>492.76</v>
      </c>
      <c r="BK248" s="18">
        <v>9554.81</v>
      </c>
      <c r="BL248" s="28">
        <f t="shared" si="33"/>
        <v>10686.67</v>
      </c>
      <c r="BM248" s="32">
        <v>628.98</v>
      </c>
      <c r="BN248" s="18">
        <v>1424.57</v>
      </c>
      <c r="BO248" s="18">
        <v>7990.51</v>
      </c>
      <c r="BP248" s="28">
        <f t="shared" si="34"/>
        <v>10044.060000000001</v>
      </c>
      <c r="BQ248" s="56"/>
      <c r="BR248" s="34">
        <v>102.7</v>
      </c>
      <c r="BS248" s="34"/>
      <c r="BT248" s="34">
        <v>407.47</v>
      </c>
      <c r="BU248" s="34">
        <v>1319.98</v>
      </c>
      <c r="BV248" s="34"/>
      <c r="BW248" s="34">
        <v>1318.78</v>
      </c>
      <c r="BX248" s="34"/>
      <c r="BY248" s="56"/>
      <c r="BZ248" s="18"/>
      <c r="CA248" s="18"/>
      <c r="CB248" s="18"/>
      <c r="CC248" s="18"/>
      <c r="CD248" s="18"/>
      <c r="CE248" s="18"/>
      <c r="CF248" s="18"/>
      <c r="CG248" s="56"/>
      <c r="CH248" s="34">
        <v>1</v>
      </c>
      <c r="CI248" s="34"/>
      <c r="CJ248" s="34">
        <v>1</v>
      </c>
      <c r="CK248" s="34">
        <v>3</v>
      </c>
      <c r="CL248" s="34"/>
      <c r="CM248" s="34">
        <v>2</v>
      </c>
      <c r="CN248" s="34"/>
      <c r="CO248" s="56"/>
      <c r="CP248" s="34">
        <v>102.7</v>
      </c>
      <c r="CQ248" s="34"/>
      <c r="CR248" s="34">
        <v>407.47</v>
      </c>
      <c r="CS248" s="34">
        <v>1319.98</v>
      </c>
      <c r="CT248" s="34"/>
      <c r="CU248" s="34">
        <v>1318.78</v>
      </c>
      <c r="CV248" s="34"/>
      <c r="CW248" s="56"/>
      <c r="CX248" s="34">
        <v>-1134.0999999999999</v>
      </c>
      <c r="CY248" s="34">
        <v>-2752.8599999999997</v>
      </c>
      <c r="CZ248" s="34">
        <v>-293.58000000000004</v>
      </c>
      <c r="DA248" s="34"/>
      <c r="DB248" s="34"/>
      <c r="DC248" s="34"/>
      <c r="DD248" s="34"/>
    </row>
    <row r="249" spans="1:108" customFormat="1" x14ac:dyDescent="0.25">
      <c r="A249" s="55" t="s">
        <v>76</v>
      </c>
      <c r="B249" s="18" t="s">
        <v>153</v>
      </c>
      <c r="C249" s="56"/>
      <c r="D249" s="34">
        <v>43</v>
      </c>
      <c r="E249" s="34">
        <v>40</v>
      </c>
      <c r="F249" s="34">
        <v>49</v>
      </c>
      <c r="G249" s="34">
        <v>47</v>
      </c>
      <c r="H249" s="34">
        <v>44</v>
      </c>
      <c r="I249" s="34">
        <v>38</v>
      </c>
      <c r="J249" s="34">
        <v>44</v>
      </c>
      <c r="K249" s="56"/>
      <c r="L249" s="32">
        <v>3503.83</v>
      </c>
      <c r="M249" s="18">
        <v>2864.4</v>
      </c>
      <c r="N249" s="18">
        <v>699.62</v>
      </c>
      <c r="O249" s="28">
        <f t="shared" si="27"/>
        <v>7067.8499999999995</v>
      </c>
      <c r="P249" s="32">
        <v>2582.0100000000002</v>
      </c>
      <c r="Q249" s="18">
        <v>2152.11</v>
      </c>
      <c r="R249" s="18">
        <v>3235.91</v>
      </c>
      <c r="S249" s="28">
        <f t="shared" si="21"/>
        <v>7970.0300000000007</v>
      </c>
      <c r="T249" s="32">
        <v>2769.07</v>
      </c>
      <c r="U249" s="18">
        <v>2171.98</v>
      </c>
      <c r="V249" s="18">
        <v>4983.7700000000004</v>
      </c>
      <c r="W249" s="28">
        <f t="shared" si="22"/>
        <v>9924.82</v>
      </c>
      <c r="X249" s="32">
        <v>1418.89</v>
      </c>
      <c r="Y249" s="18">
        <v>2566.3000000000002</v>
      </c>
      <c r="Z249" s="18">
        <v>6393.53</v>
      </c>
      <c r="AA249" s="28">
        <f t="shared" si="23"/>
        <v>10378.720000000001</v>
      </c>
      <c r="AB249" s="32">
        <v>1240.92</v>
      </c>
      <c r="AC249" s="18">
        <v>919.14</v>
      </c>
      <c r="AD249" s="18">
        <v>7632.1</v>
      </c>
      <c r="AE249" s="28">
        <f t="shared" si="24"/>
        <v>9792.16</v>
      </c>
      <c r="AF249" s="32">
        <v>840.85</v>
      </c>
      <c r="AG249" s="18">
        <v>1251.1400000000001</v>
      </c>
      <c r="AH249" s="18">
        <v>6928.19</v>
      </c>
      <c r="AI249" s="28">
        <f t="shared" si="25"/>
        <v>9020.18</v>
      </c>
      <c r="AJ249" s="32">
        <v>1052.46</v>
      </c>
      <c r="AK249" s="18">
        <v>726.49</v>
      </c>
      <c r="AL249" s="18">
        <v>7220.34</v>
      </c>
      <c r="AM249" s="28">
        <f t="shared" si="26"/>
        <v>8999.2900000000009</v>
      </c>
      <c r="AN249" s="56"/>
      <c r="AO249" s="32">
        <v>1163.6400000000001</v>
      </c>
      <c r="AP249" s="18">
        <v>1819.24</v>
      </c>
      <c r="AQ249" s="18">
        <v>131.77000000000001</v>
      </c>
      <c r="AR249" s="28">
        <f t="shared" si="28"/>
        <v>3114.65</v>
      </c>
      <c r="AS249" s="32">
        <v>767.47</v>
      </c>
      <c r="AT249" s="18">
        <v>1182.31</v>
      </c>
      <c r="AU249" s="18">
        <v>1588.29</v>
      </c>
      <c r="AV249" s="28">
        <f t="shared" si="29"/>
        <v>3538.0699999999997</v>
      </c>
      <c r="AW249" s="32">
        <v>1504.67</v>
      </c>
      <c r="AX249" s="18">
        <v>1292.74</v>
      </c>
      <c r="AY249" s="18">
        <v>2623.88</v>
      </c>
      <c r="AZ249" s="28">
        <f t="shared" si="30"/>
        <v>5421.29</v>
      </c>
      <c r="BA249" s="32">
        <v>634.96</v>
      </c>
      <c r="BB249" s="18">
        <v>1630.86</v>
      </c>
      <c r="BC249" s="18">
        <v>3436.11</v>
      </c>
      <c r="BD249" s="28">
        <f t="shared" si="31"/>
        <v>5701.93</v>
      </c>
      <c r="BE249" s="32">
        <v>368.31</v>
      </c>
      <c r="BF249" s="18">
        <v>620.54999999999995</v>
      </c>
      <c r="BG249" s="18">
        <v>4425.2700000000004</v>
      </c>
      <c r="BH249" s="28">
        <f t="shared" si="32"/>
        <v>5414.13</v>
      </c>
      <c r="BI249" s="32">
        <v>687.09</v>
      </c>
      <c r="BJ249" s="18">
        <v>504.4</v>
      </c>
      <c r="BK249" s="18">
        <v>4158.97</v>
      </c>
      <c r="BL249" s="28">
        <f t="shared" si="33"/>
        <v>5350.46</v>
      </c>
      <c r="BM249" s="32">
        <v>372.42</v>
      </c>
      <c r="BN249" s="18">
        <v>573.09</v>
      </c>
      <c r="BO249" s="18">
        <v>3326</v>
      </c>
      <c r="BP249" s="28">
        <f t="shared" si="34"/>
        <v>4271.51</v>
      </c>
      <c r="BQ249" s="56"/>
      <c r="BR249" s="34">
        <v>1679.21</v>
      </c>
      <c r="BS249" s="34">
        <v>538.66</v>
      </c>
      <c r="BT249" s="34">
        <v>318.08</v>
      </c>
      <c r="BU249" s="34"/>
      <c r="BV249" s="34">
        <v>252.37</v>
      </c>
      <c r="BW249" s="34">
        <v>428.06</v>
      </c>
      <c r="BX249" s="34"/>
      <c r="BY249" s="56"/>
      <c r="BZ249" s="18"/>
      <c r="CA249" s="18"/>
      <c r="CB249" s="18"/>
      <c r="CC249" s="18"/>
      <c r="CD249" s="18"/>
      <c r="CE249" s="18"/>
      <c r="CF249" s="18"/>
      <c r="CG249" s="56"/>
      <c r="CH249" s="34">
        <v>4</v>
      </c>
      <c r="CI249" s="34">
        <v>2</v>
      </c>
      <c r="CJ249" s="34">
        <v>1</v>
      </c>
      <c r="CK249" s="34"/>
      <c r="CL249" s="34">
        <v>1</v>
      </c>
      <c r="CM249" s="34">
        <v>1</v>
      </c>
      <c r="CN249" s="34"/>
      <c r="CO249" s="56"/>
      <c r="CP249" s="34">
        <v>1679.21</v>
      </c>
      <c r="CQ249" s="34">
        <v>538.66</v>
      </c>
      <c r="CR249" s="34">
        <v>318.08</v>
      </c>
      <c r="CS249" s="34"/>
      <c r="CT249" s="34">
        <v>252.37</v>
      </c>
      <c r="CU249" s="34">
        <v>428.06</v>
      </c>
      <c r="CV249" s="34"/>
      <c r="CW249" s="56"/>
      <c r="CX249" s="34">
        <v>-142.25</v>
      </c>
      <c r="CY249" s="34"/>
      <c r="CZ249" s="34"/>
      <c r="DA249" s="34"/>
      <c r="DB249" s="34"/>
      <c r="DC249" s="34"/>
      <c r="DD249" s="34"/>
    </row>
    <row r="250" spans="1:108" customFormat="1" x14ac:dyDescent="0.25">
      <c r="A250" s="55" t="s">
        <v>77</v>
      </c>
      <c r="B250" s="18" t="s">
        <v>153</v>
      </c>
      <c r="C250" s="56"/>
      <c r="D250" s="34">
        <v>13</v>
      </c>
      <c r="E250" s="34">
        <v>24</v>
      </c>
      <c r="F250" s="34">
        <v>19</v>
      </c>
      <c r="G250" s="34">
        <v>23</v>
      </c>
      <c r="H250" s="34">
        <v>14</v>
      </c>
      <c r="I250" s="34">
        <v>16</v>
      </c>
      <c r="J250" s="34">
        <v>10</v>
      </c>
      <c r="K250" s="56"/>
      <c r="L250" s="32">
        <v>2326.89</v>
      </c>
      <c r="M250" s="18">
        <v>1414.04</v>
      </c>
      <c r="N250" s="18">
        <v>273.11</v>
      </c>
      <c r="O250" s="28">
        <f t="shared" si="27"/>
        <v>4014.04</v>
      </c>
      <c r="P250" s="32">
        <v>4616.07</v>
      </c>
      <c r="Q250" s="18">
        <v>1109.97</v>
      </c>
      <c r="R250" s="18">
        <v>1273.54</v>
      </c>
      <c r="S250" s="28">
        <f t="shared" si="21"/>
        <v>6999.58</v>
      </c>
      <c r="T250" s="32">
        <v>984.27</v>
      </c>
      <c r="U250" s="18">
        <v>2927.13</v>
      </c>
      <c r="V250" s="18">
        <v>1686.02</v>
      </c>
      <c r="W250" s="28">
        <f t="shared" si="22"/>
        <v>5597.42</v>
      </c>
      <c r="X250" s="32">
        <v>597.76</v>
      </c>
      <c r="Y250" s="18">
        <v>1418.7</v>
      </c>
      <c r="Z250" s="18">
        <v>3506.72</v>
      </c>
      <c r="AA250" s="28">
        <f t="shared" si="23"/>
        <v>5523.18</v>
      </c>
      <c r="AB250" s="32">
        <v>82.52</v>
      </c>
      <c r="AC250" s="18">
        <v>552</v>
      </c>
      <c r="AD250" s="18">
        <v>4715.18</v>
      </c>
      <c r="AE250" s="28">
        <f t="shared" si="24"/>
        <v>5349.7000000000007</v>
      </c>
      <c r="AF250" s="32">
        <v>519.36</v>
      </c>
      <c r="AG250" s="18">
        <v>383</v>
      </c>
      <c r="AH250" s="18">
        <v>4461.22</v>
      </c>
      <c r="AI250" s="28">
        <f t="shared" si="25"/>
        <v>5363.58</v>
      </c>
      <c r="AJ250" s="32">
        <v>308.89999999999998</v>
      </c>
      <c r="AK250" s="18"/>
      <c r="AL250" s="18">
        <v>3906.02</v>
      </c>
      <c r="AM250" s="28">
        <f t="shared" si="26"/>
        <v>4214.92</v>
      </c>
      <c r="AN250" s="56"/>
      <c r="AO250" s="32">
        <v>598.74</v>
      </c>
      <c r="AP250" s="18">
        <v>883.89</v>
      </c>
      <c r="AQ250" s="18">
        <v>923.4</v>
      </c>
      <c r="AR250" s="28">
        <f t="shared" si="28"/>
        <v>2406.0300000000002</v>
      </c>
      <c r="AS250" s="32">
        <v>389.31</v>
      </c>
      <c r="AT250" s="18">
        <v>1109.97</v>
      </c>
      <c r="AU250" s="18">
        <v>1682.11</v>
      </c>
      <c r="AV250" s="28">
        <f t="shared" si="29"/>
        <v>3181.39</v>
      </c>
      <c r="AW250" s="32">
        <v>196.74</v>
      </c>
      <c r="AX250" s="18">
        <v>777.86</v>
      </c>
      <c r="AY250" s="18">
        <v>2789.65</v>
      </c>
      <c r="AZ250" s="28">
        <f t="shared" si="30"/>
        <v>3764.25</v>
      </c>
      <c r="BA250" s="32"/>
      <c r="BB250" s="18">
        <v>316.93</v>
      </c>
      <c r="BC250" s="18">
        <v>3788.8</v>
      </c>
      <c r="BD250" s="28">
        <f t="shared" si="31"/>
        <v>4105.7300000000005</v>
      </c>
      <c r="BE250" s="32"/>
      <c r="BF250" s="18"/>
      <c r="BG250" s="18">
        <v>4395.62</v>
      </c>
      <c r="BH250" s="28">
        <f t="shared" si="32"/>
        <v>4395.62</v>
      </c>
      <c r="BI250" s="32"/>
      <c r="BJ250" s="18">
        <v>383</v>
      </c>
      <c r="BK250" s="18">
        <v>3806.17</v>
      </c>
      <c r="BL250" s="28">
        <f t="shared" si="33"/>
        <v>4189.17</v>
      </c>
      <c r="BM250" s="32"/>
      <c r="BN250" s="18"/>
      <c r="BO250" s="18">
        <v>3892.78</v>
      </c>
      <c r="BP250" s="28">
        <f t="shared" si="34"/>
        <v>3892.78</v>
      </c>
      <c r="BQ250" s="56"/>
      <c r="BR250" s="34">
        <v>84.08</v>
      </c>
      <c r="BS250" s="34">
        <v>68.73</v>
      </c>
      <c r="BT250" s="34">
        <v>2021.43</v>
      </c>
      <c r="BU250" s="34">
        <v>568.08000000000004</v>
      </c>
      <c r="BV250" s="34"/>
      <c r="BW250" s="34">
        <v>316.93</v>
      </c>
      <c r="BX250" s="34"/>
      <c r="BY250" s="56"/>
      <c r="BZ250" s="18"/>
      <c r="CA250" s="18"/>
      <c r="CB250" s="18"/>
      <c r="CC250" s="18"/>
      <c r="CD250" s="18"/>
      <c r="CE250" s="18"/>
      <c r="CF250" s="18"/>
      <c r="CG250" s="56"/>
      <c r="CH250" s="34">
        <v>1</v>
      </c>
      <c r="CI250" s="34">
        <v>1</v>
      </c>
      <c r="CJ250" s="34">
        <v>3</v>
      </c>
      <c r="CK250" s="34">
        <v>1</v>
      </c>
      <c r="CL250" s="34"/>
      <c r="CM250" s="34">
        <v>1</v>
      </c>
      <c r="CN250" s="34"/>
      <c r="CO250" s="56"/>
      <c r="CP250" s="34">
        <v>84.08</v>
      </c>
      <c r="CQ250" s="34">
        <v>68.73</v>
      </c>
      <c r="CR250" s="34">
        <v>2012.21</v>
      </c>
      <c r="CS250" s="34">
        <v>568.08000000000004</v>
      </c>
      <c r="CT250" s="34"/>
      <c r="CU250" s="34">
        <v>316.93</v>
      </c>
      <c r="CV250" s="34"/>
      <c r="CW250" s="56"/>
      <c r="CX250" s="34"/>
      <c r="CY250" s="34"/>
      <c r="CZ250" s="34"/>
      <c r="DA250" s="34"/>
      <c r="DB250" s="34"/>
      <c r="DC250" s="34"/>
      <c r="DD250" s="34"/>
    </row>
    <row r="251" spans="1:108" customFormat="1" x14ac:dyDescent="0.25">
      <c r="A251" s="55" t="s">
        <v>78</v>
      </c>
      <c r="B251" s="18" t="s">
        <v>153</v>
      </c>
      <c r="C251" s="56"/>
      <c r="D251" s="34"/>
      <c r="E251" s="34"/>
      <c r="F251" s="34"/>
      <c r="G251" s="34"/>
      <c r="H251" s="34"/>
      <c r="I251" s="34"/>
      <c r="J251" s="34"/>
      <c r="K251" s="56"/>
      <c r="L251" s="32"/>
      <c r="M251" s="18"/>
      <c r="N251" s="18"/>
      <c r="O251" s="28">
        <f t="shared" si="27"/>
        <v>0</v>
      </c>
      <c r="P251" s="32"/>
      <c r="Q251" s="18"/>
      <c r="R251" s="18"/>
      <c r="S251" s="28">
        <f t="shared" si="21"/>
        <v>0</v>
      </c>
      <c r="T251" s="32"/>
      <c r="U251" s="18"/>
      <c r="V251" s="18"/>
      <c r="W251" s="28">
        <f t="shared" si="22"/>
        <v>0</v>
      </c>
      <c r="X251" s="32"/>
      <c r="Y251" s="18"/>
      <c r="Z251" s="18"/>
      <c r="AA251" s="28">
        <f t="shared" si="23"/>
        <v>0</v>
      </c>
      <c r="AB251" s="32"/>
      <c r="AC251" s="18"/>
      <c r="AD251" s="18"/>
      <c r="AE251" s="28">
        <f t="shared" si="24"/>
        <v>0</v>
      </c>
      <c r="AF251" s="32"/>
      <c r="AG251" s="18"/>
      <c r="AH251" s="18"/>
      <c r="AI251" s="28">
        <f t="shared" si="25"/>
        <v>0</v>
      </c>
      <c r="AJ251" s="32"/>
      <c r="AK251" s="18"/>
      <c r="AL251" s="18"/>
      <c r="AM251" s="28">
        <f t="shared" si="26"/>
        <v>0</v>
      </c>
      <c r="AN251" s="56"/>
      <c r="AO251" s="32"/>
      <c r="AP251" s="18"/>
      <c r="AQ251" s="18"/>
      <c r="AR251" s="28">
        <f t="shared" si="28"/>
        <v>0</v>
      </c>
      <c r="AS251" s="32"/>
      <c r="AT251" s="18"/>
      <c r="AU251" s="18"/>
      <c r="AV251" s="28">
        <f t="shared" si="29"/>
        <v>0</v>
      </c>
      <c r="AW251" s="32"/>
      <c r="AX251" s="18"/>
      <c r="AY251" s="18"/>
      <c r="AZ251" s="28">
        <f t="shared" si="30"/>
        <v>0</v>
      </c>
      <c r="BA251" s="32"/>
      <c r="BB251" s="18"/>
      <c r="BC251" s="18"/>
      <c r="BD251" s="28">
        <f t="shared" si="31"/>
        <v>0</v>
      </c>
      <c r="BE251" s="32"/>
      <c r="BF251" s="18"/>
      <c r="BG251" s="18"/>
      <c r="BH251" s="28">
        <f t="shared" si="32"/>
        <v>0</v>
      </c>
      <c r="BI251" s="32"/>
      <c r="BJ251" s="18"/>
      <c r="BK251" s="18"/>
      <c r="BL251" s="28">
        <f t="shared" si="33"/>
        <v>0</v>
      </c>
      <c r="BM251" s="32"/>
      <c r="BN251" s="18"/>
      <c r="BO251" s="18"/>
      <c r="BP251" s="28">
        <f t="shared" si="34"/>
        <v>0</v>
      </c>
      <c r="BQ251" s="56"/>
      <c r="BR251" s="34"/>
      <c r="BS251" s="34"/>
      <c r="BT251" s="34"/>
      <c r="BU251" s="34"/>
      <c r="BV251" s="34"/>
      <c r="BW251" s="34"/>
      <c r="BX251" s="34"/>
      <c r="BY251" s="56"/>
      <c r="BZ251" s="18"/>
      <c r="CA251" s="18"/>
      <c r="CB251" s="18"/>
      <c r="CC251" s="18"/>
      <c r="CD251" s="18"/>
      <c r="CE251" s="18"/>
      <c r="CF251" s="18"/>
      <c r="CG251" s="56"/>
      <c r="CH251" s="34"/>
      <c r="CI251" s="34"/>
      <c r="CJ251" s="34"/>
      <c r="CK251" s="34"/>
      <c r="CL251" s="34"/>
      <c r="CM251" s="34"/>
      <c r="CN251" s="34"/>
      <c r="CO251" s="56"/>
      <c r="CP251" s="34"/>
      <c r="CQ251" s="34"/>
      <c r="CR251" s="34"/>
      <c r="CS251" s="34"/>
      <c r="CT251" s="34"/>
      <c r="CU251" s="34"/>
      <c r="CV251" s="34"/>
      <c r="CW251" s="56"/>
      <c r="CX251" s="34"/>
      <c r="CY251" s="34"/>
      <c r="CZ251" s="34"/>
      <c r="DA251" s="34"/>
      <c r="DB251" s="34"/>
      <c r="DC251" s="34"/>
      <c r="DD251" s="34"/>
    </row>
    <row r="252" spans="1:108" customFormat="1" x14ac:dyDescent="0.25">
      <c r="A252" s="55" t="s">
        <v>79</v>
      </c>
      <c r="B252" s="18" t="s">
        <v>153</v>
      </c>
      <c r="C252" s="56"/>
      <c r="D252" s="34">
        <v>2</v>
      </c>
      <c r="E252" s="34"/>
      <c r="F252" s="34"/>
      <c r="G252" s="34">
        <v>1</v>
      </c>
      <c r="H252" s="34"/>
      <c r="I252" s="34"/>
      <c r="J252" s="34"/>
      <c r="K252" s="56"/>
      <c r="L252" s="32">
        <v>410.21</v>
      </c>
      <c r="M252" s="18"/>
      <c r="N252" s="18"/>
      <c r="O252" s="28">
        <f t="shared" si="27"/>
        <v>410.21</v>
      </c>
      <c r="P252" s="32"/>
      <c r="Q252" s="18"/>
      <c r="R252" s="18"/>
      <c r="S252" s="28">
        <f t="shared" si="21"/>
        <v>0</v>
      </c>
      <c r="T252" s="32"/>
      <c r="U252" s="18"/>
      <c r="V252" s="18"/>
      <c r="W252" s="28">
        <f t="shared" si="22"/>
        <v>0</v>
      </c>
      <c r="X252" s="32">
        <v>282.89</v>
      </c>
      <c r="Y252" s="18"/>
      <c r="Z252" s="18"/>
      <c r="AA252" s="28">
        <f t="shared" si="23"/>
        <v>282.89</v>
      </c>
      <c r="AB252" s="32"/>
      <c r="AC252" s="18"/>
      <c r="AD252" s="18"/>
      <c r="AE252" s="28">
        <f t="shared" si="24"/>
        <v>0</v>
      </c>
      <c r="AF252" s="32"/>
      <c r="AG252" s="18"/>
      <c r="AH252" s="18"/>
      <c r="AI252" s="28">
        <f t="shared" si="25"/>
        <v>0</v>
      </c>
      <c r="AJ252" s="32"/>
      <c r="AK252" s="18"/>
      <c r="AL252" s="18"/>
      <c r="AM252" s="28">
        <f t="shared" si="26"/>
        <v>0</v>
      </c>
      <c r="AN252" s="56"/>
      <c r="AO252" s="32"/>
      <c r="AP252" s="18"/>
      <c r="AQ252" s="18"/>
      <c r="AR252" s="28">
        <f t="shared" si="28"/>
        <v>0</v>
      </c>
      <c r="AS252" s="32"/>
      <c r="AT252" s="18"/>
      <c r="AU252" s="18"/>
      <c r="AV252" s="28">
        <f t="shared" si="29"/>
        <v>0</v>
      </c>
      <c r="AW252" s="32"/>
      <c r="AX252" s="18"/>
      <c r="AY252" s="18"/>
      <c r="AZ252" s="28">
        <f t="shared" si="30"/>
        <v>0</v>
      </c>
      <c r="BA252" s="32"/>
      <c r="BB252" s="18"/>
      <c r="BC252" s="18"/>
      <c r="BD252" s="28">
        <f t="shared" si="31"/>
        <v>0</v>
      </c>
      <c r="BE252" s="32"/>
      <c r="BF252" s="18"/>
      <c r="BG252" s="18"/>
      <c r="BH252" s="28">
        <f t="shared" si="32"/>
        <v>0</v>
      </c>
      <c r="BI252" s="32"/>
      <c r="BJ252" s="18"/>
      <c r="BK252" s="18"/>
      <c r="BL252" s="28">
        <f t="shared" si="33"/>
        <v>0</v>
      </c>
      <c r="BM252" s="32"/>
      <c r="BN252" s="18"/>
      <c r="BO252" s="18"/>
      <c r="BP252" s="28">
        <f t="shared" si="34"/>
        <v>0</v>
      </c>
      <c r="BQ252" s="56"/>
      <c r="BR252" s="34"/>
      <c r="BS252" s="34"/>
      <c r="BT252" s="34"/>
      <c r="BU252" s="34"/>
      <c r="BV252" s="34"/>
      <c r="BW252" s="34"/>
      <c r="BX252" s="34"/>
      <c r="BY252" s="56"/>
      <c r="BZ252" s="18"/>
      <c r="CA252" s="18"/>
      <c r="CB252" s="18"/>
      <c r="CC252" s="18"/>
      <c r="CD252" s="18"/>
      <c r="CE252" s="18"/>
      <c r="CF252" s="18"/>
      <c r="CG252" s="56"/>
      <c r="CH252" s="34"/>
      <c r="CI252" s="34"/>
      <c r="CJ252" s="34"/>
      <c r="CK252" s="34"/>
      <c r="CL252" s="34"/>
      <c r="CM252" s="34"/>
      <c r="CN252" s="34"/>
      <c r="CO252" s="56"/>
      <c r="CP252" s="34"/>
      <c r="CQ252" s="34"/>
      <c r="CR252" s="34"/>
      <c r="CS252" s="34"/>
      <c r="CT252" s="34"/>
      <c r="CU252" s="34"/>
      <c r="CV252" s="34"/>
      <c r="CW252" s="56"/>
      <c r="CX252" s="34"/>
      <c r="CY252" s="34"/>
      <c r="CZ252" s="34"/>
      <c r="DA252" s="34"/>
      <c r="DB252" s="34"/>
      <c r="DC252" s="34"/>
      <c r="DD252" s="34"/>
    </row>
    <row r="253" spans="1:108" customFormat="1" x14ac:dyDescent="0.25">
      <c r="A253" s="55" t="s">
        <v>80</v>
      </c>
      <c r="B253" s="18" t="s">
        <v>153</v>
      </c>
      <c r="C253" s="56"/>
      <c r="D253" s="34">
        <v>194</v>
      </c>
      <c r="E253" s="34">
        <v>207</v>
      </c>
      <c r="F253" s="34">
        <v>223</v>
      </c>
      <c r="G253" s="34">
        <v>218</v>
      </c>
      <c r="H253" s="34">
        <v>212</v>
      </c>
      <c r="I253" s="34">
        <v>221</v>
      </c>
      <c r="J253" s="34">
        <v>190</v>
      </c>
      <c r="K253" s="56"/>
      <c r="L253" s="32">
        <v>16348.12</v>
      </c>
      <c r="M253" s="18">
        <v>8895.7800000000007</v>
      </c>
      <c r="N253" s="18">
        <v>13564.68</v>
      </c>
      <c r="O253" s="28">
        <f t="shared" si="27"/>
        <v>38808.58</v>
      </c>
      <c r="P253" s="32">
        <v>11491.2</v>
      </c>
      <c r="Q253" s="18">
        <v>16468.25</v>
      </c>
      <c r="R253" s="18">
        <v>19753.830000000002</v>
      </c>
      <c r="S253" s="28">
        <f t="shared" si="21"/>
        <v>47713.279999999999</v>
      </c>
      <c r="T253" s="32">
        <v>10347.959999999999</v>
      </c>
      <c r="U253" s="18">
        <v>13727.44</v>
      </c>
      <c r="V253" s="18">
        <v>34257.699999999997</v>
      </c>
      <c r="W253" s="28">
        <f t="shared" si="22"/>
        <v>58333.1</v>
      </c>
      <c r="X253" s="32">
        <v>5086.3100000000004</v>
      </c>
      <c r="Y253" s="18">
        <v>7802.39</v>
      </c>
      <c r="Z253" s="18">
        <v>36984.61</v>
      </c>
      <c r="AA253" s="28">
        <f t="shared" si="23"/>
        <v>49873.31</v>
      </c>
      <c r="AB253" s="32">
        <v>8236.69</v>
      </c>
      <c r="AC253" s="18">
        <v>3491.81</v>
      </c>
      <c r="AD253" s="18">
        <v>39899.93</v>
      </c>
      <c r="AE253" s="28">
        <f t="shared" si="24"/>
        <v>51628.43</v>
      </c>
      <c r="AF253" s="32">
        <v>4876.12</v>
      </c>
      <c r="AG253" s="18">
        <v>4825.1000000000004</v>
      </c>
      <c r="AH253" s="18">
        <v>44667.81</v>
      </c>
      <c r="AI253" s="28">
        <f t="shared" si="25"/>
        <v>54369.03</v>
      </c>
      <c r="AJ253" s="32">
        <v>3939.58</v>
      </c>
      <c r="AK253" s="18">
        <v>3040.42</v>
      </c>
      <c r="AL253" s="18">
        <v>43414.36</v>
      </c>
      <c r="AM253" s="28">
        <f t="shared" si="26"/>
        <v>50394.36</v>
      </c>
      <c r="AN253" s="56"/>
      <c r="AO253" s="32">
        <v>3362.51</v>
      </c>
      <c r="AP253" s="18">
        <v>2178.4499999999998</v>
      </c>
      <c r="AQ253" s="18">
        <v>6886.36</v>
      </c>
      <c r="AR253" s="28">
        <f t="shared" si="28"/>
        <v>12427.32</v>
      </c>
      <c r="AS253" s="32">
        <v>2045.88</v>
      </c>
      <c r="AT253" s="18">
        <v>4992.49</v>
      </c>
      <c r="AU253" s="18">
        <v>9366.4599999999991</v>
      </c>
      <c r="AV253" s="28">
        <f t="shared" si="29"/>
        <v>16404.829999999998</v>
      </c>
      <c r="AW253" s="32">
        <v>1827.71</v>
      </c>
      <c r="AX253" s="18">
        <v>2068.2800000000002</v>
      </c>
      <c r="AY253" s="18">
        <v>15344.96</v>
      </c>
      <c r="AZ253" s="28">
        <f t="shared" si="30"/>
        <v>19240.95</v>
      </c>
      <c r="BA253" s="32">
        <v>645.13</v>
      </c>
      <c r="BB253" s="18">
        <v>1194.53</v>
      </c>
      <c r="BC253" s="18">
        <v>15205.8</v>
      </c>
      <c r="BD253" s="28">
        <f t="shared" si="31"/>
        <v>17045.46</v>
      </c>
      <c r="BE253" s="32">
        <v>1253.5999999999999</v>
      </c>
      <c r="BF253" s="18">
        <v>314.49</v>
      </c>
      <c r="BG253" s="18">
        <v>12472.99</v>
      </c>
      <c r="BH253" s="28">
        <f t="shared" si="32"/>
        <v>14041.08</v>
      </c>
      <c r="BI253" s="32">
        <v>713.34</v>
      </c>
      <c r="BJ253" s="18">
        <v>211.22</v>
      </c>
      <c r="BK253" s="18">
        <v>15406.98</v>
      </c>
      <c r="BL253" s="28">
        <f t="shared" si="33"/>
        <v>16331.539999999999</v>
      </c>
      <c r="BM253" s="32">
        <v>424.47</v>
      </c>
      <c r="BN253" s="18">
        <v>594.54</v>
      </c>
      <c r="BO253" s="18">
        <v>12318.87</v>
      </c>
      <c r="BP253" s="28">
        <f t="shared" si="34"/>
        <v>13337.880000000001</v>
      </c>
      <c r="BQ253" s="56"/>
      <c r="BR253" s="34">
        <v>1966.37</v>
      </c>
      <c r="BS253" s="34">
        <v>1316.12</v>
      </c>
      <c r="BT253" s="34">
        <v>1286.07</v>
      </c>
      <c r="BU253" s="34">
        <v>164.9</v>
      </c>
      <c r="BV253" s="34">
        <v>4325.41</v>
      </c>
      <c r="BW253" s="34"/>
      <c r="BX253" s="34">
        <v>99.47</v>
      </c>
      <c r="BY253" s="56"/>
      <c r="BZ253" s="18"/>
      <c r="CA253" s="18"/>
      <c r="CB253" s="18"/>
      <c r="CC253" s="18"/>
      <c r="CD253" s="18"/>
      <c r="CE253" s="18"/>
      <c r="CF253" s="18"/>
      <c r="CG253" s="56"/>
      <c r="CH253" s="34">
        <v>4</v>
      </c>
      <c r="CI253" s="34">
        <v>2</v>
      </c>
      <c r="CJ253" s="34">
        <v>4</v>
      </c>
      <c r="CK253" s="34">
        <v>2</v>
      </c>
      <c r="CL253" s="34">
        <v>1</v>
      </c>
      <c r="CM253" s="34"/>
      <c r="CN253" s="34">
        <v>1</v>
      </c>
      <c r="CO253" s="56"/>
      <c r="CP253" s="34">
        <v>1957.37</v>
      </c>
      <c r="CQ253" s="34">
        <v>1316.12</v>
      </c>
      <c r="CR253" s="34">
        <v>1286.07</v>
      </c>
      <c r="CS253" s="34">
        <v>164.9</v>
      </c>
      <c r="CT253" s="34">
        <v>4325.41</v>
      </c>
      <c r="CU253" s="34"/>
      <c r="CV253" s="34">
        <v>99.47</v>
      </c>
      <c r="CW253" s="56"/>
      <c r="CX253" s="34">
        <v>-386.38</v>
      </c>
      <c r="CY253" s="34">
        <v>-229.54999999999998</v>
      </c>
      <c r="CZ253" s="34">
        <v>-52.07</v>
      </c>
      <c r="DA253" s="34">
        <v>-99.86</v>
      </c>
      <c r="DB253" s="34">
        <v>-288.04000000000002</v>
      </c>
      <c r="DC253" s="34">
        <v>-339</v>
      </c>
      <c r="DD253" s="34">
        <v>-1039.03</v>
      </c>
    </row>
    <row r="254" spans="1:108" customFormat="1" x14ac:dyDescent="0.25">
      <c r="A254" s="55" t="s">
        <v>81</v>
      </c>
      <c r="B254" s="18" t="s">
        <v>153</v>
      </c>
      <c r="C254" s="56"/>
      <c r="D254" s="34">
        <v>34</v>
      </c>
      <c r="E254" s="34">
        <v>37</v>
      </c>
      <c r="F254" s="34">
        <v>39</v>
      </c>
      <c r="G254" s="34">
        <v>41</v>
      </c>
      <c r="H254" s="34">
        <v>45</v>
      </c>
      <c r="I254" s="34">
        <v>35</v>
      </c>
      <c r="J254" s="34">
        <v>40</v>
      </c>
      <c r="K254" s="56"/>
      <c r="L254" s="32">
        <v>4274.88</v>
      </c>
      <c r="M254" s="18">
        <v>3089.32</v>
      </c>
      <c r="N254" s="18">
        <v>3639.86</v>
      </c>
      <c r="O254" s="28">
        <f t="shared" si="27"/>
        <v>11004.060000000001</v>
      </c>
      <c r="P254" s="32">
        <v>3088.91</v>
      </c>
      <c r="Q254" s="18">
        <v>5015.26</v>
      </c>
      <c r="R254" s="18">
        <v>6402.65</v>
      </c>
      <c r="S254" s="28">
        <f t="shared" si="21"/>
        <v>14506.82</v>
      </c>
      <c r="T254" s="32">
        <v>2498.11</v>
      </c>
      <c r="U254" s="18">
        <v>2258.98</v>
      </c>
      <c r="V254" s="18">
        <v>12070.66</v>
      </c>
      <c r="W254" s="28">
        <f t="shared" si="22"/>
        <v>16827.75</v>
      </c>
      <c r="X254" s="32">
        <v>1679.35</v>
      </c>
      <c r="Y254" s="18">
        <v>2289.36</v>
      </c>
      <c r="Z254" s="18">
        <v>13896.06</v>
      </c>
      <c r="AA254" s="28">
        <f t="shared" si="23"/>
        <v>17864.77</v>
      </c>
      <c r="AB254" s="32">
        <v>1347.78</v>
      </c>
      <c r="AC254" s="18">
        <v>1289.17</v>
      </c>
      <c r="AD254" s="18">
        <v>15803.96</v>
      </c>
      <c r="AE254" s="28">
        <f t="shared" si="24"/>
        <v>18440.91</v>
      </c>
      <c r="AF254" s="32">
        <v>1012.73</v>
      </c>
      <c r="AG254" s="18">
        <v>853.61</v>
      </c>
      <c r="AH254" s="18">
        <v>16751.240000000002</v>
      </c>
      <c r="AI254" s="28">
        <f t="shared" si="25"/>
        <v>18617.580000000002</v>
      </c>
      <c r="AJ254" s="32">
        <v>942.38</v>
      </c>
      <c r="AK254" s="18">
        <v>2248.4499999999998</v>
      </c>
      <c r="AL254" s="18">
        <v>16903.77</v>
      </c>
      <c r="AM254" s="28">
        <f t="shared" si="26"/>
        <v>20094.599999999999</v>
      </c>
      <c r="AN254" s="56"/>
      <c r="AO254" s="32">
        <v>2257.42</v>
      </c>
      <c r="AP254" s="18">
        <v>1123.5899999999999</v>
      </c>
      <c r="AQ254" s="18">
        <v>2284.79</v>
      </c>
      <c r="AR254" s="28">
        <f t="shared" si="28"/>
        <v>5665.8</v>
      </c>
      <c r="AS254" s="32">
        <v>1326.07</v>
      </c>
      <c r="AT254" s="18">
        <v>2269.5100000000002</v>
      </c>
      <c r="AU254" s="18">
        <v>3981.89</v>
      </c>
      <c r="AV254" s="28">
        <f t="shared" si="29"/>
        <v>7577.4699999999993</v>
      </c>
      <c r="AW254" s="32">
        <v>616.71</v>
      </c>
      <c r="AX254" s="18">
        <v>1199.27</v>
      </c>
      <c r="AY254" s="18">
        <v>7518.93</v>
      </c>
      <c r="AZ254" s="28">
        <f t="shared" si="30"/>
        <v>9334.91</v>
      </c>
      <c r="BA254" s="32">
        <v>281.51</v>
      </c>
      <c r="BB254" s="18">
        <v>1025.32</v>
      </c>
      <c r="BC254" s="18">
        <v>9330.5499999999993</v>
      </c>
      <c r="BD254" s="28">
        <f t="shared" si="31"/>
        <v>10637.38</v>
      </c>
      <c r="BE254" s="32">
        <v>313.86</v>
      </c>
      <c r="BF254" s="18">
        <v>498.33</v>
      </c>
      <c r="BG254" s="18">
        <v>10192.049999999999</v>
      </c>
      <c r="BH254" s="28">
        <f t="shared" si="32"/>
        <v>11004.24</v>
      </c>
      <c r="BI254" s="32">
        <v>82.15</v>
      </c>
      <c r="BJ254" s="18">
        <v>351.84</v>
      </c>
      <c r="BK254" s="18">
        <v>10874.01</v>
      </c>
      <c r="BL254" s="28">
        <f t="shared" si="33"/>
        <v>11308</v>
      </c>
      <c r="BM254" s="32">
        <v>428.95</v>
      </c>
      <c r="BN254" s="18">
        <v>598.85</v>
      </c>
      <c r="BO254" s="18">
        <v>10535.36</v>
      </c>
      <c r="BP254" s="28">
        <f t="shared" si="34"/>
        <v>11563.16</v>
      </c>
      <c r="BQ254" s="56"/>
      <c r="BR254" s="34">
        <v>1056.28</v>
      </c>
      <c r="BS254" s="34"/>
      <c r="BT254" s="34">
        <v>484.04</v>
      </c>
      <c r="BU254" s="34">
        <v>129.88</v>
      </c>
      <c r="BV254" s="34">
        <v>483.24</v>
      </c>
      <c r="BW254" s="34"/>
      <c r="BX254" s="34">
        <v>268.16000000000003</v>
      </c>
      <c r="BY254" s="56"/>
      <c r="BZ254" s="18"/>
      <c r="CA254" s="18"/>
      <c r="CB254" s="18"/>
      <c r="CC254" s="18"/>
      <c r="CD254" s="18"/>
      <c r="CE254" s="18"/>
      <c r="CF254" s="18"/>
      <c r="CG254" s="56"/>
      <c r="CH254" s="34">
        <v>2</v>
      </c>
      <c r="CI254" s="34"/>
      <c r="CJ254" s="34">
        <v>1</v>
      </c>
      <c r="CK254" s="34">
        <v>1</v>
      </c>
      <c r="CL254" s="34">
        <v>1</v>
      </c>
      <c r="CM254" s="34"/>
      <c r="CN254" s="34">
        <v>1</v>
      </c>
      <c r="CO254" s="56"/>
      <c r="CP254" s="34">
        <v>1052.1500000000001</v>
      </c>
      <c r="CQ254" s="34"/>
      <c r="CR254" s="34">
        <v>484.04</v>
      </c>
      <c r="CS254" s="34">
        <v>129.88</v>
      </c>
      <c r="CT254" s="34">
        <v>483.24</v>
      </c>
      <c r="CU254" s="34"/>
      <c r="CV254" s="34">
        <v>268.16000000000003</v>
      </c>
      <c r="CW254" s="56"/>
      <c r="CX254" s="34">
        <v>-402.43</v>
      </c>
      <c r="CY254" s="34">
        <v>-152.69999999999999</v>
      </c>
      <c r="CZ254" s="34">
        <v>-269.33999999999997</v>
      </c>
      <c r="DA254" s="34">
        <v>-100</v>
      </c>
      <c r="DB254" s="34">
        <v>-150</v>
      </c>
      <c r="DC254" s="34">
        <v>-126.06</v>
      </c>
      <c r="DD254" s="34">
        <v>-100</v>
      </c>
    </row>
    <row r="255" spans="1:108" customFormat="1" x14ac:dyDescent="0.25">
      <c r="A255" s="55" t="s">
        <v>82</v>
      </c>
      <c r="B255" s="18" t="s">
        <v>153</v>
      </c>
      <c r="C255" s="56"/>
      <c r="D255" s="34">
        <v>136</v>
      </c>
      <c r="E255" s="34">
        <v>120</v>
      </c>
      <c r="F255" s="34">
        <v>152</v>
      </c>
      <c r="G255" s="34">
        <v>118</v>
      </c>
      <c r="H255" s="34">
        <v>140</v>
      </c>
      <c r="I255" s="34">
        <v>131</v>
      </c>
      <c r="J255" s="34">
        <v>108</v>
      </c>
      <c r="K255" s="56"/>
      <c r="L255" s="32">
        <v>13201.61</v>
      </c>
      <c r="M255" s="18">
        <v>9469.75</v>
      </c>
      <c r="N255" s="18">
        <v>1360.02</v>
      </c>
      <c r="O255" s="28">
        <f t="shared" si="27"/>
        <v>24031.38</v>
      </c>
      <c r="P255" s="32">
        <v>6567.23</v>
      </c>
      <c r="Q255" s="18">
        <v>13578.92</v>
      </c>
      <c r="R255" s="18">
        <v>5910.19</v>
      </c>
      <c r="S255" s="28">
        <f t="shared" si="21"/>
        <v>26056.34</v>
      </c>
      <c r="T255" s="32">
        <v>6573.55</v>
      </c>
      <c r="U255" s="18">
        <v>12667.52</v>
      </c>
      <c r="V255" s="18">
        <v>14403.6</v>
      </c>
      <c r="W255" s="28">
        <f t="shared" si="22"/>
        <v>33644.67</v>
      </c>
      <c r="X255" s="32">
        <v>3330.1</v>
      </c>
      <c r="Y255" s="18">
        <v>3392.93</v>
      </c>
      <c r="Z255" s="18">
        <v>24957.02</v>
      </c>
      <c r="AA255" s="28">
        <f t="shared" si="23"/>
        <v>31680.05</v>
      </c>
      <c r="AB255" s="32">
        <v>3875.2</v>
      </c>
      <c r="AC255" s="18">
        <v>3567.85</v>
      </c>
      <c r="AD255" s="18">
        <v>28977.439999999999</v>
      </c>
      <c r="AE255" s="28">
        <f t="shared" si="24"/>
        <v>36420.49</v>
      </c>
      <c r="AF255" s="32">
        <v>3881.71</v>
      </c>
      <c r="AG255" s="18">
        <v>2784.17</v>
      </c>
      <c r="AH255" s="18">
        <v>28088.84</v>
      </c>
      <c r="AI255" s="28">
        <f t="shared" si="25"/>
        <v>34754.720000000001</v>
      </c>
      <c r="AJ255" s="32">
        <v>1873.95</v>
      </c>
      <c r="AK255" s="18">
        <v>1840.83</v>
      </c>
      <c r="AL255" s="18">
        <v>28262.53</v>
      </c>
      <c r="AM255" s="28">
        <f t="shared" si="26"/>
        <v>31977.309999999998</v>
      </c>
      <c r="AN255" s="56"/>
      <c r="AO255" s="32">
        <v>3984.25</v>
      </c>
      <c r="AP255" s="18">
        <v>2341.0100000000002</v>
      </c>
      <c r="AQ255" s="18"/>
      <c r="AR255" s="28">
        <f t="shared" si="28"/>
        <v>6325.26</v>
      </c>
      <c r="AS255" s="32">
        <v>2102.5100000000002</v>
      </c>
      <c r="AT255" s="18">
        <v>5204.03</v>
      </c>
      <c r="AU255" s="18">
        <v>2487.5100000000002</v>
      </c>
      <c r="AV255" s="28">
        <f t="shared" si="29"/>
        <v>9794.0499999999993</v>
      </c>
      <c r="AW255" s="32">
        <v>1853.04</v>
      </c>
      <c r="AX255" s="18">
        <v>5212.16</v>
      </c>
      <c r="AY255" s="18">
        <v>7420.76</v>
      </c>
      <c r="AZ255" s="28">
        <f t="shared" si="30"/>
        <v>14485.96</v>
      </c>
      <c r="BA255" s="32">
        <v>1092.3499999999999</v>
      </c>
      <c r="BB255" s="18">
        <v>1109.31</v>
      </c>
      <c r="BC255" s="18">
        <v>13829.62</v>
      </c>
      <c r="BD255" s="28">
        <f t="shared" si="31"/>
        <v>16031.28</v>
      </c>
      <c r="BE255" s="32">
        <v>550.52</v>
      </c>
      <c r="BF255" s="18">
        <v>1115.1300000000001</v>
      </c>
      <c r="BG255" s="18">
        <v>16364.18</v>
      </c>
      <c r="BH255" s="28">
        <f t="shared" si="32"/>
        <v>18029.830000000002</v>
      </c>
      <c r="BI255" s="32">
        <v>488.55</v>
      </c>
      <c r="BJ255" s="18">
        <v>692.76</v>
      </c>
      <c r="BK255" s="18">
        <v>15621.66</v>
      </c>
      <c r="BL255" s="28">
        <f t="shared" si="33"/>
        <v>16802.97</v>
      </c>
      <c r="BM255" s="32">
        <v>586.13</v>
      </c>
      <c r="BN255" s="18">
        <v>706.47</v>
      </c>
      <c r="BO255" s="18">
        <v>15995.44</v>
      </c>
      <c r="BP255" s="28">
        <f t="shared" si="34"/>
        <v>17288.04</v>
      </c>
      <c r="BQ255" s="56"/>
      <c r="BR255" s="34">
        <v>3088.98</v>
      </c>
      <c r="BS255" s="34">
        <v>3655.76</v>
      </c>
      <c r="BT255" s="34">
        <v>3283.74</v>
      </c>
      <c r="BU255" s="34">
        <v>370.79</v>
      </c>
      <c r="BV255" s="34">
        <v>746.43</v>
      </c>
      <c r="BW255" s="34">
        <v>1711.52</v>
      </c>
      <c r="BX255" s="34"/>
      <c r="BY255" s="56"/>
      <c r="BZ255" s="18"/>
      <c r="CA255" s="18"/>
      <c r="CB255" s="18"/>
      <c r="CC255" s="18"/>
      <c r="CD255" s="18"/>
      <c r="CE255" s="18"/>
      <c r="CF255" s="18"/>
      <c r="CG255" s="56"/>
      <c r="CH255" s="34">
        <v>9</v>
      </c>
      <c r="CI255" s="34">
        <v>14</v>
      </c>
      <c r="CJ255" s="34">
        <v>6</v>
      </c>
      <c r="CK255" s="34">
        <v>2</v>
      </c>
      <c r="CL255" s="34">
        <v>2</v>
      </c>
      <c r="CM255" s="34">
        <v>3</v>
      </c>
      <c r="CN255" s="34"/>
      <c r="CO255" s="56"/>
      <c r="CP255" s="34">
        <v>3088.98</v>
      </c>
      <c r="CQ255" s="34">
        <v>3655.76</v>
      </c>
      <c r="CR255" s="34">
        <v>3262.3</v>
      </c>
      <c r="CS255" s="34">
        <v>370.79</v>
      </c>
      <c r="CT255" s="34">
        <v>746.43</v>
      </c>
      <c r="CU255" s="34">
        <v>1711.52</v>
      </c>
      <c r="CV255" s="34"/>
      <c r="CW255" s="56"/>
      <c r="CX255" s="34">
        <v>-270.08</v>
      </c>
      <c r="CY255" s="34"/>
      <c r="CZ255" s="34">
        <v>-59.57</v>
      </c>
      <c r="DA255" s="34">
        <v>-40</v>
      </c>
      <c r="DB255" s="34">
        <v>-232.64999999999998</v>
      </c>
      <c r="DC255" s="34">
        <v>-364.12</v>
      </c>
      <c r="DD255" s="34">
        <v>-1116.6799999999998</v>
      </c>
    </row>
    <row r="256" spans="1:108" customFormat="1" x14ac:dyDescent="0.25">
      <c r="A256" s="55" t="s">
        <v>83</v>
      </c>
      <c r="B256" s="18" t="s">
        <v>153</v>
      </c>
      <c r="C256" s="56"/>
      <c r="D256" s="34">
        <v>6</v>
      </c>
      <c r="E256" s="34">
        <v>13</v>
      </c>
      <c r="F256" s="34">
        <v>14</v>
      </c>
      <c r="G256" s="34">
        <v>13</v>
      </c>
      <c r="H256" s="34">
        <v>12</v>
      </c>
      <c r="I256" s="34">
        <v>8</v>
      </c>
      <c r="J256" s="34">
        <v>14</v>
      </c>
      <c r="K256" s="56"/>
      <c r="L256" s="32">
        <v>492.87</v>
      </c>
      <c r="M256" s="18">
        <v>813.96</v>
      </c>
      <c r="N256" s="18"/>
      <c r="O256" s="28">
        <f t="shared" si="27"/>
        <v>1306.83</v>
      </c>
      <c r="P256" s="32">
        <v>1093.47</v>
      </c>
      <c r="Q256" s="18">
        <v>303.47000000000003</v>
      </c>
      <c r="R256" s="18">
        <v>261.52999999999997</v>
      </c>
      <c r="S256" s="28">
        <f t="shared" si="21"/>
        <v>1658.47</v>
      </c>
      <c r="T256" s="32">
        <v>829.15</v>
      </c>
      <c r="U256" s="18">
        <v>1071.92</v>
      </c>
      <c r="V256" s="18">
        <v>753.94</v>
      </c>
      <c r="W256" s="28">
        <f t="shared" si="22"/>
        <v>2655.01</v>
      </c>
      <c r="X256" s="32">
        <v>142.01</v>
      </c>
      <c r="Y256" s="18">
        <v>160</v>
      </c>
      <c r="Z256" s="18">
        <v>2063.52</v>
      </c>
      <c r="AA256" s="28">
        <f t="shared" si="23"/>
        <v>2365.5299999999997</v>
      </c>
      <c r="AB256" s="32">
        <v>524.97</v>
      </c>
      <c r="AC256" s="18">
        <v>168.54</v>
      </c>
      <c r="AD256" s="18">
        <v>1906.31</v>
      </c>
      <c r="AE256" s="28">
        <f t="shared" si="24"/>
        <v>2599.8199999999997</v>
      </c>
      <c r="AF256" s="32">
        <v>136.22999999999999</v>
      </c>
      <c r="AG256" s="18">
        <v>92.44</v>
      </c>
      <c r="AH256" s="18">
        <v>1926.39</v>
      </c>
      <c r="AI256" s="28">
        <f t="shared" si="25"/>
        <v>2155.06</v>
      </c>
      <c r="AJ256" s="32">
        <v>1585.19</v>
      </c>
      <c r="AK256" s="18">
        <v>263.27</v>
      </c>
      <c r="AL256" s="18">
        <v>1521.83</v>
      </c>
      <c r="AM256" s="28">
        <f t="shared" si="26"/>
        <v>3370.29</v>
      </c>
      <c r="AN256" s="56"/>
      <c r="AO256" s="32"/>
      <c r="AP256" s="18">
        <v>179.95</v>
      </c>
      <c r="AQ256" s="18"/>
      <c r="AR256" s="28">
        <f t="shared" si="28"/>
        <v>179.95</v>
      </c>
      <c r="AS256" s="32">
        <v>416.8</v>
      </c>
      <c r="AT256" s="18"/>
      <c r="AU256" s="18">
        <v>261.52999999999997</v>
      </c>
      <c r="AV256" s="28">
        <f t="shared" si="29"/>
        <v>678.32999999999993</v>
      </c>
      <c r="AW256" s="32">
        <v>150</v>
      </c>
      <c r="AX256" s="18">
        <v>663.15</v>
      </c>
      <c r="AY256" s="18">
        <v>328.41</v>
      </c>
      <c r="AZ256" s="28">
        <f t="shared" si="30"/>
        <v>1141.56</v>
      </c>
      <c r="BA256" s="32">
        <v>0.64</v>
      </c>
      <c r="BB256" s="18">
        <v>160</v>
      </c>
      <c r="BC256" s="18">
        <v>1298.46</v>
      </c>
      <c r="BD256" s="28">
        <f t="shared" si="31"/>
        <v>1459.1</v>
      </c>
      <c r="BE256" s="32"/>
      <c r="BF256" s="18">
        <v>168.54</v>
      </c>
      <c r="BG256" s="18">
        <v>1341.19</v>
      </c>
      <c r="BH256" s="28">
        <f t="shared" si="32"/>
        <v>1509.73</v>
      </c>
      <c r="BI256" s="32">
        <v>43.82</v>
      </c>
      <c r="BJ256" s="18"/>
      <c r="BK256" s="18">
        <v>1318.65</v>
      </c>
      <c r="BL256" s="28">
        <f t="shared" si="33"/>
        <v>1362.47</v>
      </c>
      <c r="BM256" s="32"/>
      <c r="BN256" s="18">
        <v>163.41</v>
      </c>
      <c r="BO256" s="18">
        <v>886.26</v>
      </c>
      <c r="BP256" s="28">
        <f t="shared" si="34"/>
        <v>1049.67</v>
      </c>
      <c r="BQ256" s="56"/>
      <c r="BR256" s="34"/>
      <c r="BS256" s="34">
        <v>634.01</v>
      </c>
      <c r="BT256" s="34"/>
      <c r="BU256" s="34"/>
      <c r="BV256" s="34">
        <v>44.93</v>
      </c>
      <c r="BW256" s="34"/>
      <c r="BX256" s="34"/>
      <c r="BY256" s="56"/>
      <c r="BZ256" s="18"/>
      <c r="CA256" s="18"/>
      <c r="CB256" s="18"/>
      <c r="CC256" s="18"/>
      <c r="CD256" s="18"/>
      <c r="CE256" s="18"/>
      <c r="CF256" s="18"/>
      <c r="CG256" s="56"/>
      <c r="CH256" s="34"/>
      <c r="CI256" s="34">
        <v>1</v>
      </c>
      <c r="CJ256" s="34"/>
      <c r="CK256" s="34"/>
      <c r="CL256" s="34">
        <v>1</v>
      </c>
      <c r="CM256" s="34"/>
      <c r="CN256" s="34"/>
      <c r="CO256" s="56"/>
      <c r="CP256" s="34"/>
      <c r="CQ256" s="34">
        <v>634.01</v>
      </c>
      <c r="CR256" s="34"/>
      <c r="CS256" s="34"/>
      <c r="CT256" s="34">
        <v>44.93</v>
      </c>
      <c r="CU256" s="34"/>
      <c r="CV256" s="34"/>
      <c r="CW256" s="56"/>
      <c r="CX256" s="34"/>
      <c r="CY256" s="34"/>
      <c r="CZ256" s="34"/>
      <c r="DA256" s="34">
        <v>-97.2</v>
      </c>
      <c r="DB256" s="34"/>
      <c r="DC256" s="34">
        <v>-93.38</v>
      </c>
      <c r="DD256" s="34"/>
    </row>
    <row r="257" spans="1:108" customFormat="1" x14ac:dyDescent="0.25">
      <c r="A257" s="55" t="s">
        <v>84</v>
      </c>
      <c r="B257" s="18" t="s">
        <v>153</v>
      </c>
      <c r="C257" s="56"/>
      <c r="D257" s="34">
        <v>617</v>
      </c>
      <c r="E257" s="34">
        <v>623</v>
      </c>
      <c r="F257" s="34">
        <v>601</v>
      </c>
      <c r="G257" s="34">
        <v>605</v>
      </c>
      <c r="H257" s="34">
        <v>614</v>
      </c>
      <c r="I257" s="34">
        <v>622</v>
      </c>
      <c r="J257" s="34">
        <v>544</v>
      </c>
      <c r="K257" s="56"/>
      <c r="L257" s="32">
        <v>56948.25</v>
      </c>
      <c r="M257" s="18">
        <v>39301.599999999999</v>
      </c>
      <c r="N257" s="18">
        <v>20970.330000000002</v>
      </c>
      <c r="O257" s="28">
        <f t="shared" si="27"/>
        <v>117220.18000000001</v>
      </c>
      <c r="P257" s="32">
        <v>44954.27</v>
      </c>
      <c r="Q257" s="18">
        <v>55850.59</v>
      </c>
      <c r="R257" s="18">
        <v>46779.53</v>
      </c>
      <c r="S257" s="28">
        <f t="shared" ref="S257:S317" si="35">P257+Q257+R257</f>
        <v>147584.38999999998</v>
      </c>
      <c r="T257" s="32">
        <v>30802.5</v>
      </c>
      <c r="U257" s="18">
        <v>36224.379999999997</v>
      </c>
      <c r="V257" s="18">
        <v>91915.21</v>
      </c>
      <c r="W257" s="28">
        <f t="shared" ref="W257:W318" si="36">T257+U257+V257</f>
        <v>158942.09000000003</v>
      </c>
      <c r="X257" s="32">
        <v>21222.84</v>
      </c>
      <c r="Y257" s="18">
        <v>24780.81</v>
      </c>
      <c r="Z257" s="18">
        <v>109201.75</v>
      </c>
      <c r="AA257" s="28">
        <f t="shared" ref="AA257:AA318" si="37">X257+Y257+Z257</f>
        <v>155205.4</v>
      </c>
      <c r="AB257" s="32">
        <v>19811.37</v>
      </c>
      <c r="AC257" s="18">
        <v>19429.45</v>
      </c>
      <c r="AD257" s="18">
        <v>117039.38</v>
      </c>
      <c r="AE257" s="28">
        <f t="shared" ref="AE257:AE318" si="38">AB257+AC257+AD257</f>
        <v>156280.20000000001</v>
      </c>
      <c r="AF257" s="32">
        <v>18069.939999999999</v>
      </c>
      <c r="AG257" s="18">
        <v>23612.04</v>
      </c>
      <c r="AH257" s="18">
        <v>129100.23</v>
      </c>
      <c r="AI257" s="28">
        <f t="shared" ref="AI257:AI318" si="39">AF257+AG257+AH257</f>
        <v>170782.21</v>
      </c>
      <c r="AJ257" s="32">
        <v>16523.8</v>
      </c>
      <c r="AK257" s="18">
        <v>13309.34</v>
      </c>
      <c r="AL257" s="18">
        <v>125639.99</v>
      </c>
      <c r="AM257" s="28">
        <f t="shared" ref="AM257:AM318" si="40">AJ257+AK257+AL257</f>
        <v>155473.13</v>
      </c>
      <c r="AN257" s="56"/>
      <c r="AO257" s="32">
        <v>17907.009999999998</v>
      </c>
      <c r="AP257" s="18">
        <v>16846.990000000002</v>
      </c>
      <c r="AQ257" s="18">
        <v>11236.57</v>
      </c>
      <c r="AR257" s="28">
        <f t="shared" si="28"/>
        <v>45990.57</v>
      </c>
      <c r="AS257" s="32">
        <v>10006.129999999999</v>
      </c>
      <c r="AT257" s="18">
        <v>20372.990000000002</v>
      </c>
      <c r="AU257" s="18">
        <v>24722.38</v>
      </c>
      <c r="AV257" s="28">
        <f t="shared" si="29"/>
        <v>55101.5</v>
      </c>
      <c r="AW257" s="32">
        <v>7264.87</v>
      </c>
      <c r="AX257" s="18">
        <v>11584.56</v>
      </c>
      <c r="AY257" s="18">
        <v>48725.81</v>
      </c>
      <c r="AZ257" s="28">
        <f t="shared" si="30"/>
        <v>67575.239999999991</v>
      </c>
      <c r="BA257" s="32">
        <v>5944.85</v>
      </c>
      <c r="BB257" s="18">
        <v>7997.82</v>
      </c>
      <c r="BC257" s="18">
        <v>56913.86</v>
      </c>
      <c r="BD257" s="28">
        <f t="shared" si="31"/>
        <v>70856.53</v>
      </c>
      <c r="BE257" s="32">
        <v>3938.13</v>
      </c>
      <c r="BF257" s="18">
        <v>7225.27</v>
      </c>
      <c r="BG257" s="18">
        <v>56934.78</v>
      </c>
      <c r="BH257" s="28">
        <f t="shared" si="32"/>
        <v>68098.179999999993</v>
      </c>
      <c r="BI257" s="32">
        <v>3106.37</v>
      </c>
      <c r="BJ257" s="18">
        <v>7236.22</v>
      </c>
      <c r="BK257" s="18">
        <v>61276.21</v>
      </c>
      <c r="BL257" s="28">
        <f t="shared" si="33"/>
        <v>71618.8</v>
      </c>
      <c r="BM257" s="32">
        <v>2643.45</v>
      </c>
      <c r="BN257" s="18">
        <v>3882.53</v>
      </c>
      <c r="BO257" s="18">
        <v>49859.3</v>
      </c>
      <c r="BP257" s="28">
        <f t="shared" si="34"/>
        <v>56385.279999999999</v>
      </c>
      <c r="BQ257" s="56"/>
      <c r="BR257" s="34">
        <v>10268.01</v>
      </c>
      <c r="BS257" s="34">
        <v>5342.73</v>
      </c>
      <c r="BT257" s="34">
        <v>5686.24</v>
      </c>
      <c r="BU257" s="34">
        <v>1923.27</v>
      </c>
      <c r="BV257" s="34">
        <v>2471.17</v>
      </c>
      <c r="BW257" s="34">
        <v>1412.8</v>
      </c>
      <c r="BX257" s="34">
        <v>1645.32</v>
      </c>
      <c r="BY257" s="56"/>
      <c r="BZ257" s="18"/>
      <c r="CA257" s="18"/>
      <c r="CB257" s="18"/>
      <c r="CC257" s="18"/>
      <c r="CD257" s="18"/>
      <c r="CE257" s="18"/>
      <c r="CF257" s="18"/>
      <c r="CG257" s="56"/>
      <c r="CH257" s="34">
        <v>18</v>
      </c>
      <c r="CI257" s="34">
        <v>16</v>
      </c>
      <c r="CJ257" s="34">
        <v>14</v>
      </c>
      <c r="CK257" s="34">
        <v>7</v>
      </c>
      <c r="CL257" s="34">
        <v>6</v>
      </c>
      <c r="CM257" s="34">
        <v>5</v>
      </c>
      <c r="CN257" s="34">
        <v>12</v>
      </c>
      <c r="CO257" s="56"/>
      <c r="CP257" s="34">
        <v>10254.290000000001</v>
      </c>
      <c r="CQ257" s="34">
        <v>5333.19</v>
      </c>
      <c r="CR257" s="34">
        <v>5675.05</v>
      </c>
      <c r="CS257" s="34">
        <v>1923.27</v>
      </c>
      <c r="CT257" s="34">
        <v>2471.17</v>
      </c>
      <c r="CU257" s="34">
        <v>1412.8</v>
      </c>
      <c r="CV257" s="34">
        <v>1645.32</v>
      </c>
      <c r="CW257" s="56"/>
      <c r="CX257" s="34">
        <v>-3547.0199999999991</v>
      </c>
      <c r="CY257" s="34">
        <v>-1701.86</v>
      </c>
      <c r="CZ257" s="34">
        <v>-1306.0699999999997</v>
      </c>
      <c r="DA257" s="34">
        <v>-832.71999999999991</v>
      </c>
      <c r="DB257" s="34">
        <v>-341.80999999999995</v>
      </c>
      <c r="DC257" s="34">
        <v>-319.91000000000003</v>
      </c>
      <c r="DD257" s="34">
        <v>-1314.68</v>
      </c>
    </row>
    <row r="258" spans="1:108" customFormat="1" x14ac:dyDescent="0.25">
      <c r="A258" s="55" t="s">
        <v>85</v>
      </c>
      <c r="B258" s="18" t="s">
        <v>153</v>
      </c>
      <c r="C258" s="56"/>
      <c r="D258" s="34">
        <v>10</v>
      </c>
      <c r="E258" s="34">
        <v>11</v>
      </c>
      <c r="F258" s="34">
        <v>13</v>
      </c>
      <c r="G258" s="34">
        <v>9</v>
      </c>
      <c r="H258" s="34">
        <v>9</v>
      </c>
      <c r="I258" s="34">
        <v>17</v>
      </c>
      <c r="J258" s="34">
        <v>10</v>
      </c>
      <c r="K258" s="56"/>
      <c r="L258" s="32">
        <v>1186.01</v>
      </c>
      <c r="M258" s="18">
        <v>948.75</v>
      </c>
      <c r="N258" s="18"/>
      <c r="O258" s="28">
        <f t="shared" ref="O258:O318" si="41">L258+M258+N258</f>
        <v>2134.7600000000002</v>
      </c>
      <c r="P258" s="32">
        <v>543.41999999999996</v>
      </c>
      <c r="Q258" s="18">
        <v>776.85</v>
      </c>
      <c r="R258" s="18">
        <v>1266.77</v>
      </c>
      <c r="S258" s="28">
        <f t="shared" si="35"/>
        <v>2587.04</v>
      </c>
      <c r="T258" s="32">
        <v>494.71</v>
      </c>
      <c r="U258" s="18">
        <v>511.56</v>
      </c>
      <c r="V258" s="18">
        <v>1875.47</v>
      </c>
      <c r="W258" s="28">
        <f t="shared" si="36"/>
        <v>2881.74</v>
      </c>
      <c r="X258" s="32">
        <v>306.08999999999997</v>
      </c>
      <c r="Y258" s="18">
        <v>410.94</v>
      </c>
      <c r="Z258" s="18">
        <v>1421.11</v>
      </c>
      <c r="AA258" s="28">
        <f t="shared" si="37"/>
        <v>2138.14</v>
      </c>
      <c r="AB258" s="32">
        <v>204.75</v>
      </c>
      <c r="AC258" s="18">
        <v>465.21</v>
      </c>
      <c r="AD258" s="18">
        <v>1534.1</v>
      </c>
      <c r="AE258" s="28">
        <f t="shared" si="38"/>
        <v>2204.06</v>
      </c>
      <c r="AF258" s="32">
        <v>664.9</v>
      </c>
      <c r="AG258" s="18">
        <v>338.54</v>
      </c>
      <c r="AH258" s="18">
        <v>2352.94</v>
      </c>
      <c r="AI258" s="28">
        <f t="shared" si="39"/>
        <v>3356.38</v>
      </c>
      <c r="AJ258" s="32">
        <v>144.96</v>
      </c>
      <c r="AK258" s="18">
        <v>280.32</v>
      </c>
      <c r="AL258" s="18">
        <v>1267.4100000000001</v>
      </c>
      <c r="AM258" s="28">
        <f t="shared" si="40"/>
        <v>1692.69</v>
      </c>
      <c r="AN258" s="56"/>
      <c r="AO258" s="32"/>
      <c r="AP258" s="18"/>
      <c r="AQ258" s="18"/>
      <c r="AR258" s="28">
        <f t="shared" si="28"/>
        <v>0</v>
      </c>
      <c r="AS258" s="32">
        <v>297.14</v>
      </c>
      <c r="AT258" s="18"/>
      <c r="AU258" s="18"/>
      <c r="AV258" s="28">
        <f t="shared" si="29"/>
        <v>297.14</v>
      </c>
      <c r="AW258" s="32">
        <v>169.79</v>
      </c>
      <c r="AX258" s="18">
        <v>358.61</v>
      </c>
      <c r="AY258" s="18"/>
      <c r="AZ258" s="28">
        <f t="shared" si="30"/>
        <v>528.4</v>
      </c>
      <c r="BA258" s="32">
        <v>22.49</v>
      </c>
      <c r="BB258" s="18">
        <v>290.8</v>
      </c>
      <c r="BC258" s="18"/>
      <c r="BD258" s="28">
        <f t="shared" si="31"/>
        <v>313.29000000000002</v>
      </c>
      <c r="BE258" s="32">
        <v>52</v>
      </c>
      <c r="BF258" s="18">
        <v>210.92</v>
      </c>
      <c r="BG258" s="18"/>
      <c r="BH258" s="28">
        <f t="shared" si="32"/>
        <v>262.91999999999996</v>
      </c>
      <c r="BI258" s="32">
        <v>82.76</v>
      </c>
      <c r="BJ258" s="18">
        <v>218.16</v>
      </c>
      <c r="BK258" s="18">
        <v>345.7</v>
      </c>
      <c r="BL258" s="28">
        <f t="shared" si="33"/>
        <v>646.62</v>
      </c>
      <c r="BM258" s="32"/>
      <c r="BN258" s="18"/>
      <c r="BO258" s="18">
        <v>463.8</v>
      </c>
      <c r="BP258" s="28">
        <f t="shared" si="34"/>
        <v>463.8</v>
      </c>
      <c r="BQ258" s="56"/>
      <c r="BR258" s="34">
        <v>84.99</v>
      </c>
      <c r="BS258" s="34"/>
      <c r="BT258" s="34"/>
      <c r="BU258" s="34">
        <v>909.07</v>
      </c>
      <c r="BV258" s="34"/>
      <c r="BW258" s="34"/>
      <c r="BX258" s="34">
        <v>706.39</v>
      </c>
      <c r="BY258" s="56"/>
      <c r="BZ258" s="18"/>
      <c r="CA258" s="18"/>
      <c r="CB258" s="18"/>
      <c r="CC258" s="18"/>
      <c r="CD258" s="18"/>
      <c r="CE258" s="18"/>
      <c r="CF258" s="18"/>
      <c r="CG258" s="56"/>
      <c r="CH258" s="34">
        <v>1</v>
      </c>
      <c r="CI258" s="34"/>
      <c r="CJ258" s="34"/>
      <c r="CK258" s="34">
        <v>2</v>
      </c>
      <c r="CL258" s="34"/>
      <c r="CM258" s="34"/>
      <c r="CN258" s="34">
        <v>1</v>
      </c>
      <c r="CO258" s="56"/>
      <c r="CP258" s="34">
        <v>84.99</v>
      </c>
      <c r="CQ258" s="34"/>
      <c r="CR258" s="34"/>
      <c r="CS258" s="34">
        <v>909.07</v>
      </c>
      <c r="CT258" s="34"/>
      <c r="CU258" s="34"/>
      <c r="CV258" s="34">
        <v>706.39</v>
      </c>
      <c r="CW258" s="56"/>
      <c r="CX258" s="34"/>
      <c r="CY258" s="34"/>
      <c r="CZ258" s="34"/>
      <c r="DA258" s="34"/>
      <c r="DB258" s="34">
        <v>-763.72</v>
      </c>
      <c r="DC258" s="34">
        <v>-20.010000000000002</v>
      </c>
      <c r="DD258" s="34"/>
    </row>
    <row r="259" spans="1:108" customFormat="1" x14ac:dyDescent="0.25">
      <c r="A259" s="55" t="s">
        <v>86</v>
      </c>
      <c r="B259" s="18" t="s">
        <v>153</v>
      </c>
      <c r="C259" s="56"/>
      <c r="D259" s="34">
        <v>91</v>
      </c>
      <c r="E259" s="34">
        <v>98</v>
      </c>
      <c r="F259" s="34">
        <v>121</v>
      </c>
      <c r="G259" s="34">
        <v>104</v>
      </c>
      <c r="H259" s="34">
        <v>94</v>
      </c>
      <c r="I259" s="34">
        <v>89</v>
      </c>
      <c r="J259" s="34">
        <v>89</v>
      </c>
      <c r="K259" s="56"/>
      <c r="L259" s="32">
        <v>8196.82</v>
      </c>
      <c r="M259" s="18">
        <v>8317.75</v>
      </c>
      <c r="N259" s="18">
        <v>4580.03</v>
      </c>
      <c r="O259" s="28">
        <f t="shared" si="41"/>
        <v>21094.6</v>
      </c>
      <c r="P259" s="32">
        <v>6259.66</v>
      </c>
      <c r="Q259" s="18">
        <v>8253.7800000000007</v>
      </c>
      <c r="R259" s="18">
        <v>10264.93</v>
      </c>
      <c r="S259" s="28">
        <f t="shared" si="35"/>
        <v>24778.370000000003</v>
      </c>
      <c r="T259" s="32">
        <v>6199.45</v>
      </c>
      <c r="U259" s="18">
        <v>4201.6000000000004</v>
      </c>
      <c r="V259" s="18">
        <v>18744.189999999999</v>
      </c>
      <c r="W259" s="28">
        <f t="shared" si="36"/>
        <v>29145.239999999998</v>
      </c>
      <c r="X259" s="32">
        <v>4028.39</v>
      </c>
      <c r="Y259" s="18">
        <v>4195.2700000000004</v>
      </c>
      <c r="Z259" s="18">
        <v>20738.29</v>
      </c>
      <c r="AA259" s="28">
        <f t="shared" si="37"/>
        <v>28961.95</v>
      </c>
      <c r="AB259" s="32">
        <v>4234.99</v>
      </c>
      <c r="AC259" s="18">
        <v>2383.09</v>
      </c>
      <c r="AD259" s="18">
        <v>24125.48</v>
      </c>
      <c r="AE259" s="28">
        <f t="shared" si="38"/>
        <v>30743.559999999998</v>
      </c>
      <c r="AF259" s="32">
        <v>2921.2</v>
      </c>
      <c r="AG259" s="18">
        <v>2573.65</v>
      </c>
      <c r="AH259" s="18">
        <v>25130.11</v>
      </c>
      <c r="AI259" s="28">
        <f t="shared" si="39"/>
        <v>30624.959999999999</v>
      </c>
      <c r="AJ259" s="32">
        <v>4399.21</v>
      </c>
      <c r="AK259" s="18">
        <v>1575.77</v>
      </c>
      <c r="AL259" s="18">
        <v>24478.66</v>
      </c>
      <c r="AM259" s="28">
        <f t="shared" si="40"/>
        <v>30453.64</v>
      </c>
      <c r="AN259" s="56"/>
      <c r="AO259" s="32">
        <v>2546.4699999999998</v>
      </c>
      <c r="AP259" s="18">
        <v>3648.11</v>
      </c>
      <c r="AQ259" s="18">
        <v>3050.7</v>
      </c>
      <c r="AR259" s="28">
        <f t="shared" si="28"/>
        <v>9245.2799999999988</v>
      </c>
      <c r="AS259" s="32">
        <v>1735.6</v>
      </c>
      <c r="AT259" s="18">
        <v>3355</v>
      </c>
      <c r="AU259" s="18">
        <v>4541.09</v>
      </c>
      <c r="AV259" s="28">
        <f t="shared" si="29"/>
        <v>9631.69</v>
      </c>
      <c r="AW259" s="32">
        <v>848.93</v>
      </c>
      <c r="AX259" s="18">
        <v>2180.4</v>
      </c>
      <c r="AY259" s="18">
        <v>10094.129999999999</v>
      </c>
      <c r="AZ259" s="28">
        <f t="shared" si="30"/>
        <v>13123.46</v>
      </c>
      <c r="BA259" s="32">
        <v>1394.71</v>
      </c>
      <c r="BB259" s="18">
        <v>1058.3699999999999</v>
      </c>
      <c r="BC259" s="18">
        <v>10659.09</v>
      </c>
      <c r="BD259" s="28">
        <f t="shared" si="31"/>
        <v>13112.17</v>
      </c>
      <c r="BE259" s="32">
        <v>1330.38</v>
      </c>
      <c r="BF259" s="18">
        <v>1328.37</v>
      </c>
      <c r="BG259" s="18">
        <v>11483.32</v>
      </c>
      <c r="BH259" s="28">
        <f t="shared" si="32"/>
        <v>14142.07</v>
      </c>
      <c r="BI259" s="32">
        <v>427.4</v>
      </c>
      <c r="BJ259" s="18">
        <v>1104.04</v>
      </c>
      <c r="BK259" s="18">
        <v>13052.22</v>
      </c>
      <c r="BL259" s="28">
        <f t="shared" si="33"/>
        <v>14583.66</v>
      </c>
      <c r="BM259" s="32">
        <v>598.45000000000005</v>
      </c>
      <c r="BN259" s="18">
        <v>251.97</v>
      </c>
      <c r="BO259" s="18">
        <v>13749.41</v>
      </c>
      <c r="BP259" s="28">
        <f t="shared" si="34"/>
        <v>14599.83</v>
      </c>
      <c r="BQ259" s="56"/>
      <c r="BR259" s="34">
        <v>664.36</v>
      </c>
      <c r="BS259" s="34">
        <v>248.14</v>
      </c>
      <c r="BT259" s="34">
        <v>585.94000000000005</v>
      </c>
      <c r="BU259" s="34">
        <v>934.15</v>
      </c>
      <c r="BV259" s="34">
        <v>321.07</v>
      </c>
      <c r="BW259" s="34">
        <v>1134.98</v>
      </c>
      <c r="BX259" s="34">
        <v>299.99</v>
      </c>
      <c r="BY259" s="56"/>
      <c r="BZ259" s="18"/>
      <c r="CA259" s="18"/>
      <c r="CB259" s="18"/>
      <c r="CC259" s="18"/>
      <c r="CD259" s="18"/>
      <c r="CE259" s="18"/>
      <c r="CF259" s="18"/>
      <c r="CG259" s="56"/>
      <c r="CH259" s="34">
        <v>2</v>
      </c>
      <c r="CI259" s="34">
        <v>2</v>
      </c>
      <c r="CJ259" s="34">
        <v>2</v>
      </c>
      <c r="CK259" s="34">
        <v>1</v>
      </c>
      <c r="CL259" s="34">
        <v>1</v>
      </c>
      <c r="CM259" s="34">
        <v>3</v>
      </c>
      <c r="CN259" s="34">
        <v>3</v>
      </c>
      <c r="CO259" s="56"/>
      <c r="CP259" s="34">
        <v>664.36</v>
      </c>
      <c r="CQ259" s="34">
        <v>248.14</v>
      </c>
      <c r="CR259" s="34">
        <v>585.94000000000005</v>
      </c>
      <c r="CS259" s="34">
        <v>934.15</v>
      </c>
      <c r="CT259" s="34">
        <v>321.07</v>
      </c>
      <c r="CU259" s="34">
        <v>1134.98</v>
      </c>
      <c r="CV259" s="34">
        <v>299.99</v>
      </c>
      <c r="CW259" s="56"/>
      <c r="CX259" s="34">
        <v>-419.55</v>
      </c>
      <c r="CY259" s="34">
        <v>-176.47000000000003</v>
      </c>
      <c r="CZ259" s="34">
        <v>-1345.23</v>
      </c>
      <c r="DA259" s="34">
        <v>-50</v>
      </c>
      <c r="DB259" s="34"/>
      <c r="DC259" s="34">
        <v>-25</v>
      </c>
      <c r="DD259" s="34">
        <v>-308.86</v>
      </c>
    </row>
    <row r="260" spans="1:108" customFormat="1" x14ac:dyDescent="0.25">
      <c r="A260" s="55" t="s">
        <v>87</v>
      </c>
      <c r="B260" s="18" t="s">
        <v>153</v>
      </c>
      <c r="C260" s="56"/>
      <c r="D260" s="34">
        <v>38</v>
      </c>
      <c r="E260" s="34">
        <v>32</v>
      </c>
      <c r="F260" s="34">
        <v>37</v>
      </c>
      <c r="G260" s="34">
        <v>34</v>
      </c>
      <c r="H260" s="34">
        <v>32</v>
      </c>
      <c r="I260" s="34">
        <v>32</v>
      </c>
      <c r="J260" s="34">
        <v>25</v>
      </c>
      <c r="K260" s="56"/>
      <c r="L260" s="32">
        <v>2659.69</v>
      </c>
      <c r="M260" s="18">
        <v>5388.06</v>
      </c>
      <c r="N260" s="18">
        <v>581.14</v>
      </c>
      <c r="O260" s="28">
        <f t="shared" si="41"/>
        <v>8628.89</v>
      </c>
      <c r="P260" s="32">
        <v>2972.13</v>
      </c>
      <c r="Q260" s="18">
        <v>2346</v>
      </c>
      <c r="R260" s="18">
        <v>2557.64</v>
      </c>
      <c r="S260" s="28">
        <f t="shared" si="35"/>
        <v>7875.77</v>
      </c>
      <c r="T260" s="32">
        <v>1674.69</v>
      </c>
      <c r="U260" s="18">
        <v>3843.93</v>
      </c>
      <c r="V260" s="18">
        <v>4447.92</v>
      </c>
      <c r="W260" s="28">
        <f t="shared" si="36"/>
        <v>9966.5400000000009</v>
      </c>
      <c r="X260" s="32">
        <v>527.29</v>
      </c>
      <c r="Y260" s="18">
        <v>1734.24</v>
      </c>
      <c r="Z260" s="18">
        <v>9662.66</v>
      </c>
      <c r="AA260" s="28">
        <f t="shared" si="37"/>
        <v>11924.189999999999</v>
      </c>
      <c r="AB260" s="32">
        <v>570.53</v>
      </c>
      <c r="AC260" s="18">
        <v>256.70999999999998</v>
      </c>
      <c r="AD260" s="18">
        <v>11857.19</v>
      </c>
      <c r="AE260" s="28">
        <f t="shared" si="38"/>
        <v>12684.43</v>
      </c>
      <c r="AF260" s="32">
        <v>973.56</v>
      </c>
      <c r="AG260" s="18">
        <v>1041.9000000000001</v>
      </c>
      <c r="AH260" s="18">
        <v>9489.91</v>
      </c>
      <c r="AI260" s="28">
        <f t="shared" si="39"/>
        <v>11505.369999999999</v>
      </c>
      <c r="AJ260" s="32">
        <v>378.85</v>
      </c>
      <c r="AK260" s="18">
        <v>881.68</v>
      </c>
      <c r="AL260" s="18">
        <v>8758.4500000000007</v>
      </c>
      <c r="AM260" s="28">
        <f t="shared" si="40"/>
        <v>10018.980000000001</v>
      </c>
      <c r="AN260" s="56"/>
      <c r="AO260" s="32">
        <v>1174.74</v>
      </c>
      <c r="AP260" s="18">
        <v>392.42</v>
      </c>
      <c r="AQ260" s="18"/>
      <c r="AR260" s="28">
        <f t="shared" si="28"/>
        <v>1567.16</v>
      </c>
      <c r="AS260" s="32">
        <v>1686.24</v>
      </c>
      <c r="AT260" s="18">
        <v>1030.83</v>
      </c>
      <c r="AU260" s="18">
        <v>603.47</v>
      </c>
      <c r="AV260" s="28">
        <f t="shared" si="29"/>
        <v>3320.54</v>
      </c>
      <c r="AW260" s="32">
        <v>513.57000000000005</v>
      </c>
      <c r="AX260" s="18">
        <v>2686.68</v>
      </c>
      <c r="AY260" s="18">
        <v>1703.28</v>
      </c>
      <c r="AZ260" s="28">
        <f t="shared" si="30"/>
        <v>4903.53</v>
      </c>
      <c r="BA260" s="32">
        <v>367.99</v>
      </c>
      <c r="BB260" s="18">
        <v>923.1</v>
      </c>
      <c r="BC260" s="18">
        <v>5304.33</v>
      </c>
      <c r="BD260" s="28">
        <f t="shared" si="31"/>
        <v>6595.42</v>
      </c>
      <c r="BE260" s="32">
        <v>270.85000000000002</v>
      </c>
      <c r="BF260" s="18">
        <v>256.70999999999998</v>
      </c>
      <c r="BG260" s="18">
        <v>6741.89</v>
      </c>
      <c r="BH260" s="28">
        <f t="shared" si="32"/>
        <v>7269.4500000000007</v>
      </c>
      <c r="BI260" s="32">
        <v>435.38</v>
      </c>
      <c r="BJ260" s="18">
        <v>545.04999999999995</v>
      </c>
      <c r="BK260" s="18">
        <v>6717.94</v>
      </c>
      <c r="BL260" s="28">
        <f t="shared" si="33"/>
        <v>7698.37</v>
      </c>
      <c r="BM260" s="32">
        <v>245.43</v>
      </c>
      <c r="BN260" s="18">
        <v>731.16</v>
      </c>
      <c r="BO260" s="18">
        <v>5809.55</v>
      </c>
      <c r="BP260" s="28">
        <f t="shared" si="34"/>
        <v>6786.14</v>
      </c>
      <c r="BQ260" s="56"/>
      <c r="BR260" s="34">
        <v>411.01</v>
      </c>
      <c r="BS260" s="34">
        <v>3278.28</v>
      </c>
      <c r="BT260" s="34">
        <v>858.98</v>
      </c>
      <c r="BU260" s="34">
        <v>325</v>
      </c>
      <c r="BV260" s="34"/>
      <c r="BW260" s="34"/>
      <c r="BX260" s="34"/>
      <c r="BY260" s="56"/>
      <c r="BZ260" s="18"/>
      <c r="CA260" s="18"/>
      <c r="CB260" s="18"/>
      <c r="CC260" s="18"/>
      <c r="CD260" s="18"/>
      <c r="CE260" s="18"/>
      <c r="CF260" s="18"/>
      <c r="CG260" s="56"/>
      <c r="CH260" s="34">
        <v>2</v>
      </c>
      <c r="CI260" s="34">
        <v>8</v>
      </c>
      <c r="CJ260" s="34">
        <v>4</v>
      </c>
      <c r="CK260" s="34">
        <v>1</v>
      </c>
      <c r="CL260" s="34"/>
      <c r="CM260" s="34"/>
      <c r="CN260" s="34"/>
      <c r="CO260" s="56"/>
      <c r="CP260" s="34">
        <v>411.01</v>
      </c>
      <c r="CQ260" s="34">
        <v>3278.28</v>
      </c>
      <c r="CR260" s="34">
        <v>858.98</v>
      </c>
      <c r="CS260" s="34">
        <v>325</v>
      </c>
      <c r="CT260" s="34"/>
      <c r="CU260" s="34"/>
      <c r="CV260" s="34"/>
      <c r="CW260" s="56"/>
      <c r="CX260" s="34"/>
      <c r="CY260" s="34"/>
      <c r="CZ260" s="34">
        <v>-746</v>
      </c>
      <c r="DA260" s="34">
        <v>-112.42999999999999</v>
      </c>
      <c r="DB260" s="34">
        <v>-5</v>
      </c>
      <c r="DC260" s="34">
        <v>-25</v>
      </c>
      <c r="DD260" s="34"/>
    </row>
    <row r="261" spans="1:108" customFormat="1" x14ac:dyDescent="0.25">
      <c r="A261" s="55" t="s">
        <v>88</v>
      </c>
      <c r="B261" s="18" t="s">
        <v>153</v>
      </c>
      <c r="C261" s="56"/>
      <c r="D261" s="34">
        <v>60</v>
      </c>
      <c r="E261" s="34">
        <v>62</v>
      </c>
      <c r="F261" s="34">
        <v>52</v>
      </c>
      <c r="G261" s="34">
        <v>60</v>
      </c>
      <c r="H261" s="34">
        <v>56</v>
      </c>
      <c r="I261" s="34">
        <v>50</v>
      </c>
      <c r="J261" s="34">
        <v>58</v>
      </c>
      <c r="K261" s="56"/>
      <c r="L261" s="32">
        <v>4856.18</v>
      </c>
      <c r="M261" s="18">
        <v>5392.98</v>
      </c>
      <c r="N261" s="18">
        <v>2230.4699999999998</v>
      </c>
      <c r="O261" s="28">
        <f t="shared" si="41"/>
        <v>12479.63</v>
      </c>
      <c r="P261" s="32">
        <v>3751.26</v>
      </c>
      <c r="Q261" s="18">
        <v>4952.43</v>
      </c>
      <c r="R261" s="18">
        <v>6185</v>
      </c>
      <c r="S261" s="28">
        <f t="shared" si="35"/>
        <v>14888.69</v>
      </c>
      <c r="T261" s="32">
        <v>1984.49</v>
      </c>
      <c r="U261" s="18">
        <v>1911.61</v>
      </c>
      <c r="V261" s="18">
        <v>11664.1</v>
      </c>
      <c r="W261" s="28">
        <f t="shared" si="36"/>
        <v>15560.2</v>
      </c>
      <c r="X261" s="32">
        <v>2086.98</v>
      </c>
      <c r="Y261" s="18">
        <v>2807.57</v>
      </c>
      <c r="Z261" s="18">
        <v>8524.48</v>
      </c>
      <c r="AA261" s="28">
        <f t="shared" si="37"/>
        <v>13419.029999999999</v>
      </c>
      <c r="AB261" s="32">
        <v>1888.58</v>
      </c>
      <c r="AC261" s="18">
        <v>1814.43</v>
      </c>
      <c r="AD261" s="18">
        <v>9042.34</v>
      </c>
      <c r="AE261" s="28">
        <f t="shared" si="38"/>
        <v>12745.35</v>
      </c>
      <c r="AF261" s="32">
        <v>2604.39</v>
      </c>
      <c r="AG261" s="18">
        <v>851.54</v>
      </c>
      <c r="AH261" s="18">
        <v>6982.09</v>
      </c>
      <c r="AI261" s="28">
        <f t="shared" si="39"/>
        <v>10438.02</v>
      </c>
      <c r="AJ261" s="32">
        <v>5542.38</v>
      </c>
      <c r="AK261" s="18">
        <v>1620.16</v>
      </c>
      <c r="AL261" s="18">
        <v>6595.49</v>
      </c>
      <c r="AM261" s="28">
        <f t="shared" si="40"/>
        <v>13758.029999999999</v>
      </c>
      <c r="AN261" s="56"/>
      <c r="AO261" s="32">
        <v>1495.07</v>
      </c>
      <c r="AP261" s="18">
        <v>1603.75</v>
      </c>
      <c r="AQ261" s="18">
        <v>816.47</v>
      </c>
      <c r="AR261" s="28">
        <f t="shared" si="28"/>
        <v>3915.29</v>
      </c>
      <c r="AS261" s="32">
        <v>1069.82</v>
      </c>
      <c r="AT261" s="18">
        <v>2236.66</v>
      </c>
      <c r="AU261" s="18">
        <v>3086.48</v>
      </c>
      <c r="AV261" s="28">
        <f t="shared" si="29"/>
        <v>6392.9599999999991</v>
      </c>
      <c r="AW261" s="32">
        <v>524.72</v>
      </c>
      <c r="AX261" s="18">
        <v>601.62</v>
      </c>
      <c r="AY261" s="18">
        <v>6647.06</v>
      </c>
      <c r="AZ261" s="28">
        <f t="shared" si="30"/>
        <v>7773.4000000000005</v>
      </c>
      <c r="BA261" s="32">
        <v>280.04000000000002</v>
      </c>
      <c r="BB261" s="18">
        <v>974.11</v>
      </c>
      <c r="BC261" s="18">
        <v>5790.91</v>
      </c>
      <c r="BD261" s="28">
        <f t="shared" si="31"/>
        <v>7045.0599999999995</v>
      </c>
      <c r="BE261" s="32">
        <v>395.61</v>
      </c>
      <c r="BF261" s="18">
        <v>518.91</v>
      </c>
      <c r="BG261" s="18">
        <v>5833.82</v>
      </c>
      <c r="BH261" s="28">
        <f t="shared" si="32"/>
        <v>6748.34</v>
      </c>
      <c r="BI261" s="32">
        <v>660.87</v>
      </c>
      <c r="BJ261" s="18">
        <v>298.23</v>
      </c>
      <c r="BK261" s="18">
        <v>4286.71</v>
      </c>
      <c r="BL261" s="28">
        <f t="shared" si="33"/>
        <v>5245.81</v>
      </c>
      <c r="BM261" s="32">
        <v>133.44999999999999</v>
      </c>
      <c r="BN261" s="18">
        <v>638.94000000000005</v>
      </c>
      <c r="BO261" s="18">
        <v>3015.35</v>
      </c>
      <c r="BP261" s="28">
        <f t="shared" si="34"/>
        <v>3787.74</v>
      </c>
      <c r="BQ261" s="56"/>
      <c r="BR261" s="34">
        <v>269.74</v>
      </c>
      <c r="BS261" s="34">
        <v>1052.26</v>
      </c>
      <c r="BT261" s="34"/>
      <c r="BU261" s="34"/>
      <c r="BV261" s="34">
        <v>572.16</v>
      </c>
      <c r="BW261" s="34"/>
      <c r="BX261" s="34"/>
      <c r="BY261" s="56"/>
      <c r="BZ261" s="18"/>
      <c r="CA261" s="18"/>
      <c r="CB261" s="18"/>
      <c r="CC261" s="18"/>
      <c r="CD261" s="18"/>
      <c r="CE261" s="18"/>
      <c r="CF261" s="18"/>
      <c r="CG261" s="56"/>
      <c r="CH261" s="34">
        <v>1</v>
      </c>
      <c r="CI261" s="34">
        <v>1</v>
      </c>
      <c r="CJ261" s="34"/>
      <c r="CK261" s="34"/>
      <c r="CL261" s="34">
        <v>1</v>
      </c>
      <c r="CM261" s="34"/>
      <c r="CN261" s="34"/>
      <c r="CO261" s="56"/>
      <c r="CP261" s="34">
        <v>269.74</v>
      </c>
      <c r="CQ261" s="34">
        <v>1052.26</v>
      </c>
      <c r="CR261" s="34"/>
      <c r="CS261" s="34"/>
      <c r="CT261" s="34">
        <v>572.16</v>
      </c>
      <c r="CU261" s="34"/>
      <c r="CV261" s="34"/>
      <c r="CW261" s="56"/>
      <c r="CX261" s="34"/>
      <c r="CY261" s="34"/>
      <c r="CZ261" s="34"/>
      <c r="DA261" s="34"/>
      <c r="DB261" s="34"/>
      <c r="DC261" s="34"/>
      <c r="DD261" s="34"/>
    </row>
    <row r="262" spans="1:108" customFormat="1" x14ac:dyDescent="0.25">
      <c r="A262" s="55" t="s">
        <v>89</v>
      </c>
      <c r="B262" s="18" t="s">
        <v>153</v>
      </c>
      <c r="C262" s="56"/>
      <c r="D262" s="34">
        <v>11</v>
      </c>
      <c r="E262" s="34">
        <v>14</v>
      </c>
      <c r="F262" s="34">
        <v>8</v>
      </c>
      <c r="G262" s="34">
        <v>10</v>
      </c>
      <c r="H262" s="34">
        <v>11</v>
      </c>
      <c r="I262" s="34">
        <v>10</v>
      </c>
      <c r="J262" s="34">
        <v>10</v>
      </c>
      <c r="K262" s="56"/>
      <c r="L262" s="32">
        <v>1238.26</v>
      </c>
      <c r="M262" s="18">
        <v>762.65</v>
      </c>
      <c r="N262" s="18"/>
      <c r="O262" s="28">
        <f t="shared" si="41"/>
        <v>2000.9099999999999</v>
      </c>
      <c r="P262" s="32">
        <v>625.76</v>
      </c>
      <c r="Q262" s="18">
        <v>2541.7800000000002</v>
      </c>
      <c r="R262" s="18">
        <v>565.29999999999995</v>
      </c>
      <c r="S262" s="28">
        <f t="shared" si="35"/>
        <v>3732.84</v>
      </c>
      <c r="T262" s="32">
        <v>149.12</v>
      </c>
      <c r="U262" s="18">
        <v>641.42999999999995</v>
      </c>
      <c r="V262" s="18">
        <v>1997.63</v>
      </c>
      <c r="W262" s="28">
        <f t="shared" si="36"/>
        <v>2788.1800000000003</v>
      </c>
      <c r="X262" s="32">
        <v>55</v>
      </c>
      <c r="Y262" s="18">
        <v>425.45</v>
      </c>
      <c r="Z262" s="18">
        <v>2388.7399999999998</v>
      </c>
      <c r="AA262" s="28">
        <f t="shared" si="37"/>
        <v>2869.1899999999996</v>
      </c>
      <c r="AB262" s="32">
        <v>183.79</v>
      </c>
      <c r="AC262" s="18">
        <v>125.27</v>
      </c>
      <c r="AD262" s="18">
        <v>2820.94</v>
      </c>
      <c r="AE262" s="28">
        <f t="shared" si="38"/>
        <v>3130</v>
      </c>
      <c r="AF262" s="32">
        <v>156.53</v>
      </c>
      <c r="AG262" s="18">
        <v>106.42</v>
      </c>
      <c r="AH262" s="18">
        <v>3116.17</v>
      </c>
      <c r="AI262" s="28">
        <f t="shared" si="39"/>
        <v>3379.12</v>
      </c>
      <c r="AJ262" s="32">
        <v>305.88</v>
      </c>
      <c r="AK262" s="18">
        <v>389.34</v>
      </c>
      <c r="AL262" s="18">
        <v>2591.4699999999998</v>
      </c>
      <c r="AM262" s="28">
        <f t="shared" si="40"/>
        <v>3286.6899999999996</v>
      </c>
      <c r="AN262" s="56"/>
      <c r="AO262" s="32">
        <v>473.65</v>
      </c>
      <c r="AP262" s="18">
        <v>196.44</v>
      </c>
      <c r="AQ262" s="18"/>
      <c r="AR262" s="28">
        <f t="shared" si="28"/>
        <v>670.08999999999992</v>
      </c>
      <c r="AS262" s="32">
        <v>53.8</v>
      </c>
      <c r="AT262" s="18">
        <v>997.42</v>
      </c>
      <c r="AU262" s="18">
        <v>266.73</v>
      </c>
      <c r="AV262" s="28">
        <f t="shared" si="29"/>
        <v>1317.95</v>
      </c>
      <c r="AW262" s="32"/>
      <c r="AX262" s="18"/>
      <c r="AY262" s="18">
        <v>1469.91</v>
      </c>
      <c r="AZ262" s="28">
        <f t="shared" si="30"/>
        <v>1469.91</v>
      </c>
      <c r="BA262" s="32">
        <v>6.98</v>
      </c>
      <c r="BB262" s="18"/>
      <c r="BC262" s="18">
        <v>1865.41</v>
      </c>
      <c r="BD262" s="28">
        <f t="shared" si="31"/>
        <v>1872.39</v>
      </c>
      <c r="BE262" s="32"/>
      <c r="BF262" s="18">
        <v>35.97</v>
      </c>
      <c r="BG262" s="18">
        <v>2102.2399999999998</v>
      </c>
      <c r="BH262" s="28">
        <f t="shared" si="32"/>
        <v>2138.2099999999996</v>
      </c>
      <c r="BI262" s="32"/>
      <c r="BJ262" s="18"/>
      <c r="BK262" s="18">
        <v>2117.66</v>
      </c>
      <c r="BL262" s="28">
        <f t="shared" si="33"/>
        <v>2117.66</v>
      </c>
      <c r="BM262" s="32"/>
      <c r="BN262" s="18"/>
      <c r="BO262" s="18">
        <v>2279.3200000000002</v>
      </c>
      <c r="BP262" s="28">
        <f t="shared" si="34"/>
        <v>2279.3200000000002</v>
      </c>
      <c r="BQ262" s="56"/>
      <c r="BR262" s="34">
        <v>837.46</v>
      </c>
      <c r="BS262" s="34"/>
      <c r="BT262" s="34"/>
      <c r="BU262" s="34"/>
      <c r="BV262" s="34"/>
      <c r="BW262" s="34"/>
      <c r="BX262" s="34"/>
      <c r="BY262" s="56"/>
      <c r="BZ262" s="18"/>
      <c r="CA262" s="18"/>
      <c r="CB262" s="18"/>
      <c r="CC262" s="18"/>
      <c r="CD262" s="18"/>
      <c r="CE262" s="18"/>
      <c r="CF262" s="18"/>
      <c r="CG262" s="56"/>
      <c r="CH262" s="34">
        <v>3</v>
      </c>
      <c r="CI262" s="34"/>
      <c r="CJ262" s="34"/>
      <c r="CK262" s="34"/>
      <c r="CL262" s="34"/>
      <c r="CM262" s="34"/>
      <c r="CN262" s="34"/>
      <c r="CO262" s="56"/>
      <c r="CP262" s="34">
        <v>837.46</v>
      </c>
      <c r="CQ262" s="34"/>
      <c r="CR262" s="34"/>
      <c r="CS262" s="34"/>
      <c r="CT262" s="34"/>
      <c r="CU262" s="34"/>
      <c r="CV262" s="34"/>
      <c r="CW262" s="56"/>
      <c r="CX262" s="34"/>
      <c r="CY262" s="34"/>
      <c r="CZ262" s="34"/>
      <c r="DA262" s="34"/>
      <c r="DB262" s="34"/>
      <c r="DC262" s="34"/>
      <c r="DD262" s="34"/>
    </row>
    <row r="263" spans="1:108" customFormat="1" x14ac:dyDescent="0.25">
      <c r="A263" s="55" t="s">
        <v>90</v>
      </c>
      <c r="B263" s="18" t="s">
        <v>153</v>
      </c>
      <c r="C263" s="56"/>
      <c r="D263" s="34">
        <v>97</v>
      </c>
      <c r="E263" s="34">
        <v>86</v>
      </c>
      <c r="F263" s="34">
        <v>82</v>
      </c>
      <c r="G263" s="34">
        <v>81</v>
      </c>
      <c r="H263" s="34">
        <v>73</v>
      </c>
      <c r="I263" s="34">
        <v>81</v>
      </c>
      <c r="J263" s="34">
        <v>85</v>
      </c>
      <c r="K263" s="56"/>
      <c r="L263" s="32">
        <v>7803.33</v>
      </c>
      <c r="M263" s="18">
        <v>6444.57</v>
      </c>
      <c r="N263" s="18">
        <v>15485.39</v>
      </c>
      <c r="O263" s="28">
        <f t="shared" si="41"/>
        <v>29733.29</v>
      </c>
      <c r="P263" s="32">
        <v>2719.89</v>
      </c>
      <c r="Q263" s="18">
        <v>7081.46</v>
      </c>
      <c r="R263" s="18">
        <v>22123.38</v>
      </c>
      <c r="S263" s="28">
        <f t="shared" si="35"/>
        <v>31924.730000000003</v>
      </c>
      <c r="T263" s="32">
        <v>1781.19</v>
      </c>
      <c r="U263" s="18">
        <v>3095.53</v>
      </c>
      <c r="V263" s="18">
        <v>27060.76</v>
      </c>
      <c r="W263" s="28">
        <f t="shared" si="36"/>
        <v>31937.48</v>
      </c>
      <c r="X263" s="32">
        <v>1684.5</v>
      </c>
      <c r="Y263" s="18">
        <v>1808</v>
      </c>
      <c r="Z263" s="18">
        <v>28847.43</v>
      </c>
      <c r="AA263" s="28">
        <f t="shared" si="37"/>
        <v>32339.93</v>
      </c>
      <c r="AB263" s="32">
        <v>890.27</v>
      </c>
      <c r="AC263" s="18">
        <v>2028.38</v>
      </c>
      <c r="AD263" s="18">
        <v>27692.13</v>
      </c>
      <c r="AE263" s="28">
        <f t="shared" si="38"/>
        <v>30610.780000000002</v>
      </c>
      <c r="AF263" s="32">
        <v>2303.12</v>
      </c>
      <c r="AG263" s="18">
        <v>782.31</v>
      </c>
      <c r="AH263" s="18">
        <v>28669.19</v>
      </c>
      <c r="AI263" s="28">
        <f t="shared" si="39"/>
        <v>31754.62</v>
      </c>
      <c r="AJ263" s="32">
        <v>2683.23</v>
      </c>
      <c r="AK263" s="18">
        <v>2040.15</v>
      </c>
      <c r="AL263" s="18">
        <v>30159.61</v>
      </c>
      <c r="AM263" s="28">
        <f t="shared" si="40"/>
        <v>34882.99</v>
      </c>
      <c r="AN263" s="56"/>
      <c r="AO263" s="32">
        <v>2499.09</v>
      </c>
      <c r="AP263" s="18">
        <v>4063.03</v>
      </c>
      <c r="AQ263" s="18">
        <v>11869.48</v>
      </c>
      <c r="AR263" s="28">
        <f t="shared" si="28"/>
        <v>18431.599999999999</v>
      </c>
      <c r="AS263" s="32">
        <v>882.83</v>
      </c>
      <c r="AT263" s="18">
        <v>2717.96</v>
      </c>
      <c r="AU263" s="18">
        <v>16366.66</v>
      </c>
      <c r="AV263" s="28">
        <f t="shared" si="29"/>
        <v>19967.45</v>
      </c>
      <c r="AW263" s="32">
        <v>352.34</v>
      </c>
      <c r="AX263" s="18">
        <v>917.85</v>
      </c>
      <c r="AY263" s="18">
        <v>19394.490000000002</v>
      </c>
      <c r="AZ263" s="28">
        <f t="shared" si="30"/>
        <v>20664.68</v>
      </c>
      <c r="BA263" s="32">
        <v>879.67</v>
      </c>
      <c r="BB263" s="18">
        <v>449.64</v>
      </c>
      <c r="BC263" s="18">
        <v>20241.259999999998</v>
      </c>
      <c r="BD263" s="28">
        <f t="shared" si="31"/>
        <v>21570.57</v>
      </c>
      <c r="BE263" s="32">
        <v>182.12</v>
      </c>
      <c r="BF263" s="18">
        <v>1361.25</v>
      </c>
      <c r="BG263" s="18">
        <v>18654.37</v>
      </c>
      <c r="BH263" s="28">
        <f t="shared" si="32"/>
        <v>20197.739999999998</v>
      </c>
      <c r="BI263" s="32">
        <v>864.73</v>
      </c>
      <c r="BJ263" s="18">
        <v>290.39</v>
      </c>
      <c r="BK263" s="18">
        <v>19655.22</v>
      </c>
      <c r="BL263" s="28">
        <f t="shared" si="33"/>
        <v>20810.34</v>
      </c>
      <c r="BM263" s="32">
        <v>548.75</v>
      </c>
      <c r="BN263" s="18">
        <v>855.2</v>
      </c>
      <c r="BO263" s="18">
        <v>20831.8</v>
      </c>
      <c r="BP263" s="28">
        <f t="shared" si="34"/>
        <v>22235.75</v>
      </c>
      <c r="BQ263" s="56"/>
      <c r="BR263" s="34"/>
      <c r="BS263" s="34">
        <v>601.74</v>
      </c>
      <c r="BT263" s="34">
        <v>74.59</v>
      </c>
      <c r="BU263" s="34"/>
      <c r="BV263" s="34"/>
      <c r="BW263" s="34"/>
      <c r="BX263" s="34"/>
      <c r="BY263" s="56"/>
      <c r="BZ263" s="18"/>
      <c r="CA263" s="18"/>
      <c r="CB263" s="18"/>
      <c r="CC263" s="18"/>
      <c r="CD263" s="18"/>
      <c r="CE263" s="18"/>
      <c r="CF263" s="18"/>
      <c r="CG263" s="56"/>
      <c r="CH263" s="34"/>
      <c r="CI263" s="34">
        <v>1</v>
      </c>
      <c r="CJ263" s="34">
        <v>1</v>
      </c>
      <c r="CK263" s="34"/>
      <c r="CL263" s="34"/>
      <c r="CM263" s="34"/>
      <c r="CN263" s="34"/>
      <c r="CO263" s="56"/>
      <c r="CP263" s="34"/>
      <c r="CQ263" s="34">
        <v>601.74</v>
      </c>
      <c r="CR263" s="34">
        <v>74.59</v>
      </c>
      <c r="CS263" s="34"/>
      <c r="CT263" s="34"/>
      <c r="CU263" s="34"/>
      <c r="CV263" s="34"/>
      <c r="CW263" s="56"/>
      <c r="CX263" s="34">
        <v>-172.21</v>
      </c>
      <c r="CY263" s="34"/>
      <c r="CZ263" s="34">
        <v>-12.56</v>
      </c>
      <c r="DA263" s="34">
        <v>-125.91</v>
      </c>
      <c r="DB263" s="34">
        <v>-50</v>
      </c>
      <c r="DC263" s="34">
        <v>-20.83</v>
      </c>
      <c r="DD263" s="34">
        <v>-50</v>
      </c>
    </row>
    <row r="264" spans="1:108" customFormat="1" x14ac:dyDescent="0.25">
      <c r="A264" s="55" t="s">
        <v>91</v>
      </c>
      <c r="B264" s="18" t="s">
        <v>153</v>
      </c>
      <c r="C264" s="56"/>
      <c r="D264" s="34">
        <v>49</v>
      </c>
      <c r="E264" s="34">
        <v>39</v>
      </c>
      <c r="F264" s="34">
        <v>41</v>
      </c>
      <c r="G264" s="34">
        <v>43</v>
      </c>
      <c r="H264" s="34">
        <v>46</v>
      </c>
      <c r="I264" s="34">
        <v>50</v>
      </c>
      <c r="J264" s="34">
        <v>42</v>
      </c>
      <c r="K264" s="56"/>
      <c r="L264" s="32">
        <v>5167.74</v>
      </c>
      <c r="M264" s="18">
        <v>3035.01</v>
      </c>
      <c r="N264" s="18">
        <v>1790.73</v>
      </c>
      <c r="O264" s="28">
        <f t="shared" si="41"/>
        <v>9993.48</v>
      </c>
      <c r="P264" s="32">
        <v>2157.79</v>
      </c>
      <c r="Q264" s="18">
        <v>3156.21</v>
      </c>
      <c r="R264" s="18">
        <v>4312.5200000000004</v>
      </c>
      <c r="S264" s="28">
        <f t="shared" si="35"/>
        <v>9626.52</v>
      </c>
      <c r="T264" s="32">
        <v>4069.83</v>
      </c>
      <c r="U264" s="18">
        <v>1044.6099999999999</v>
      </c>
      <c r="V264" s="18">
        <v>5880.48</v>
      </c>
      <c r="W264" s="28">
        <f t="shared" si="36"/>
        <v>10994.919999999998</v>
      </c>
      <c r="X264" s="32">
        <v>2078.79</v>
      </c>
      <c r="Y264" s="18">
        <v>3697.48</v>
      </c>
      <c r="Z264" s="18">
        <v>3882.45</v>
      </c>
      <c r="AA264" s="28">
        <f t="shared" si="37"/>
        <v>9658.7200000000012</v>
      </c>
      <c r="AB264" s="32">
        <v>2236.48</v>
      </c>
      <c r="AC264" s="18">
        <v>2385.58</v>
      </c>
      <c r="AD264" s="18">
        <v>4025.95</v>
      </c>
      <c r="AE264" s="28">
        <f t="shared" si="38"/>
        <v>8648.0099999999984</v>
      </c>
      <c r="AF264" s="32">
        <v>1835.29</v>
      </c>
      <c r="AG264" s="18">
        <v>3211.9</v>
      </c>
      <c r="AH264" s="18">
        <v>4580.28</v>
      </c>
      <c r="AI264" s="28">
        <f t="shared" si="39"/>
        <v>9627.4700000000012</v>
      </c>
      <c r="AJ264" s="32">
        <v>951.62</v>
      </c>
      <c r="AK264" s="18">
        <v>1097.9100000000001</v>
      </c>
      <c r="AL264" s="18">
        <v>7253.22</v>
      </c>
      <c r="AM264" s="28">
        <f t="shared" si="40"/>
        <v>9302.75</v>
      </c>
      <c r="AN264" s="56"/>
      <c r="AO264" s="32">
        <v>2426.69</v>
      </c>
      <c r="AP264" s="18">
        <v>934.92</v>
      </c>
      <c r="AQ264" s="18">
        <v>729.65</v>
      </c>
      <c r="AR264" s="28">
        <f t="shared" si="28"/>
        <v>4091.26</v>
      </c>
      <c r="AS264" s="32">
        <v>847.75</v>
      </c>
      <c r="AT264" s="18">
        <v>2251.56</v>
      </c>
      <c r="AU264" s="18">
        <v>2509.25</v>
      </c>
      <c r="AV264" s="28">
        <f t="shared" si="29"/>
        <v>5608.5599999999995</v>
      </c>
      <c r="AW264" s="32">
        <v>1181.3900000000001</v>
      </c>
      <c r="AX264" s="18">
        <v>1017.87</v>
      </c>
      <c r="AY264" s="18">
        <v>2849.51</v>
      </c>
      <c r="AZ264" s="28">
        <f t="shared" si="30"/>
        <v>5048.7700000000004</v>
      </c>
      <c r="BA264" s="32">
        <v>209.38</v>
      </c>
      <c r="BB264" s="18">
        <v>1765.37</v>
      </c>
      <c r="BC264" s="18">
        <v>2567.7199999999998</v>
      </c>
      <c r="BD264" s="28">
        <f t="shared" si="31"/>
        <v>4542.4699999999993</v>
      </c>
      <c r="BE264" s="32">
        <v>759.71</v>
      </c>
      <c r="BF264" s="18">
        <v>1045.56</v>
      </c>
      <c r="BG264" s="18">
        <v>2061.81</v>
      </c>
      <c r="BH264" s="28">
        <f t="shared" si="32"/>
        <v>3867.08</v>
      </c>
      <c r="BI264" s="32">
        <v>398.09</v>
      </c>
      <c r="BJ264" s="18">
        <v>1276.98</v>
      </c>
      <c r="BK264" s="18">
        <v>2073.7399999999998</v>
      </c>
      <c r="BL264" s="28">
        <f t="shared" si="33"/>
        <v>3748.8099999999995</v>
      </c>
      <c r="BM264" s="32">
        <v>569.78</v>
      </c>
      <c r="BN264" s="18"/>
      <c r="BO264" s="18">
        <v>2825.85</v>
      </c>
      <c r="BP264" s="28">
        <f t="shared" si="34"/>
        <v>3395.63</v>
      </c>
      <c r="BQ264" s="56"/>
      <c r="BR264" s="34">
        <v>287.76</v>
      </c>
      <c r="BS264" s="34">
        <v>877.82</v>
      </c>
      <c r="BT264" s="34">
        <v>1.97</v>
      </c>
      <c r="BU264" s="34"/>
      <c r="BV264" s="34">
        <v>228.83</v>
      </c>
      <c r="BW264" s="34"/>
      <c r="BX264" s="34">
        <v>600.73</v>
      </c>
      <c r="BY264" s="56"/>
      <c r="BZ264" s="18"/>
      <c r="CA264" s="18"/>
      <c r="CB264" s="18"/>
      <c r="CC264" s="18"/>
      <c r="CD264" s="18"/>
      <c r="CE264" s="18"/>
      <c r="CF264" s="18"/>
      <c r="CG264" s="56"/>
      <c r="CH264" s="34">
        <v>1</v>
      </c>
      <c r="CI264" s="34">
        <v>4</v>
      </c>
      <c r="CJ264" s="34"/>
      <c r="CK264" s="34"/>
      <c r="CL264" s="34">
        <v>1</v>
      </c>
      <c r="CM264" s="34"/>
      <c r="CN264" s="34">
        <v>1</v>
      </c>
      <c r="CO264" s="56"/>
      <c r="CP264" s="34">
        <v>287.76</v>
      </c>
      <c r="CQ264" s="34">
        <v>877.82</v>
      </c>
      <c r="CR264" s="34"/>
      <c r="CS264" s="34"/>
      <c r="CT264" s="34">
        <v>228.83</v>
      </c>
      <c r="CU264" s="34"/>
      <c r="CV264" s="34">
        <v>600.73</v>
      </c>
      <c r="CW264" s="56"/>
      <c r="CX264" s="34">
        <v>-234.63</v>
      </c>
      <c r="CY264" s="34">
        <v>-287.76</v>
      </c>
      <c r="CZ264" s="34">
        <v>-212.66</v>
      </c>
      <c r="DA264" s="34">
        <v>-100</v>
      </c>
      <c r="DB264" s="34">
        <v>-428.83000000000004</v>
      </c>
      <c r="DC264" s="34">
        <v>-604.79999999999995</v>
      </c>
      <c r="DD264" s="34">
        <v>-257.96000000000004</v>
      </c>
    </row>
    <row r="265" spans="1:108" customFormat="1" x14ac:dyDescent="0.25">
      <c r="A265" s="55" t="s">
        <v>92</v>
      </c>
      <c r="B265" s="18" t="s">
        <v>153</v>
      </c>
      <c r="C265" s="56"/>
      <c r="D265" s="34">
        <v>6</v>
      </c>
      <c r="E265" s="34">
        <v>4</v>
      </c>
      <c r="F265" s="34">
        <v>4</v>
      </c>
      <c r="G265" s="34">
        <v>6</v>
      </c>
      <c r="H265" s="34">
        <v>6</v>
      </c>
      <c r="I265" s="34">
        <v>6</v>
      </c>
      <c r="J265" s="34">
        <v>2</v>
      </c>
      <c r="K265" s="56"/>
      <c r="L265" s="32">
        <v>568.98</v>
      </c>
      <c r="M265" s="18">
        <v>1065.43</v>
      </c>
      <c r="N265" s="18"/>
      <c r="O265" s="28">
        <f t="shared" si="41"/>
        <v>1634.41</v>
      </c>
      <c r="P265" s="32">
        <v>482.72</v>
      </c>
      <c r="Q265" s="18">
        <v>67.77</v>
      </c>
      <c r="R265" s="18"/>
      <c r="S265" s="28">
        <f t="shared" si="35"/>
        <v>550.49</v>
      </c>
      <c r="T265" s="32">
        <v>1185.33</v>
      </c>
      <c r="U265" s="18"/>
      <c r="V265" s="18"/>
      <c r="W265" s="28">
        <f t="shared" si="36"/>
        <v>1185.33</v>
      </c>
      <c r="X265" s="32">
        <v>449.62</v>
      </c>
      <c r="Y265" s="18">
        <v>1179.0899999999999</v>
      </c>
      <c r="Z265" s="18"/>
      <c r="AA265" s="28">
        <f t="shared" si="37"/>
        <v>1628.71</v>
      </c>
      <c r="AB265" s="32">
        <v>233.18</v>
      </c>
      <c r="AC265" s="18">
        <v>932.76</v>
      </c>
      <c r="AD265" s="18"/>
      <c r="AE265" s="28">
        <f t="shared" si="38"/>
        <v>1165.94</v>
      </c>
      <c r="AF265" s="32">
        <v>366.03</v>
      </c>
      <c r="AG265" s="18"/>
      <c r="AH265" s="18">
        <v>1067.7</v>
      </c>
      <c r="AI265" s="28">
        <f t="shared" si="39"/>
        <v>1433.73</v>
      </c>
      <c r="AJ265" s="32"/>
      <c r="AK265" s="18">
        <v>70.430000000000007</v>
      </c>
      <c r="AL265" s="18">
        <v>1625.9</v>
      </c>
      <c r="AM265" s="28">
        <f t="shared" si="40"/>
        <v>1696.3300000000002</v>
      </c>
      <c r="AN265" s="56"/>
      <c r="AO265" s="32">
        <v>372.1</v>
      </c>
      <c r="AP265" s="18">
        <v>161.56</v>
      </c>
      <c r="AQ265" s="18"/>
      <c r="AR265" s="28">
        <f t="shared" si="28"/>
        <v>533.66000000000008</v>
      </c>
      <c r="AS265" s="32">
        <v>286.49</v>
      </c>
      <c r="AT265" s="18"/>
      <c r="AU265" s="18"/>
      <c r="AV265" s="28">
        <f t="shared" si="29"/>
        <v>286.49</v>
      </c>
      <c r="AW265" s="32">
        <v>284.05</v>
      </c>
      <c r="AX265" s="18"/>
      <c r="AY265" s="18"/>
      <c r="AZ265" s="28">
        <f t="shared" si="30"/>
        <v>284.05</v>
      </c>
      <c r="BA265" s="32">
        <v>53.57</v>
      </c>
      <c r="BB265" s="18"/>
      <c r="BC265" s="18"/>
      <c r="BD265" s="28">
        <f t="shared" si="31"/>
        <v>53.57</v>
      </c>
      <c r="BE265" s="32">
        <v>21.7</v>
      </c>
      <c r="BF265" s="18">
        <v>181.39</v>
      </c>
      <c r="BG265" s="18"/>
      <c r="BH265" s="28">
        <f t="shared" si="32"/>
        <v>203.08999999999997</v>
      </c>
      <c r="BI265" s="32">
        <v>136.77000000000001</v>
      </c>
      <c r="BJ265" s="18"/>
      <c r="BK265" s="18"/>
      <c r="BL265" s="28">
        <f t="shared" si="33"/>
        <v>136.77000000000001</v>
      </c>
      <c r="BM265" s="32"/>
      <c r="BN265" s="18">
        <v>70.430000000000007</v>
      </c>
      <c r="BO265" s="18"/>
      <c r="BP265" s="28">
        <f t="shared" si="34"/>
        <v>70.430000000000007</v>
      </c>
      <c r="BQ265" s="56"/>
      <c r="BR265" s="34"/>
      <c r="BS265" s="34"/>
      <c r="BT265" s="34"/>
      <c r="BU265" s="34"/>
      <c r="BV265" s="34"/>
      <c r="BW265" s="34"/>
      <c r="BX265" s="34"/>
      <c r="BY265" s="56"/>
      <c r="BZ265" s="18"/>
      <c r="CA265" s="18"/>
      <c r="CB265" s="18"/>
      <c r="CC265" s="18"/>
      <c r="CD265" s="18"/>
      <c r="CE265" s="18"/>
      <c r="CF265" s="18"/>
      <c r="CG265" s="56"/>
      <c r="CH265" s="34"/>
      <c r="CI265" s="34"/>
      <c r="CJ265" s="34"/>
      <c r="CK265" s="34"/>
      <c r="CL265" s="34"/>
      <c r="CM265" s="34"/>
      <c r="CN265" s="34"/>
      <c r="CO265" s="56"/>
      <c r="CP265" s="34"/>
      <c r="CQ265" s="34"/>
      <c r="CR265" s="34"/>
      <c r="CS265" s="34"/>
      <c r="CT265" s="34"/>
      <c r="CU265" s="34"/>
      <c r="CV265" s="34"/>
      <c r="CW265" s="56"/>
      <c r="CX265" s="34"/>
      <c r="CY265" s="34"/>
      <c r="CZ265" s="34"/>
      <c r="DA265" s="34"/>
      <c r="DB265" s="34"/>
      <c r="DC265" s="34"/>
      <c r="DD265" s="34"/>
    </row>
    <row r="266" spans="1:108" customFormat="1" x14ac:dyDescent="0.25">
      <c r="A266" s="55" t="s">
        <v>93</v>
      </c>
      <c r="B266" s="18" t="s">
        <v>153</v>
      </c>
      <c r="C266" s="56"/>
      <c r="D266" s="34">
        <v>25</v>
      </c>
      <c r="E266" s="34">
        <v>24</v>
      </c>
      <c r="F266" s="34">
        <v>25</v>
      </c>
      <c r="G266" s="34">
        <v>29</v>
      </c>
      <c r="H266" s="34">
        <v>29</v>
      </c>
      <c r="I266" s="34">
        <v>25</v>
      </c>
      <c r="J266" s="34">
        <v>30</v>
      </c>
      <c r="K266" s="56"/>
      <c r="L266" s="32">
        <v>2225.61</v>
      </c>
      <c r="M266" s="18">
        <v>2975.83</v>
      </c>
      <c r="N266" s="18">
        <v>1053.9100000000001</v>
      </c>
      <c r="O266" s="28">
        <f t="shared" si="41"/>
        <v>6255.35</v>
      </c>
      <c r="P266" s="32">
        <v>1880.44</v>
      </c>
      <c r="Q266" s="18">
        <v>1230.5</v>
      </c>
      <c r="R266" s="18">
        <v>3649.2</v>
      </c>
      <c r="S266" s="28">
        <f t="shared" si="35"/>
        <v>6760.1399999999994</v>
      </c>
      <c r="T266" s="32">
        <v>2967.33</v>
      </c>
      <c r="U266" s="18">
        <v>2618.63</v>
      </c>
      <c r="V266" s="18">
        <v>3311.46</v>
      </c>
      <c r="W266" s="28">
        <f t="shared" si="36"/>
        <v>8897.42</v>
      </c>
      <c r="X266" s="32">
        <v>1333.46</v>
      </c>
      <c r="Y266" s="18">
        <v>2738.72</v>
      </c>
      <c r="Z266" s="18">
        <v>3837.95</v>
      </c>
      <c r="AA266" s="28">
        <f t="shared" si="37"/>
        <v>7910.1299999999992</v>
      </c>
      <c r="AB266" s="32">
        <v>608.69000000000005</v>
      </c>
      <c r="AC266" s="18">
        <v>927.04</v>
      </c>
      <c r="AD266" s="18">
        <v>8298.76</v>
      </c>
      <c r="AE266" s="28">
        <f t="shared" si="38"/>
        <v>9834.49</v>
      </c>
      <c r="AF266" s="32">
        <v>406.32</v>
      </c>
      <c r="AG266" s="18">
        <v>595.41999999999996</v>
      </c>
      <c r="AH266" s="18">
        <v>10047.629999999999</v>
      </c>
      <c r="AI266" s="28">
        <f t="shared" si="39"/>
        <v>11049.369999999999</v>
      </c>
      <c r="AJ266" s="32">
        <v>1023.45</v>
      </c>
      <c r="AK266" s="18">
        <v>447.84</v>
      </c>
      <c r="AL266" s="18">
        <v>10919.17</v>
      </c>
      <c r="AM266" s="28">
        <f t="shared" si="40"/>
        <v>12390.46</v>
      </c>
      <c r="AN266" s="56"/>
      <c r="AO266" s="32">
        <v>876.24</v>
      </c>
      <c r="AP266" s="18">
        <v>1574.11</v>
      </c>
      <c r="AQ266" s="18">
        <v>154.28</v>
      </c>
      <c r="AR266" s="28">
        <f t="shared" si="28"/>
        <v>2604.63</v>
      </c>
      <c r="AS266" s="32">
        <v>466.12</v>
      </c>
      <c r="AT266" s="18">
        <v>826.06</v>
      </c>
      <c r="AU266" s="18">
        <v>1245.48</v>
      </c>
      <c r="AV266" s="28">
        <f t="shared" si="29"/>
        <v>2537.66</v>
      </c>
      <c r="AW266" s="32">
        <v>2210.9299999999998</v>
      </c>
      <c r="AX266" s="18">
        <v>289.95999999999998</v>
      </c>
      <c r="AY266" s="18">
        <v>1044</v>
      </c>
      <c r="AZ266" s="28">
        <f t="shared" si="30"/>
        <v>3544.89</v>
      </c>
      <c r="BA266" s="32">
        <v>383.07</v>
      </c>
      <c r="BB266" s="18">
        <v>2197.38</v>
      </c>
      <c r="BC266" s="18">
        <v>1190.43</v>
      </c>
      <c r="BD266" s="28">
        <f t="shared" si="31"/>
        <v>3770.88</v>
      </c>
      <c r="BE266" s="32">
        <v>266.31</v>
      </c>
      <c r="BF266" s="18">
        <v>267.56</v>
      </c>
      <c r="BG266" s="18">
        <v>2302.62</v>
      </c>
      <c r="BH266" s="28">
        <f t="shared" si="32"/>
        <v>2836.49</v>
      </c>
      <c r="BI266" s="32">
        <v>44.99</v>
      </c>
      <c r="BJ266" s="18">
        <v>517.29999999999995</v>
      </c>
      <c r="BK266" s="18">
        <v>3150.26</v>
      </c>
      <c r="BL266" s="28">
        <f t="shared" si="33"/>
        <v>3712.55</v>
      </c>
      <c r="BM266" s="32">
        <v>99.9</v>
      </c>
      <c r="BN266" s="18">
        <v>149.44999999999999</v>
      </c>
      <c r="BO266" s="18">
        <v>3356.31</v>
      </c>
      <c r="BP266" s="28">
        <f t="shared" si="34"/>
        <v>3605.66</v>
      </c>
      <c r="BQ266" s="56"/>
      <c r="BR266" s="34">
        <v>424.67</v>
      </c>
      <c r="BS266" s="34"/>
      <c r="BT266" s="34">
        <v>589.76</v>
      </c>
      <c r="BU266" s="34">
        <v>27.14</v>
      </c>
      <c r="BV266" s="34"/>
      <c r="BW266" s="34"/>
      <c r="BX266" s="34"/>
      <c r="BY266" s="56"/>
      <c r="BZ266" s="18"/>
      <c r="CA266" s="18"/>
      <c r="CB266" s="18"/>
      <c r="CC266" s="18"/>
      <c r="CD266" s="18"/>
      <c r="CE266" s="18"/>
      <c r="CF266" s="18"/>
      <c r="CG266" s="56"/>
      <c r="CH266" s="34">
        <v>2</v>
      </c>
      <c r="CI266" s="34"/>
      <c r="CJ266" s="34">
        <v>1</v>
      </c>
      <c r="CK266" s="34">
        <v>1</v>
      </c>
      <c r="CL266" s="34"/>
      <c r="CM266" s="34"/>
      <c r="CN266" s="34"/>
      <c r="CO266" s="56"/>
      <c r="CP266" s="34">
        <v>424.67</v>
      </c>
      <c r="CQ266" s="34"/>
      <c r="CR266" s="34">
        <v>589.76</v>
      </c>
      <c r="CS266" s="34">
        <v>27.14</v>
      </c>
      <c r="CT266" s="34"/>
      <c r="CU266" s="34"/>
      <c r="CV266" s="34"/>
      <c r="CW266" s="56"/>
      <c r="CX266" s="34"/>
      <c r="CY266" s="34"/>
      <c r="CZ266" s="34"/>
      <c r="DA266" s="34">
        <v>-7542.3599999999988</v>
      </c>
      <c r="DB266" s="34">
        <v>-589.76</v>
      </c>
      <c r="DC266" s="34"/>
      <c r="DD266" s="34"/>
    </row>
    <row r="267" spans="1:108" customFormat="1" x14ac:dyDescent="0.25">
      <c r="A267" s="55" t="s">
        <v>94</v>
      </c>
      <c r="B267" s="18" t="s">
        <v>153</v>
      </c>
      <c r="C267" s="56"/>
      <c r="D267" s="34">
        <v>37</v>
      </c>
      <c r="E267" s="34">
        <v>42</v>
      </c>
      <c r="F267" s="34">
        <v>42</v>
      </c>
      <c r="G267" s="34">
        <v>40</v>
      </c>
      <c r="H267" s="34">
        <v>42</v>
      </c>
      <c r="I267" s="34">
        <v>38</v>
      </c>
      <c r="J267" s="34">
        <v>27</v>
      </c>
      <c r="K267" s="56"/>
      <c r="L267" s="32">
        <v>2114.1799999999998</v>
      </c>
      <c r="M267" s="18">
        <v>3825.52</v>
      </c>
      <c r="N267" s="18">
        <v>2216.56</v>
      </c>
      <c r="O267" s="28">
        <f t="shared" si="41"/>
        <v>8156.26</v>
      </c>
      <c r="P267" s="32">
        <v>2916.88</v>
      </c>
      <c r="Q267" s="18">
        <v>1043.28</v>
      </c>
      <c r="R267" s="18">
        <v>4338.43</v>
      </c>
      <c r="S267" s="28">
        <f t="shared" si="35"/>
        <v>8298.59</v>
      </c>
      <c r="T267" s="32">
        <v>1593.7</v>
      </c>
      <c r="U267" s="18">
        <v>2894.17</v>
      </c>
      <c r="V267" s="18">
        <v>4673.3999999999996</v>
      </c>
      <c r="W267" s="28">
        <f t="shared" si="36"/>
        <v>9161.27</v>
      </c>
      <c r="X267" s="32">
        <v>547.89</v>
      </c>
      <c r="Y267" s="18">
        <v>958.53</v>
      </c>
      <c r="Z267" s="18">
        <v>7292.36</v>
      </c>
      <c r="AA267" s="28">
        <f t="shared" si="37"/>
        <v>8798.7799999999988</v>
      </c>
      <c r="AB267" s="32">
        <v>901.75</v>
      </c>
      <c r="AC267" s="18">
        <v>286.73</v>
      </c>
      <c r="AD267" s="18">
        <v>7604.16</v>
      </c>
      <c r="AE267" s="28">
        <f t="shared" si="38"/>
        <v>8792.64</v>
      </c>
      <c r="AF267" s="32">
        <v>1177.71</v>
      </c>
      <c r="AG267" s="18">
        <v>832.76</v>
      </c>
      <c r="AH267" s="18">
        <v>7396.1</v>
      </c>
      <c r="AI267" s="28">
        <f t="shared" si="39"/>
        <v>9406.57</v>
      </c>
      <c r="AJ267" s="32">
        <v>562.55999999999995</v>
      </c>
      <c r="AK267" s="18">
        <v>935.76</v>
      </c>
      <c r="AL267" s="18">
        <v>4978.1400000000003</v>
      </c>
      <c r="AM267" s="28">
        <f t="shared" si="40"/>
        <v>6476.46</v>
      </c>
      <c r="AN267" s="56"/>
      <c r="AO267" s="32">
        <v>713.47</v>
      </c>
      <c r="AP267" s="18">
        <v>2261.85</v>
      </c>
      <c r="AQ267" s="18"/>
      <c r="AR267" s="28">
        <f t="shared" si="28"/>
        <v>2975.3199999999997</v>
      </c>
      <c r="AS267" s="32">
        <v>1129.98</v>
      </c>
      <c r="AT267" s="18">
        <v>664.59</v>
      </c>
      <c r="AU267" s="18">
        <v>907.72</v>
      </c>
      <c r="AV267" s="28">
        <f t="shared" si="29"/>
        <v>2702.29</v>
      </c>
      <c r="AW267" s="32">
        <v>511.38</v>
      </c>
      <c r="AX267" s="18">
        <v>1458.79</v>
      </c>
      <c r="AY267" s="18">
        <v>352.45</v>
      </c>
      <c r="AZ267" s="28">
        <f t="shared" si="30"/>
        <v>2322.62</v>
      </c>
      <c r="BA267" s="32">
        <v>279.39</v>
      </c>
      <c r="BB267" s="18">
        <v>725.48</v>
      </c>
      <c r="BC267" s="18">
        <v>2028.9</v>
      </c>
      <c r="BD267" s="28">
        <f t="shared" si="31"/>
        <v>3033.77</v>
      </c>
      <c r="BE267" s="32">
        <v>347.95</v>
      </c>
      <c r="BF267" s="18"/>
      <c r="BG267" s="18">
        <v>2675.85</v>
      </c>
      <c r="BH267" s="28">
        <f t="shared" si="32"/>
        <v>3023.7999999999997</v>
      </c>
      <c r="BI267" s="32">
        <v>100.54</v>
      </c>
      <c r="BJ267" s="18">
        <v>564.5</v>
      </c>
      <c r="BK267" s="18">
        <v>2789.09</v>
      </c>
      <c r="BL267" s="28">
        <f t="shared" si="33"/>
        <v>3454.13</v>
      </c>
      <c r="BM267" s="32">
        <v>143.33000000000001</v>
      </c>
      <c r="BN267" s="18">
        <v>302.38</v>
      </c>
      <c r="BO267" s="18">
        <v>1922.1</v>
      </c>
      <c r="BP267" s="28">
        <f t="shared" si="34"/>
        <v>2367.81</v>
      </c>
      <c r="BQ267" s="56"/>
      <c r="BR267" s="34"/>
      <c r="BS267" s="34">
        <v>349.76</v>
      </c>
      <c r="BT267" s="34"/>
      <c r="BU267" s="34"/>
      <c r="BV267" s="34">
        <v>217.08</v>
      </c>
      <c r="BW267" s="34">
        <v>40.5</v>
      </c>
      <c r="BX267" s="34"/>
      <c r="BY267" s="56"/>
      <c r="BZ267" s="18"/>
      <c r="CA267" s="18"/>
      <c r="CB267" s="18"/>
      <c r="CC267" s="18"/>
      <c r="CD267" s="18"/>
      <c r="CE267" s="18"/>
      <c r="CF267" s="18"/>
      <c r="CG267" s="56"/>
      <c r="CH267" s="34"/>
      <c r="CI267" s="34">
        <v>1</v>
      </c>
      <c r="CJ267" s="34"/>
      <c r="CK267" s="34"/>
      <c r="CL267" s="34">
        <v>2</v>
      </c>
      <c r="CM267" s="34">
        <v>1</v>
      </c>
      <c r="CN267" s="34"/>
      <c r="CO267" s="56"/>
      <c r="CP267" s="34"/>
      <c r="CQ267" s="34">
        <v>349.76</v>
      </c>
      <c r="CR267" s="34"/>
      <c r="CS267" s="34"/>
      <c r="CT267" s="34">
        <v>217.08</v>
      </c>
      <c r="CU267" s="34">
        <v>40.5</v>
      </c>
      <c r="CV267" s="34"/>
      <c r="CW267" s="56"/>
      <c r="CX267" s="34"/>
      <c r="CY267" s="34"/>
      <c r="CZ267" s="34"/>
      <c r="DA267" s="34"/>
      <c r="DB267" s="34"/>
      <c r="DC267" s="34"/>
      <c r="DD267" s="34"/>
    </row>
    <row r="268" spans="1:108" customFormat="1" x14ac:dyDescent="0.25">
      <c r="A268" s="55" t="s">
        <v>95</v>
      </c>
      <c r="B268" s="18" t="s">
        <v>153</v>
      </c>
      <c r="C268" s="56"/>
      <c r="D268" s="34">
        <v>139</v>
      </c>
      <c r="E268" s="34">
        <v>147</v>
      </c>
      <c r="F268" s="34">
        <v>146</v>
      </c>
      <c r="G268" s="34">
        <v>152</v>
      </c>
      <c r="H268" s="34">
        <v>158</v>
      </c>
      <c r="I268" s="34">
        <v>162</v>
      </c>
      <c r="J268" s="34">
        <v>128</v>
      </c>
      <c r="K268" s="56"/>
      <c r="L268" s="32">
        <v>10231.77</v>
      </c>
      <c r="M268" s="18">
        <v>7587.05</v>
      </c>
      <c r="N268" s="18">
        <v>8450.6299999999992</v>
      </c>
      <c r="O268" s="28">
        <f t="shared" si="41"/>
        <v>26269.449999999997</v>
      </c>
      <c r="P268" s="32">
        <v>6029.85</v>
      </c>
      <c r="Q268" s="18">
        <v>10597.71</v>
      </c>
      <c r="R268" s="18">
        <v>16504.669999999998</v>
      </c>
      <c r="S268" s="28">
        <f t="shared" si="35"/>
        <v>33132.229999999996</v>
      </c>
      <c r="T268" s="32">
        <v>5163.26</v>
      </c>
      <c r="U268" s="18">
        <v>5878.34</v>
      </c>
      <c r="V268" s="18">
        <v>24411.58</v>
      </c>
      <c r="W268" s="28">
        <f t="shared" si="36"/>
        <v>35453.18</v>
      </c>
      <c r="X268" s="32">
        <v>3844.86</v>
      </c>
      <c r="Y268" s="18">
        <v>3930.36</v>
      </c>
      <c r="Z268" s="18">
        <v>26652.16</v>
      </c>
      <c r="AA268" s="28">
        <f t="shared" si="37"/>
        <v>34427.379999999997</v>
      </c>
      <c r="AB268" s="32">
        <v>4486.1099999999997</v>
      </c>
      <c r="AC268" s="18">
        <v>4489.88</v>
      </c>
      <c r="AD268" s="18">
        <v>25801.78</v>
      </c>
      <c r="AE268" s="28">
        <f t="shared" si="38"/>
        <v>34777.769999999997</v>
      </c>
      <c r="AF268" s="32">
        <v>4233.3100000000004</v>
      </c>
      <c r="AG268" s="18">
        <v>2707.24</v>
      </c>
      <c r="AH268" s="18">
        <v>29136.59</v>
      </c>
      <c r="AI268" s="28">
        <f t="shared" si="39"/>
        <v>36077.14</v>
      </c>
      <c r="AJ268" s="32">
        <v>2412.12</v>
      </c>
      <c r="AK268" s="18">
        <v>3379.63</v>
      </c>
      <c r="AL268" s="18">
        <v>23381.02</v>
      </c>
      <c r="AM268" s="28">
        <f t="shared" si="40"/>
        <v>29172.77</v>
      </c>
      <c r="AN268" s="56"/>
      <c r="AO268" s="32">
        <v>4472.7700000000004</v>
      </c>
      <c r="AP268" s="18">
        <v>4567.75</v>
      </c>
      <c r="AQ268" s="18">
        <v>2755.54</v>
      </c>
      <c r="AR268" s="28">
        <f t="shared" si="28"/>
        <v>11796.060000000001</v>
      </c>
      <c r="AS268" s="32">
        <v>2296.3000000000002</v>
      </c>
      <c r="AT268" s="18">
        <v>6968.53</v>
      </c>
      <c r="AU268" s="18">
        <v>8594.06</v>
      </c>
      <c r="AV268" s="28">
        <f t="shared" si="29"/>
        <v>17858.89</v>
      </c>
      <c r="AW268" s="32">
        <v>2783.7</v>
      </c>
      <c r="AX268" s="18">
        <v>3025</v>
      </c>
      <c r="AY268" s="18">
        <v>15174.04</v>
      </c>
      <c r="AZ268" s="28">
        <f t="shared" si="30"/>
        <v>20982.74</v>
      </c>
      <c r="BA268" s="32">
        <v>2329.46</v>
      </c>
      <c r="BB268" s="18">
        <v>1911.14</v>
      </c>
      <c r="BC268" s="18">
        <v>18268.43</v>
      </c>
      <c r="BD268" s="28">
        <f t="shared" si="31"/>
        <v>22509.03</v>
      </c>
      <c r="BE268" s="32">
        <v>2017.17</v>
      </c>
      <c r="BF268" s="18">
        <v>2507.52</v>
      </c>
      <c r="BG268" s="18">
        <v>16743.89</v>
      </c>
      <c r="BH268" s="28">
        <f t="shared" si="32"/>
        <v>21268.58</v>
      </c>
      <c r="BI268" s="32">
        <v>2186.38</v>
      </c>
      <c r="BJ268" s="18">
        <v>924.03</v>
      </c>
      <c r="BK268" s="18">
        <v>21162.81</v>
      </c>
      <c r="BL268" s="28">
        <f t="shared" si="33"/>
        <v>24273.22</v>
      </c>
      <c r="BM268" s="32">
        <v>549.01</v>
      </c>
      <c r="BN268" s="18">
        <v>1837.15</v>
      </c>
      <c r="BO268" s="18">
        <v>16855.12</v>
      </c>
      <c r="BP268" s="28">
        <f t="shared" si="34"/>
        <v>19241.28</v>
      </c>
      <c r="BQ268" s="56"/>
      <c r="BR268" s="34">
        <v>629.9</v>
      </c>
      <c r="BS268" s="34">
        <v>2076.0100000000002</v>
      </c>
      <c r="BT268" s="34">
        <v>1664.62</v>
      </c>
      <c r="BU268" s="34">
        <v>484.07</v>
      </c>
      <c r="BV268" s="34"/>
      <c r="BW268" s="34">
        <v>469.79</v>
      </c>
      <c r="BX268" s="34">
        <v>756.17</v>
      </c>
      <c r="BY268" s="56"/>
      <c r="BZ268" s="18"/>
      <c r="CA268" s="18"/>
      <c r="CB268" s="18"/>
      <c r="CC268" s="18"/>
      <c r="CD268" s="18"/>
      <c r="CE268" s="18"/>
      <c r="CF268" s="18"/>
      <c r="CG268" s="56"/>
      <c r="CH268" s="34">
        <v>4</v>
      </c>
      <c r="CI268" s="34">
        <v>4</v>
      </c>
      <c r="CJ268" s="34">
        <v>4</v>
      </c>
      <c r="CK268" s="34">
        <v>2</v>
      </c>
      <c r="CL268" s="34"/>
      <c r="CM268" s="34">
        <v>2</v>
      </c>
      <c r="CN268" s="34">
        <v>3</v>
      </c>
      <c r="CO268" s="56"/>
      <c r="CP268" s="34">
        <v>629.9</v>
      </c>
      <c r="CQ268" s="34">
        <v>2076.0100000000002</v>
      </c>
      <c r="CR268" s="34">
        <v>1664.62</v>
      </c>
      <c r="CS268" s="34">
        <v>484.07</v>
      </c>
      <c r="CT268" s="34"/>
      <c r="CU268" s="34">
        <v>469.79</v>
      </c>
      <c r="CV268" s="34">
        <v>756.17</v>
      </c>
      <c r="CW268" s="56"/>
      <c r="CX268" s="34">
        <v>-280.27</v>
      </c>
      <c r="CY268" s="34">
        <v>-538.46</v>
      </c>
      <c r="CZ268" s="34">
        <v>-295.21000000000004</v>
      </c>
      <c r="DA268" s="34">
        <v>-141.12</v>
      </c>
      <c r="DB268" s="34">
        <v>-20</v>
      </c>
      <c r="DC268" s="34"/>
      <c r="DD268" s="34">
        <v>-157.82</v>
      </c>
    </row>
    <row r="269" spans="1:108" customFormat="1" x14ac:dyDescent="0.25">
      <c r="A269" s="55" t="s">
        <v>96</v>
      </c>
      <c r="B269" s="18" t="s">
        <v>153</v>
      </c>
      <c r="C269" s="56"/>
      <c r="D269" s="34">
        <v>343</v>
      </c>
      <c r="E269" s="34">
        <v>328</v>
      </c>
      <c r="F269" s="34">
        <v>343</v>
      </c>
      <c r="G269" s="34">
        <v>312</v>
      </c>
      <c r="H269" s="34">
        <v>301</v>
      </c>
      <c r="I269" s="34">
        <v>316</v>
      </c>
      <c r="J269" s="34">
        <v>306</v>
      </c>
      <c r="K269" s="56"/>
      <c r="L269" s="32">
        <v>36837.129999999997</v>
      </c>
      <c r="M269" s="18">
        <v>24766.81</v>
      </c>
      <c r="N269" s="18">
        <v>10875.97</v>
      </c>
      <c r="O269" s="28">
        <f t="shared" si="41"/>
        <v>72479.91</v>
      </c>
      <c r="P269" s="32">
        <v>20089.41</v>
      </c>
      <c r="Q269" s="18">
        <v>29416.57</v>
      </c>
      <c r="R269" s="18">
        <v>27327.69</v>
      </c>
      <c r="S269" s="28">
        <f t="shared" si="35"/>
        <v>76833.67</v>
      </c>
      <c r="T269" s="32">
        <v>17336.36</v>
      </c>
      <c r="U269" s="18">
        <v>19397.259999999998</v>
      </c>
      <c r="V269" s="18">
        <v>43042.64</v>
      </c>
      <c r="W269" s="28">
        <f t="shared" si="36"/>
        <v>79776.259999999995</v>
      </c>
      <c r="X269" s="32">
        <v>9764.74</v>
      </c>
      <c r="Y269" s="18">
        <v>13391.39</v>
      </c>
      <c r="Z269" s="18">
        <v>47985.33</v>
      </c>
      <c r="AA269" s="28">
        <f t="shared" si="37"/>
        <v>71141.459999999992</v>
      </c>
      <c r="AB269" s="32">
        <v>9227.31</v>
      </c>
      <c r="AC269" s="18">
        <v>7335.62</v>
      </c>
      <c r="AD269" s="18">
        <v>51760.71</v>
      </c>
      <c r="AE269" s="28">
        <f t="shared" si="38"/>
        <v>68323.64</v>
      </c>
      <c r="AF269" s="32">
        <v>10111.52</v>
      </c>
      <c r="AG269" s="18">
        <v>8743.42</v>
      </c>
      <c r="AH269" s="18">
        <v>52948.480000000003</v>
      </c>
      <c r="AI269" s="28">
        <f t="shared" si="39"/>
        <v>71803.420000000013</v>
      </c>
      <c r="AJ269" s="32">
        <v>9658.6299999999992</v>
      </c>
      <c r="AK269" s="18">
        <v>8200.67</v>
      </c>
      <c r="AL269" s="18">
        <v>50848.04</v>
      </c>
      <c r="AM269" s="28">
        <f t="shared" si="40"/>
        <v>68707.34</v>
      </c>
      <c r="AN269" s="56"/>
      <c r="AO269" s="32">
        <v>8858.23</v>
      </c>
      <c r="AP269" s="18">
        <v>11382.69</v>
      </c>
      <c r="AQ269" s="18">
        <v>4874.63</v>
      </c>
      <c r="AR269" s="28">
        <f t="shared" si="28"/>
        <v>25115.55</v>
      </c>
      <c r="AS269" s="32">
        <v>4940.34</v>
      </c>
      <c r="AT269" s="18">
        <v>12382.2</v>
      </c>
      <c r="AU269" s="18">
        <v>12077.89</v>
      </c>
      <c r="AV269" s="28">
        <f t="shared" si="29"/>
        <v>29400.43</v>
      </c>
      <c r="AW269" s="32">
        <v>3776.96</v>
      </c>
      <c r="AX269" s="18">
        <v>6382.24</v>
      </c>
      <c r="AY269" s="18">
        <v>21592.09</v>
      </c>
      <c r="AZ269" s="28">
        <f t="shared" si="30"/>
        <v>31751.29</v>
      </c>
      <c r="BA269" s="32">
        <v>1878.13</v>
      </c>
      <c r="BB269" s="18">
        <v>4446.3</v>
      </c>
      <c r="BC269" s="18">
        <v>22030.02</v>
      </c>
      <c r="BD269" s="28">
        <f t="shared" si="31"/>
        <v>28354.45</v>
      </c>
      <c r="BE269" s="32">
        <v>2375.34</v>
      </c>
      <c r="BF269" s="18">
        <v>2142.69</v>
      </c>
      <c r="BG269" s="18">
        <v>24146.38</v>
      </c>
      <c r="BH269" s="28">
        <f t="shared" si="32"/>
        <v>28664.410000000003</v>
      </c>
      <c r="BI269" s="32">
        <v>1208.9100000000001</v>
      </c>
      <c r="BJ269" s="18">
        <v>2569.71</v>
      </c>
      <c r="BK269" s="18">
        <v>28179.57</v>
      </c>
      <c r="BL269" s="28">
        <f t="shared" si="33"/>
        <v>31958.19</v>
      </c>
      <c r="BM269" s="32">
        <v>1824.67</v>
      </c>
      <c r="BN269" s="18">
        <v>894.03</v>
      </c>
      <c r="BO269" s="18">
        <v>25308.27</v>
      </c>
      <c r="BP269" s="28">
        <f t="shared" si="34"/>
        <v>28026.97</v>
      </c>
      <c r="BQ269" s="56"/>
      <c r="BR269" s="34">
        <v>2098.85</v>
      </c>
      <c r="BS269" s="34">
        <v>7505.31</v>
      </c>
      <c r="BT269" s="34">
        <v>2986.86</v>
      </c>
      <c r="BU269" s="34">
        <v>2348.7199999999998</v>
      </c>
      <c r="BV269" s="34">
        <v>3605.79</v>
      </c>
      <c r="BW269" s="34">
        <v>3137.66</v>
      </c>
      <c r="BX269" s="34">
        <v>247.44</v>
      </c>
      <c r="BY269" s="56"/>
      <c r="BZ269" s="18"/>
      <c r="CA269" s="18"/>
      <c r="CB269" s="18"/>
      <c r="CC269" s="18"/>
      <c r="CD269" s="18"/>
      <c r="CE269" s="18"/>
      <c r="CF269" s="18"/>
      <c r="CG269" s="56"/>
      <c r="CH269" s="34">
        <v>8</v>
      </c>
      <c r="CI269" s="34">
        <v>12</v>
      </c>
      <c r="CJ269" s="34">
        <v>13</v>
      </c>
      <c r="CK269" s="34">
        <v>6</v>
      </c>
      <c r="CL269" s="34">
        <v>8</v>
      </c>
      <c r="CM269" s="34">
        <v>4</v>
      </c>
      <c r="CN269" s="34">
        <v>2</v>
      </c>
      <c r="CO269" s="56"/>
      <c r="CP269" s="34">
        <v>2089.85</v>
      </c>
      <c r="CQ269" s="34">
        <v>7505.31</v>
      </c>
      <c r="CR269" s="34">
        <v>2986.86</v>
      </c>
      <c r="CS269" s="34">
        <v>2339.7199999999998</v>
      </c>
      <c r="CT269" s="34">
        <v>3605.79</v>
      </c>
      <c r="CU269" s="34">
        <v>3137.66</v>
      </c>
      <c r="CV269" s="34">
        <v>247.44</v>
      </c>
      <c r="CW269" s="56"/>
      <c r="CX269" s="34">
        <v>-2414.3599999999997</v>
      </c>
      <c r="CY269" s="34">
        <v>-123.78</v>
      </c>
      <c r="CZ269" s="34">
        <v>-500.03000000000003</v>
      </c>
      <c r="DA269" s="34">
        <v>-652.0300000000002</v>
      </c>
      <c r="DB269" s="34">
        <v>-595.57000000000005</v>
      </c>
      <c r="DC269" s="34">
        <v>-1806.84</v>
      </c>
      <c r="DD269" s="34">
        <v>-199.58999999999997</v>
      </c>
    </row>
    <row r="270" spans="1:108" customFormat="1" x14ac:dyDescent="0.25">
      <c r="A270" s="55" t="s">
        <v>97</v>
      </c>
      <c r="B270" s="18" t="s">
        <v>153</v>
      </c>
      <c r="C270" s="56"/>
      <c r="D270" s="34">
        <v>16</v>
      </c>
      <c r="E270" s="34">
        <v>21</v>
      </c>
      <c r="F270" s="34">
        <v>16</v>
      </c>
      <c r="G270" s="34">
        <v>17</v>
      </c>
      <c r="H270" s="34">
        <v>19</v>
      </c>
      <c r="I270" s="34">
        <v>18</v>
      </c>
      <c r="J270" s="34">
        <v>18</v>
      </c>
      <c r="K270" s="56"/>
      <c r="L270" s="32">
        <v>1438.96</v>
      </c>
      <c r="M270" s="18">
        <v>635.02</v>
      </c>
      <c r="N270" s="18">
        <v>583.24</v>
      </c>
      <c r="O270" s="28">
        <f t="shared" si="41"/>
        <v>2657.2200000000003</v>
      </c>
      <c r="P270" s="32">
        <v>2487.11</v>
      </c>
      <c r="Q270" s="18">
        <v>1611.08</v>
      </c>
      <c r="R270" s="18">
        <v>132.44999999999999</v>
      </c>
      <c r="S270" s="28">
        <f t="shared" si="35"/>
        <v>4230.6400000000003</v>
      </c>
      <c r="T270" s="32">
        <v>488.54</v>
      </c>
      <c r="U270" s="18">
        <v>1699.94</v>
      </c>
      <c r="V270" s="18">
        <v>1689.29</v>
      </c>
      <c r="W270" s="28">
        <f t="shared" si="36"/>
        <v>3877.77</v>
      </c>
      <c r="X270" s="32">
        <v>748.88</v>
      </c>
      <c r="Y270" s="18">
        <v>211.49</v>
      </c>
      <c r="Z270" s="18">
        <v>2390.83</v>
      </c>
      <c r="AA270" s="28">
        <f t="shared" si="37"/>
        <v>3351.2</v>
      </c>
      <c r="AB270" s="32">
        <v>434.8</v>
      </c>
      <c r="AC270" s="18">
        <v>1305.56</v>
      </c>
      <c r="AD270" s="18">
        <v>1682.36</v>
      </c>
      <c r="AE270" s="28">
        <f t="shared" si="38"/>
        <v>3422.72</v>
      </c>
      <c r="AF270" s="32">
        <v>545.20000000000005</v>
      </c>
      <c r="AG270" s="18">
        <v>604.03</v>
      </c>
      <c r="AH270" s="18">
        <v>1525.25</v>
      </c>
      <c r="AI270" s="28">
        <f t="shared" si="39"/>
        <v>2674.48</v>
      </c>
      <c r="AJ270" s="32">
        <v>610.33000000000004</v>
      </c>
      <c r="AK270" s="18">
        <v>1226.1600000000001</v>
      </c>
      <c r="AL270" s="18">
        <v>2342.79</v>
      </c>
      <c r="AM270" s="28">
        <f t="shared" si="40"/>
        <v>4179.2800000000007</v>
      </c>
      <c r="AN270" s="56"/>
      <c r="AO270" s="32">
        <v>350.35</v>
      </c>
      <c r="AP270" s="18">
        <v>404.95</v>
      </c>
      <c r="AQ270" s="18">
        <v>583.24</v>
      </c>
      <c r="AR270" s="28">
        <f t="shared" si="28"/>
        <v>1338.54</v>
      </c>
      <c r="AS270" s="32">
        <v>535.20000000000005</v>
      </c>
      <c r="AT270" s="18">
        <v>914.14</v>
      </c>
      <c r="AU270" s="18">
        <v>132.44999999999999</v>
      </c>
      <c r="AV270" s="28">
        <f t="shared" si="29"/>
        <v>1581.7900000000002</v>
      </c>
      <c r="AW270" s="32">
        <v>162.09</v>
      </c>
      <c r="AX270" s="18">
        <v>386.65</v>
      </c>
      <c r="AY270" s="18">
        <v>1189.21</v>
      </c>
      <c r="AZ270" s="28">
        <f t="shared" si="30"/>
        <v>1737.95</v>
      </c>
      <c r="BA270" s="32">
        <v>247.26</v>
      </c>
      <c r="BB270" s="18"/>
      <c r="BC270" s="18">
        <v>1258.1500000000001</v>
      </c>
      <c r="BD270" s="28">
        <f t="shared" si="31"/>
        <v>1505.41</v>
      </c>
      <c r="BE270" s="32">
        <v>208.36</v>
      </c>
      <c r="BF270" s="18">
        <v>446.16</v>
      </c>
      <c r="BG270" s="18">
        <v>958.76</v>
      </c>
      <c r="BH270" s="28">
        <f t="shared" si="32"/>
        <v>1613.28</v>
      </c>
      <c r="BI270" s="32">
        <v>304.86</v>
      </c>
      <c r="BJ270" s="18">
        <v>208.18</v>
      </c>
      <c r="BK270" s="18">
        <v>842.81</v>
      </c>
      <c r="BL270" s="28">
        <f t="shared" si="33"/>
        <v>1355.85</v>
      </c>
      <c r="BM270" s="32">
        <v>434.02</v>
      </c>
      <c r="BN270" s="18">
        <v>304.64</v>
      </c>
      <c r="BO270" s="18">
        <v>1447.37</v>
      </c>
      <c r="BP270" s="28">
        <f t="shared" si="34"/>
        <v>2186.0299999999997</v>
      </c>
      <c r="BQ270" s="56"/>
      <c r="BR270" s="34">
        <v>403.16</v>
      </c>
      <c r="BS270" s="34">
        <v>230.07</v>
      </c>
      <c r="BT270" s="34">
        <v>743.8</v>
      </c>
      <c r="BU270" s="34">
        <v>590.95000000000005</v>
      </c>
      <c r="BV270" s="34"/>
      <c r="BW270" s="34">
        <v>77.849999999999994</v>
      </c>
      <c r="BX270" s="34">
        <v>89.75</v>
      </c>
      <c r="BY270" s="56"/>
      <c r="BZ270" s="18"/>
      <c r="CA270" s="18"/>
      <c r="CB270" s="18"/>
      <c r="CC270" s="18"/>
      <c r="CD270" s="18"/>
      <c r="CE270" s="18"/>
      <c r="CF270" s="18"/>
      <c r="CG270" s="56"/>
      <c r="CH270" s="34">
        <v>2</v>
      </c>
      <c r="CI270" s="34">
        <v>1</v>
      </c>
      <c r="CJ270" s="34">
        <v>2</v>
      </c>
      <c r="CK270" s="34">
        <v>1</v>
      </c>
      <c r="CL270" s="34"/>
      <c r="CM270" s="34">
        <v>1</v>
      </c>
      <c r="CN270" s="34">
        <v>2</v>
      </c>
      <c r="CO270" s="56"/>
      <c r="CP270" s="34">
        <v>403.16</v>
      </c>
      <c r="CQ270" s="34">
        <v>230.07</v>
      </c>
      <c r="CR270" s="34">
        <v>743.8</v>
      </c>
      <c r="CS270" s="34">
        <v>590.95000000000005</v>
      </c>
      <c r="CT270" s="34"/>
      <c r="CU270" s="34">
        <v>77.849999999999994</v>
      </c>
      <c r="CV270" s="34">
        <v>89.75</v>
      </c>
      <c r="CW270" s="56"/>
      <c r="CX270" s="34">
        <v>-274.58</v>
      </c>
      <c r="CY270" s="34"/>
      <c r="CZ270" s="34">
        <v>-29.56</v>
      </c>
      <c r="DA270" s="34"/>
      <c r="DB270" s="34"/>
      <c r="DC270" s="34"/>
      <c r="DD270" s="34"/>
    </row>
    <row r="271" spans="1:108" customFormat="1" x14ac:dyDescent="0.25">
      <c r="A271" s="55" t="s">
        <v>98</v>
      </c>
      <c r="B271" s="18" t="s">
        <v>153</v>
      </c>
      <c r="C271" s="56"/>
      <c r="D271" s="34"/>
      <c r="E271" s="34"/>
      <c r="F271" s="34"/>
      <c r="G271" s="34"/>
      <c r="H271" s="34"/>
      <c r="I271" s="34"/>
      <c r="J271" s="34"/>
      <c r="K271" s="56"/>
      <c r="L271" s="32"/>
      <c r="M271" s="18"/>
      <c r="N271" s="18"/>
      <c r="O271" s="28">
        <f t="shared" si="41"/>
        <v>0</v>
      </c>
      <c r="P271" s="32"/>
      <c r="Q271" s="18"/>
      <c r="R271" s="18"/>
      <c r="S271" s="28">
        <f t="shared" si="35"/>
        <v>0</v>
      </c>
      <c r="T271" s="32"/>
      <c r="U271" s="18"/>
      <c r="V271" s="18"/>
      <c r="W271" s="28">
        <f t="shared" si="36"/>
        <v>0</v>
      </c>
      <c r="X271" s="32"/>
      <c r="Y271" s="18"/>
      <c r="Z271" s="18"/>
      <c r="AA271" s="28">
        <f t="shared" si="37"/>
        <v>0</v>
      </c>
      <c r="AB271" s="32"/>
      <c r="AC271" s="18"/>
      <c r="AD271" s="18"/>
      <c r="AE271" s="28">
        <f t="shared" si="38"/>
        <v>0</v>
      </c>
      <c r="AF271" s="32"/>
      <c r="AG271" s="18"/>
      <c r="AH271" s="18"/>
      <c r="AI271" s="28">
        <f t="shared" si="39"/>
        <v>0</v>
      </c>
      <c r="AJ271" s="32"/>
      <c r="AK271" s="18"/>
      <c r="AL271" s="18"/>
      <c r="AM271" s="28">
        <f t="shared" si="40"/>
        <v>0</v>
      </c>
      <c r="AN271" s="56"/>
      <c r="AO271" s="32"/>
      <c r="AP271" s="18"/>
      <c r="AQ271" s="18"/>
      <c r="AR271" s="28">
        <f t="shared" si="28"/>
        <v>0</v>
      </c>
      <c r="AS271" s="32"/>
      <c r="AT271" s="18"/>
      <c r="AU271" s="18"/>
      <c r="AV271" s="28">
        <f t="shared" si="29"/>
        <v>0</v>
      </c>
      <c r="AW271" s="32"/>
      <c r="AX271" s="18"/>
      <c r="AY271" s="18"/>
      <c r="AZ271" s="28">
        <f t="shared" si="30"/>
        <v>0</v>
      </c>
      <c r="BA271" s="32"/>
      <c r="BB271" s="18"/>
      <c r="BC271" s="18"/>
      <c r="BD271" s="28">
        <f t="shared" si="31"/>
        <v>0</v>
      </c>
      <c r="BE271" s="32"/>
      <c r="BF271" s="18"/>
      <c r="BG271" s="18"/>
      <c r="BH271" s="28">
        <f t="shared" si="32"/>
        <v>0</v>
      </c>
      <c r="BI271" s="32"/>
      <c r="BJ271" s="18"/>
      <c r="BK271" s="18"/>
      <c r="BL271" s="28">
        <f t="shared" si="33"/>
        <v>0</v>
      </c>
      <c r="BM271" s="32"/>
      <c r="BN271" s="18"/>
      <c r="BO271" s="18"/>
      <c r="BP271" s="28">
        <f t="shared" si="34"/>
        <v>0</v>
      </c>
      <c r="BQ271" s="56"/>
      <c r="BR271" s="34"/>
      <c r="BS271" s="34"/>
      <c r="BT271" s="34"/>
      <c r="BU271" s="34"/>
      <c r="BV271" s="34"/>
      <c r="BW271" s="34"/>
      <c r="BX271" s="34"/>
      <c r="BY271" s="56"/>
      <c r="BZ271" s="18"/>
      <c r="CA271" s="18"/>
      <c r="CB271" s="18"/>
      <c r="CC271" s="18"/>
      <c r="CD271" s="18"/>
      <c r="CE271" s="18"/>
      <c r="CF271" s="18"/>
      <c r="CG271" s="56"/>
      <c r="CH271" s="34"/>
      <c r="CI271" s="34"/>
      <c r="CJ271" s="34"/>
      <c r="CK271" s="34"/>
      <c r="CL271" s="34"/>
      <c r="CM271" s="34"/>
      <c r="CN271" s="34"/>
      <c r="CO271" s="56"/>
      <c r="CP271" s="34"/>
      <c r="CQ271" s="34"/>
      <c r="CR271" s="34"/>
      <c r="CS271" s="34"/>
      <c r="CT271" s="34"/>
      <c r="CU271" s="34"/>
      <c r="CV271" s="34"/>
      <c r="CW271" s="56"/>
      <c r="CX271" s="34"/>
      <c r="CY271" s="34"/>
      <c r="CZ271" s="34"/>
      <c r="DA271" s="34"/>
      <c r="DB271" s="34"/>
      <c r="DC271" s="34"/>
      <c r="DD271" s="34"/>
    </row>
    <row r="272" spans="1:108" customFormat="1" x14ac:dyDescent="0.25">
      <c r="A272" s="55" t="s">
        <v>99</v>
      </c>
      <c r="B272" s="18" t="s">
        <v>153</v>
      </c>
      <c r="C272" s="56"/>
      <c r="D272" s="34">
        <v>2</v>
      </c>
      <c r="E272" s="34">
        <v>2</v>
      </c>
      <c r="F272" s="34">
        <v>1</v>
      </c>
      <c r="G272" s="34">
        <v>1</v>
      </c>
      <c r="H272" s="34">
        <v>1</v>
      </c>
      <c r="I272" s="34">
        <v>1</v>
      </c>
      <c r="J272" s="34">
        <v>1</v>
      </c>
      <c r="K272" s="56"/>
      <c r="L272" s="32">
        <v>5.7</v>
      </c>
      <c r="M272" s="18">
        <v>193.68</v>
      </c>
      <c r="N272" s="18"/>
      <c r="O272" s="28">
        <f t="shared" si="41"/>
        <v>199.38</v>
      </c>
      <c r="P272" s="32">
        <v>289.83999999999997</v>
      </c>
      <c r="Q272" s="18">
        <v>14.7</v>
      </c>
      <c r="R272" s="18"/>
      <c r="S272" s="28">
        <f t="shared" si="35"/>
        <v>304.53999999999996</v>
      </c>
      <c r="T272" s="32">
        <v>289.83999999999997</v>
      </c>
      <c r="U272" s="18"/>
      <c r="V272" s="18"/>
      <c r="W272" s="28">
        <f t="shared" si="36"/>
        <v>289.83999999999997</v>
      </c>
      <c r="X272" s="32">
        <v>289.83999999999997</v>
      </c>
      <c r="Y272" s="18"/>
      <c r="Z272" s="18"/>
      <c r="AA272" s="28">
        <f t="shared" si="37"/>
        <v>289.83999999999997</v>
      </c>
      <c r="AB272" s="32"/>
      <c r="AC272" s="18">
        <v>289.83999999999997</v>
      </c>
      <c r="AD272" s="18"/>
      <c r="AE272" s="28">
        <f t="shared" si="38"/>
        <v>289.83999999999997</v>
      </c>
      <c r="AF272" s="32"/>
      <c r="AG272" s="18">
        <v>289.83999999999997</v>
      </c>
      <c r="AH272" s="18"/>
      <c r="AI272" s="28">
        <f t="shared" si="39"/>
        <v>289.83999999999997</v>
      </c>
      <c r="AJ272" s="32"/>
      <c r="AK272" s="18">
        <v>289.83999999999997</v>
      </c>
      <c r="AL272" s="18"/>
      <c r="AM272" s="28">
        <f t="shared" si="40"/>
        <v>289.83999999999997</v>
      </c>
      <c r="AN272" s="56"/>
      <c r="AO272" s="32"/>
      <c r="AP272" s="18">
        <v>193.68</v>
      </c>
      <c r="AQ272" s="18"/>
      <c r="AR272" s="28">
        <f t="shared" si="28"/>
        <v>193.68</v>
      </c>
      <c r="AS272" s="32"/>
      <c r="AT272" s="18"/>
      <c r="AU272" s="18"/>
      <c r="AV272" s="28">
        <f t="shared" si="29"/>
        <v>0</v>
      </c>
      <c r="AW272" s="32"/>
      <c r="AX272" s="18"/>
      <c r="AY272" s="18"/>
      <c r="AZ272" s="28">
        <f t="shared" si="30"/>
        <v>0</v>
      </c>
      <c r="BA272" s="32"/>
      <c r="BB272" s="18"/>
      <c r="BC272" s="18"/>
      <c r="BD272" s="28">
        <f t="shared" si="31"/>
        <v>0</v>
      </c>
      <c r="BE272" s="32"/>
      <c r="BF272" s="18"/>
      <c r="BG272" s="18"/>
      <c r="BH272" s="28">
        <f t="shared" si="32"/>
        <v>0</v>
      </c>
      <c r="BI272" s="32"/>
      <c r="BJ272" s="18"/>
      <c r="BK272" s="18"/>
      <c r="BL272" s="28">
        <f t="shared" si="33"/>
        <v>0</v>
      </c>
      <c r="BM272" s="32"/>
      <c r="BN272" s="18"/>
      <c r="BO272" s="18"/>
      <c r="BP272" s="28">
        <f t="shared" si="34"/>
        <v>0</v>
      </c>
      <c r="BQ272" s="56"/>
      <c r="BR272" s="34"/>
      <c r="BS272" s="34"/>
      <c r="BT272" s="34"/>
      <c r="BU272" s="34"/>
      <c r="BV272" s="34"/>
      <c r="BW272" s="34"/>
      <c r="BX272" s="34"/>
      <c r="BY272" s="56"/>
      <c r="BZ272" s="18"/>
      <c r="CA272" s="18"/>
      <c r="CB272" s="18"/>
      <c r="CC272" s="18"/>
      <c r="CD272" s="18"/>
      <c r="CE272" s="18"/>
      <c r="CF272" s="18"/>
      <c r="CG272" s="56"/>
      <c r="CH272" s="34"/>
      <c r="CI272" s="34"/>
      <c r="CJ272" s="34"/>
      <c r="CK272" s="34"/>
      <c r="CL272" s="34"/>
      <c r="CM272" s="34"/>
      <c r="CN272" s="34"/>
      <c r="CO272" s="56"/>
      <c r="CP272" s="34"/>
      <c r="CQ272" s="34"/>
      <c r="CR272" s="34"/>
      <c r="CS272" s="34"/>
      <c r="CT272" s="34"/>
      <c r="CU272" s="34"/>
      <c r="CV272" s="34"/>
      <c r="CW272" s="56"/>
      <c r="CX272" s="34"/>
      <c r="CY272" s="34"/>
      <c r="CZ272" s="34"/>
      <c r="DA272" s="34"/>
      <c r="DB272" s="34"/>
      <c r="DC272" s="34"/>
      <c r="DD272" s="34"/>
    </row>
    <row r="273" spans="1:108" customFormat="1" x14ac:dyDescent="0.25">
      <c r="A273" s="55" t="s">
        <v>100</v>
      </c>
      <c r="B273" s="18" t="s">
        <v>153</v>
      </c>
      <c r="C273" s="56"/>
      <c r="D273" s="34">
        <v>172</v>
      </c>
      <c r="E273" s="34">
        <v>144</v>
      </c>
      <c r="F273" s="34">
        <v>170</v>
      </c>
      <c r="G273" s="34">
        <v>165</v>
      </c>
      <c r="H273" s="34">
        <v>161</v>
      </c>
      <c r="I273" s="34">
        <v>160</v>
      </c>
      <c r="J273" s="34">
        <v>136</v>
      </c>
      <c r="K273" s="56"/>
      <c r="L273" s="32">
        <v>14251.03</v>
      </c>
      <c r="M273" s="18">
        <v>17033.96</v>
      </c>
      <c r="N273" s="18">
        <v>7206.25</v>
      </c>
      <c r="O273" s="28">
        <f t="shared" si="41"/>
        <v>38491.24</v>
      </c>
      <c r="P273" s="32">
        <v>6008.53</v>
      </c>
      <c r="Q273" s="18">
        <v>13224.42</v>
      </c>
      <c r="R273" s="18">
        <v>18812.86</v>
      </c>
      <c r="S273" s="28">
        <f t="shared" si="35"/>
        <v>38045.81</v>
      </c>
      <c r="T273" s="32">
        <v>6748.41</v>
      </c>
      <c r="U273" s="18">
        <v>6657.91</v>
      </c>
      <c r="V273" s="18">
        <v>27548.85</v>
      </c>
      <c r="W273" s="28">
        <f t="shared" si="36"/>
        <v>40955.17</v>
      </c>
      <c r="X273" s="32">
        <v>5631.09</v>
      </c>
      <c r="Y273" s="18">
        <v>4538.4799999999996</v>
      </c>
      <c r="Z273" s="18">
        <v>28386.27</v>
      </c>
      <c r="AA273" s="28">
        <f t="shared" si="37"/>
        <v>38555.839999999997</v>
      </c>
      <c r="AB273" s="32">
        <v>6882.43</v>
      </c>
      <c r="AC273" s="18">
        <v>3850.93</v>
      </c>
      <c r="AD273" s="18">
        <v>28956.22</v>
      </c>
      <c r="AE273" s="28">
        <f t="shared" si="38"/>
        <v>39689.58</v>
      </c>
      <c r="AF273" s="32">
        <v>4852.8100000000004</v>
      </c>
      <c r="AG273" s="18">
        <v>3537.74</v>
      </c>
      <c r="AH273" s="18">
        <v>33885.68</v>
      </c>
      <c r="AI273" s="28">
        <f t="shared" si="39"/>
        <v>42276.229999999996</v>
      </c>
      <c r="AJ273" s="32">
        <v>4311.1099999999997</v>
      </c>
      <c r="AK273" s="18">
        <v>3100.8</v>
      </c>
      <c r="AL273" s="18">
        <v>33644.949999999997</v>
      </c>
      <c r="AM273" s="28">
        <f t="shared" si="40"/>
        <v>41056.86</v>
      </c>
      <c r="AN273" s="56"/>
      <c r="AO273" s="32">
        <v>4608.67</v>
      </c>
      <c r="AP273" s="18">
        <v>6187.59</v>
      </c>
      <c r="AQ273" s="18">
        <v>351.84</v>
      </c>
      <c r="AR273" s="28">
        <f t="shared" si="28"/>
        <v>11148.1</v>
      </c>
      <c r="AS273" s="32">
        <v>1274.55</v>
      </c>
      <c r="AT273" s="18">
        <v>6869.45</v>
      </c>
      <c r="AU273" s="18">
        <v>5241.3100000000004</v>
      </c>
      <c r="AV273" s="28">
        <f t="shared" si="29"/>
        <v>13385.310000000001</v>
      </c>
      <c r="AW273" s="32">
        <v>1825.58</v>
      </c>
      <c r="AX273" s="18">
        <v>1689.26</v>
      </c>
      <c r="AY273" s="18">
        <v>11511.98</v>
      </c>
      <c r="AZ273" s="28">
        <f t="shared" si="30"/>
        <v>15026.82</v>
      </c>
      <c r="BA273" s="32">
        <v>1476.37</v>
      </c>
      <c r="BB273" s="18">
        <v>1652.6</v>
      </c>
      <c r="BC273" s="18">
        <v>10224.870000000001</v>
      </c>
      <c r="BD273" s="28">
        <f t="shared" si="31"/>
        <v>13353.84</v>
      </c>
      <c r="BE273" s="32">
        <v>1505.49</v>
      </c>
      <c r="BF273" s="18">
        <v>1495.95</v>
      </c>
      <c r="BG273" s="18">
        <v>9348.1299999999992</v>
      </c>
      <c r="BH273" s="28">
        <f t="shared" si="32"/>
        <v>12349.57</v>
      </c>
      <c r="BI273" s="32">
        <v>709.75</v>
      </c>
      <c r="BJ273" s="18">
        <v>405.89</v>
      </c>
      <c r="BK273" s="18">
        <v>11683.95</v>
      </c>
      <c r="BL273" s="28">
        <f t="shared" si="33"/>
        <v>12799.59</v>
      </c>
      <c r="BM273" s="32">
        <v>951.27</v>
      </c>
      <c r="BN273" s="18">
        <v>230.17</v>
      </c>
      <c r="BO273" s="18">
        <v>9651.57</v>
      </c>
      <c r="BP273" s="28">
        <f t="shared" si="34"/>
        <v>10833.01</v>
      </c>
      <c r="BQ273" s="56"/>
      <c r="BR273" s="34">
        <v>1087.6199999999999</v>
      </c>
      <c r="BS273" s="34">
        <v>2121.9899999999998</v>
      </c>
      <c r="BT273" s="34">
        <v>511.75</v>
      </c>
      <c r="BU273" s="34"/>
      <c r="BV273" s="34">
        <v>303.51</v>
      </c>
      <c r="BW273" s="34">
        <v>41.51</v>
      </c>
      <c r="BX273" s="34">
        <v>461.36</v>
      </c>
      <c r="BY273" s="56"/>
      <c r="BZ273" s="18"/>
      <c r="CA273" s="18"/>
      <c r="CB273" s="18"/>
      <c r="CC273" s="18"/>
      <c r="CD273" s="18"/>
      <c r="CE273" s="18"/>
      <c r="CF273" s="18"/>
      <c r="CG273" s="56"/>
      <c r="CH273" s="34">
        <v>5</v>
      </c>
      <c r="CI273" s="34">
        <v>5</v>
      </c>
      <c r="CJ273" s="34">
        <v>1</v>
      </c>
      <c r="CK273" s="34"/>
      <c r="CL273" s="34">
        <v>1</v>
      </c>
      <c r="CM273" s="34">
        <v>2</v>
      </c>
      <c r="CN273" s="34">
        <v>1</v>
      </c>
      <c r="CO273" s="56"/>
      <c r="CP273" s="34">
        <v>1078.6199999999999</v>
      </c>
      <c r="CQ273" s="34">
        <v>2121.9899999999998</v>
      </c>
      <c r="CR273" s="34">
        <v>511.75</v>
      </c>
      <c r="CS273" s="34"/>
      <c r="CT273" s="34">
        <v>303.51</v>
      </c>
      <c r="CU273" s="34">
        <v>41.51</v>
      </c>
      <c r="CV273" s="34">
        <v>461.36</v>
      </c>
      <c r="CW273" s="56"/>
      <c r="CX273" s="34">
        <v>-563.91</v>
      </c>
      <c r="CY273" s="34">
        <v>-186.57</v>
      </c>
      <c r="CZ273" s="34">
        <v>-147.43</v>
      </c>
      <c r="DA273" s="34">
        <v>-369.34</v>
      </c>
      <c r="DB273" s="34">
        <v>-369.34</v>
      </c>
      <c r="DC273" s="34">
        <v>-436.55</v>
      </c>
      <c r="DD273" s="34">
        <v>-128.63999999999999</v>
      </c>
    </row>
    <row r="274" spans="1:108" customFormat="1" x14ac:dyDescent="0.25">
      <c r="A274" s="55" t="s">
        <v>101</v>
      </c>
      <c r="B274" s="18" t="s">
        <v>153</v>
      </c>
      <c r="C274" s="56"/>
      <c r="D274" s="34">
        <v>22</v>
      </c>
      <c r="E274" s="34">
        <v>20</v>
      </c>
      <c r="F274" s="34">
        <v>19</v>
      </c>
      <c r="G274" s="34">
        <v>19</v>
      </c>
      <c r="H274" s="34">
        <v>18</v>
      </c>
      <c r="I274" s="34">
        <v>15</v>
      </c>
      <c r="J274" s="34">
        <v>14</v>
      </c>
      <c r="K274" s="56"/>
      <c r="L274" s="32">
        <v>3350.96</v>
      </c>
      <c r="M274" s="18">
        <v>1189.3</v>
      </c>
      <c r="N274" s="18"/>
      <c r="O274" s="28">
        <f t="shared" si="41"/>
        <v>4540.26</v>
      </c>
      <c r="P274" s="32">
        <v>1176.3399999999999</v>
      </c>
      <c r="Q274" s="18">
        <v>3281.65</v>
      </c>
      <c r="R274" s="18">
        <v>62.21</v>
      </c>
      <c r="S274" s="28">
        <f t="shared" si="35"/>
        <v>4520.2</v>
      </c>
      <c r="T274" s="32">
        <v>821.74</v>
      </c>
      <c r="U274" s="18">
        <v>1594.03</v>
      </c>
      <c r="V274" s="18">
        <v>2363.36</v>
      </c>
      <c r="W274" s="28">
        <f t="shared" si="36"/>
        <v>4779.13</v>
      </c>
      <c r="X274" s="32">
        <v>382.98</v>
      </c>
      <c r="Y274" s="18">
        <v>1426.64</v>
      </c>
      <c r="Z274" s="18">
        <v>2857.91</v>
      </c>
      <c r="AA274" s="28">
        <f t="shared" si="37"/>
        <v>4667.53</v>
      </c>
      <c r="AB274" s="32">
        <v>340.79</v>
      </c>
      <c r="AC274" s="18">
        <v>431.53</v>
      </c>
      <c r="AD274" s="18">
        <v>4419.4399999999996</v>
      </c>
      <c r="AE274" s="28">
        <f t="shared" si="38"/>
        <v>5191.7599999999993</v>
      </c>
      <c r="AF274" s="32">
        <v>464.09</v>
      </c>
      <c r="AG274" s="18">
        <v>369.22</v>
      </c>
      <c r="AH274" s="18">
        <v>3327.56</v>
      </c>
      <c r="AI274" s="28">
        <f t="shared" si="39"/>
        <v>4160.87</v>
      </c>
      <c r="AJ274" s="32">
        <v>507.36</v>
      </c>
      <c r="AK274" s="18">
        <v>449.83</v>
      </c>
      <c r="AL274" s="18">
        <v>1125.68</v>
      </c>
      <c r="AM274" s="28">
        <f t="shared" si="40"/>
        <v>2082.87</v>
      </c>
      <c r="AN274" s="56"/>
      <c r="AO274" s="32">
        <v>1113.1600000000001</v>
      </c>
      <c r="AP274" s="18">
        <v>179.7</v>
      </c>
      <c r="AQ274" s="18"/>
      <c r="AR274" s="28">
        <f t="shared" si="28"/>
        <v>1292.8600000000001</v>
      </c>
      <c r="AS274" s="32">
        <v>443.32</v>
      </c>
      <c r="AT274" s="18">
        <v>1280.82</v>
      </c>
      <c r="AU274" s="18"/>
      <c r="AV274" s="28">
        <f t="shared" si="29"/>
        <v>1724.1399999999999</v>
      </c>
      <c r="AW274" s="32">
        <v>343.4</v>
      </c>
      <c r="AX274" s="18">
        <v>352.32</v>
      </c>
      <c r="AY274" s="18">
        <v>1250.4100000000001</v>
      </c>
      <c r="AZ274" s="28">
        <f t="shared" si="30"/>
        <v>1946.13</v>
      </c>
      <c r="BA274" s="32"/>
      <c r="BB274" s="18">
        <v>640.38</v>
      </c>
      <c r="BC274" s="18">
        <v>1191.01</v>
      </c>
      <c r="BD274" s="28">
        <f t="shared" si="31"/>
        <v>1831.3899999999999</v>
      </c>
      <c r="BE274" s="32">
        <v>313.08</v>
      </c>
      <c r="BF274" s="18">
        <v>146.5</v>
      </c>
      <c r="BG274" s="18">
        <v>1822.88</v>
      </c>
      <c r="BH274" s="28">
        <f t="shared" si="32"/>
        <v>2282.46</v>
      </c>
      <c r="BI274" s="32">
        <v>70.260000000000005</v>
      </c>
      <c r="BJ274" s="18">
        <v>369.22</v>
      </c>
      <c r="BK274" s="18">
        <v>2126.1</v>
      </c>
      <c r="BL274" s="28">
        <f t="shared" si="33"/>
        <v>2565.58</v>
      </c>
      <c r="BM274" s="32">
        <v>104.12</v>
      </c>
      <c r="BN274" s="18"/>
      <c r="BO274" s="18">
        <v>342.59</v>
      </c>
      <c r="BP274" s="28">
        <f t="shared" si="34"/>
        <v>446.71</v>
      </c>
      <c r="BQ274" s="56"/>
      <c r="BR274" s="34">
        <v>902.68</v>
      </c>
      <c r="BS274" s="34">
        <v>750.02</v>
      </c>
      <c r="BT274" s="34">
        <v>696.47</v>
      </c>
      <c r="BU274" s="34"/>
      <c r="BV274" s="34"/>
      <c r="BW274" s="34"/>
      <c r="BX274" s="34"/>
      <c r="BY274" s="56"/>
      <c r="BZ274" s="18"/>
      <c r="CA274" s="18"/>
      <c r="CB274" s="18"/>
      <c r="CC274" s="18"/>
      <c r="CD274" s="18"/>
      <c r="CE274" s="18"/>
      <c r="CF274" s="18"/>
      <c r="CG274" s="56"/>
      <c r="CH274" s="34">
        <v>2</v>
      </c>
      <c r="CI274" s="34">
        <v>1</v>
      </c>
      <c r="CJ274" s="34">
        <v>1</v>
      </c>
      <c r="CK274" s="34"/>
      <c r="CL274" s="34"/>
      <c r="CM274" s="34"/>
      <c r="CN274" s="34"/>
      <c r="CO274" s="56"/>
      <c r="CP274" s="34">
        <v>902.68</v>
      </c>
      <c r="CQ274" s="34">
        <v>750.02</v>
      </c>
      <c r="CR274" s="34">
        <v>696.47</v>
      </c>
      <c r="CS274" s="34"/>
      <c r="CT274" s="34"/>
      <c r="CU274" s="34"/>
      <c r="CV274" s="34"/>
      <c r="CW274" s="56"/>
      <c r="CX274" s="34"/>
      <c r="CY274" s="34"/>
      <c r="CZ274" s="34">
        <v>-168.25</v>
      </c>
      <c r="DA274" s="34">
        <v>-50</v>
      </c>
      <c r="DB274" s="34"/>
      <c r="DC274" s="34">
        <v>-150</v>
      </c>
      <c r="DD274" s="34">
        <v>-50</v>
      </c>
    </row>
    <row r="275" spans="1:108" customFormat="1" x14ac:dyDescent="0.25">
      <c r="A275" s="55" t="s">
        <v>102</v>
      </c>
      <c r="B275" s="18" t="s">
        <v>153</v>
      </c>
      <c r="C275" s="56"/>
      <c r="D275" s="34">
        <v>14</v>
      </c>
      <c r="E275" s="34">
        <v>16</v>
      </c>
      <c r="F275" s="34">
        <v>10</v>
      </c>
      <c r="G275" s="34">
        <v>13</v>
      </c>
      <c r="H275" s="34">
        <v>9</v>
      </c>
      <c r="I275" s="34">
        <v>8</v>
      </c>
      <c r="J275" s="34">
        <v>8</v>
      </c>
      <c r="K275" s="56"/>
      <c r="L275" s="32">
        <v>3225.87</v>
      </c>
      <c r="M275" s="18">
        <v>1069.25</v>
      </c>
      <c r="N275" s="18">
        <v>69.89</v>
      </c>
      <c r="O275" s="28">
        <f t="shared" si="41"/>
        <v>4365.01</v>
      </c>
      <c r="P275" s="32">
        <v>1641.05</v>
      </c>
      <c r="Q275" s="18">
        <v>3460.61</v>
      </c>
      <c r="R275" s="18">
        <v>1588.44</v>
      </c>
      <c r="S275" s="28">
        <f t="shared" si="35"/>
        <v>6690.1</v>
      </c>
      <c r="T275" s="32">
        <v>91.06</v>
      </c>
      <c r="U275" s="18">
        <v>1105.54</v>
      </c>
      <c r="V275" s="18">
        <v>4176.9799999999996</v>
      </c>
      <c r="W275" s="28">
        <f t="shared" si="36"/>
        <v>5373.58</v>
      </c>
      <c r="X275" s="32">
        <v>608.05999999999995</v>
      </c>
      <c r="Y275" s="18">
        <v>176.08</v>
      </c>
      <c r="Z275" s="18">
        <v>4968.42</v>
      </c>
      <c r="AA275" s="28">
        <f t="shared" si="37"/>
        <v>5752.56</v>
      </c>
      <c r="AB275" s="32">
        <v>276.74</v>
      </c>
      <c r="AC275" s="18">
        <v>286.47000000000003</v>
      </c>
      <c r="AD275" s="18">
        <v>5087.1899999999996</v>
      </c>
      <c r="AE275" s="28">
        <f t="shared" si="38"/>
        <v>5650.4</v>
      </c>
      <c r="AF275" s="32">
        <v>351.23</v>
      </c>
      <c r="AG275" s="18"/>
      <c r="AH275" s="18">
        <v>2947.62</v>
      </c>
      <c r="AI275" s="28">
        <f t="shared" si="39"/>
        <v>3298.85</v>
      </c>
      <c r="AJ275" s="32">
        <v>269.92</v>
      </c>
      <c r="AK275" s="18">
        <v>272.62</v>
      </c>
      <c r="AL275" s="18">
        <v>2563.88</v>
      </c>
      <c r="AM275" s="28">
        <f t="shared" si="40"/>
        <v>3106.42</v>
      </c>
      <c r="AN275" s="56"/>
      <c r="AO275" s="32">
        <v>1050.45</v>
      </c>
      <c r="AP275" s="18">
        <v>1069.25</v>
      </c>
      <c r="AQ275" s="18"/>
      <c r="AR275" s="28">
        <f t="shared" si="28"/>
        <v>2119.6999999999998</v>
      </c>
      <c r="AS275" s="32">
        <v>414.41</v>
      </c>
      <c r="AT275" s="18">
        <v>1455.52</v>
      </c>
      <c r="AU275" s="18">
        <v>1069.25</v>
      </c>
      <c r="AV275" s="28">
        <f t="shared" si="29"/>
        <v>2939.1800000000003</v>
      </c>
      <c r="AW275" s="32">
        <v>40.81</v>
      </c>
      <c r="AX275" s="18"/>
      <c r="AY275" s="18">
        <v>3668.8</v>
      </c>
      <c r="AZ275" s="28">
        <f t="shared" si="30"/>
        <v>3709.61</v>
      </c>
      <c r="BA275" s="32">
        <v>135.72</v>
      </c>
      <c r="BB275" s="18"/>
      <c r="BC275" s="18">
        <v>4179.7299999999996</v>
      </c>
      <c r="BD275" s="28">
        <f t="shared" si="31"/>
        <v>4315.45</v>
      </c>
      <c r="BE275" s="32"/>
      <c r="BF275" s="18">
        <v>128.21</v>
      </c>
      <c r="BG275" s="18">
        <v>4519.43</v>
      </c>
      <c r="BH275" s="28">
        <f t="shared" si="32"/>
        <v>4647.6400000000003</v>
      </c>
      <c r="BI275" s="32">
        <v>231.57</v>
      </c>
      <c r="BJ275" s="18"/>
      <c r="BK275" s="18">
        <v>1909.43</v>
      </c>
      <c r="BL275" s="28">
        <f t="shared" si="33"/>
        <v>2141</v>
      </c>
      <c r="BM275" s="32">
        <v>0.82</v>
      </c>
      <c r="BN275" s="18">
        <v>272.62</v>
      </c>
      <c r="BO275" s="18">
        <v>1909.43</v>
      </c>
      <c r="BP275" s="28">
        <f t="shared" si="34"/>
        <v>2182.87</v>
      </c>
      <c r="BQ275" s="56"/>
      <c r="BR275" s="34"/>
      <c r="BS275" s="34"/>
      <c r="BT275" s="34">
        <v>1370.07</v>
      </c>
      <c r="BU275" s="34"/>
      <c r="BV275" s="34"/>
      <c r="BW275" s="34"/>
      <c r="BX275" s="34"/>
      <c r="BY275" s="56"/>
      <c r="BZ275" s="18"/>
      <c r="CA275" s="18"/>
      <c r="CB275" s="18"/>
      <c r="CC275" s="18"/>
      <c r="CD275" s="18"/>
      <c r="CE275" s="18"/>
      <c r="CF275" s="18"/>
      <c r="CG275" s="56"/>
      <c r="CH275" s="34"/>
      <c r="CI275" s="34"/>
      <c r="CJ275" s="34">
        <v>1</v>
      </c>
      <c r="CK275" s="34"/>
      <c r="CL275" s="34"/>
      <c r="CM275" s="34"/>
      <c r="CN275" s="34"/>
      <c r="CO275" s="56"/>
      <c r="CP275" s="34"/>
      <c r="CQ275" s="34"/>
      <c r="CR275" s="34">
        <v>1370.07</v>
      </c>
      <c r="CS275" s="34"/>
      <c r="CT275" s="34"/>
      <c r="CU275" s="34"/>
      <c r="CV275" s="34"/>
      <c r="CW275" s="56"/>
      <c r="CX275" s="34"/>
      <c r="CY275" s="34"/>
      <c r="CZ275" s="34"/>
      <c r="DA275" s="34"/>
      <c r="DB275" s="34"/>
      <c r="DC275" s="34"/>
      <c r="DD275" s="34"/>
    </row>
    <row r="276" spans="1:108" customFormat="1" x14ac:dyDescent="0.25">
      <c r="A276" s="55" t="s">
        <v>103</v>
      </c>
      <c r="B276" s="18" t="s">
        <v>153</v>
      </c>
      <c r="C276" s="56"/>
      <c r="D276" s="34">
        <v>1</v>
      </c>
      <c r="E276" s="34">
        <v>1</v>
      </c>
      <c r="F276" s="34">
        <v>1</v>
      </c>
      <c r="G276" s="34"/>
      <c r="H276" s="34"/>
      <c r="I276" s="34"/>
      <c r="J276" s="34"/>
      <c r="K276" s="56"/>
      <c r="L276" s="32"/>
      <c r="M276" s="18">
        <v>571.77</v>
      </c>
      <c r="N276" s="18"/>
      <c r="O276" s="28">
        <f t="shared" si="41"/>
        <v>571.77</v>
      </c>
      <c r="P276" s="32"/>
      <c r="Q276" s="18"/>
      <c r="R276" s="18">
        <v>820.17</v>
      </c>
      <c r="S276" s="28">
        <f t="shared" si="35"/>
        <v>820.17</v>
      </c>
      <c r="T276" s="32"/>
      <c r="U276" s="18"/>
      <c r="V276" s="18">
        <v>1105.03</v>
      </c>
      <c r="W276" s="28">
        <f t="shared" si="36"/>
        <v>1105.03</v>
      </c>
      <c r="X276" s="32"/>
      <c r="Y276" s="18"/>
      <c r="Z276" s="18"/>
      <c r="AA276" s="28">
        <f t="shared" si="37"/>
        <v>0</v>
      </c>
      <c r="AB276" s="32"/>
      <c r="AC276" s="18"/>
      <c r="AD276" s="18"/>
      <c r="AE276" s="28">
        <f t="shared" si="38"/>
        <v>0</v>
      </c>
      <c r="AF276" s="32"/>
      <c r="AG276" s="18"/>
      <c r="AH276" s="18"/>
      <c r="AI276" s="28">
        <f t="shared" si="39"/>
        <v>0</v>
      </c>
      <c r="AJ276" s="32"/>
      <c r="AK276" s="18"/>
      <c r="AL276" s="18"/>
      <c r="AM276" s="28">
        <f t="shared" si="40"/>
        <v>0</v>
      </c>
      <c r="AN276" s="56"/>
      <c r="AO276" s="32"/>
      <c r="AP276" s="18"/>
      <c r="AQ276" s="18"/>
      <c r="AR276" s="28">
        <f t="shared" si="28"/>
        <v>0</v>
      </c>
      <c r="AS276" s="32"/>
      <c r="AT276" s="18"/>
      <c r="AU276" s="18"/>
      <c r="AV276" s="28">
        <f t="shared" si="29"/>
        <v>0</v>
      </c>
      <c r="AW276" s="32"/>
      <c r="AX276" s="18"/>
      <c r="AY276" s="18"/>
      <c r="AZ276" s="28">
        <f t="shared" si="30"/>
        <v>0</v>
      </c>
      <c r="BA276" s="32"/>
      <c r="BB276" s="18"/>
      <c r="BC276" s="18"/>
      <c r="BD276" s="28">
        <f t="shared" si="31"/>
        <v>0</v>
      </c>
      <c r="BE276" s="32"/>
      <c r="BF276" s="18"/>
      <c r="BG276" s="18"/>
      <c r="BH276" s="28">
        <f t="shared" si="32"/>
        <v>0</v>
      </c>
      <c r="BI276" s="32"/>
      <c r="BJ276" s="18"/>
      <c r="BK276" s="18"/>
      <c r="BL276" s="28">
        <f t="shared" si="33"/>
        <v>0</v>
      </c>
      <c r="BM276" s="32"/>
      <c r="BN276" s="18"/>
      <c r="BO276" s="18"/>
      <c r="BP276" s="28">
        <f t="shared" si="34"/>
        <v>0</v>
      </c>
      <c r="BQ276" s="56"/>
      <c r="BR276" s="34"/>
      <c r="BS276" s="34"/>
      <c r="BT276" s="34"/>
      <c r="BU276" s="34"/>
      <c r="BV276" s="34"/>
      <c r="BW276" s="34"/>
      <c r="BX276" s="34"/>
      <c r="BY276" s="56"/>
      <c r="BZ276" s="18"/>
      <c r="CA276" s="18"/>
      <c r="CB276" s="18"/>
      <c r="CC276" s="18"/>
      <c r="CD276" s="18"/>
      <c r="CE276" s="18"/>
      <c r="CF276" s="18"/>
      <c r="CG276" s="56"/>
      <c r="CH276" s="34"/>
      <c r="CI276" s="34"/>
      <c r="CJ276" s="34"/>
      <c r="CK276" s="34"/>
      <c r="CL276" s="34"/>
      <c r="CM276" s="34"/>
      <c r="CN276" s="34"/>
      <c r="CO276" s="56"/>
      <c r="CP276" s="34"/>
      <c r="CQ276" s="34"/>
      <c r="CR276" s="34"/>
      <c r="CS276" s="34"/>
      <c r="CT276" s="34"/>
      <c r="CU276" s="34"/>
      <c r="CV276" s="34"/>
      <c r="CW276" s="56"/>
      <c r="CX276" s="34"/>
      <c r="CY276" s="34"/>
      <c r="CZ276" s="34"/>
      <c r="DA276" s="34"/>
      <c r="DB276" s="34"/>
      <c r="DC276" s="34"/>
      <c r="DD276" s="34"/>
    </row>
    <row r="277" spans="1:108" customFormat="1" x14ac:dyDescent="0.25">
      <c r="A277" s="55" t="s">
        <v>104</v>
      </c>
      <c r="B277" s="18" t="s">
        <v>153</v>
      </c>
      <c r="C277" s="56"/>
      <c r="D277" s="34">
        <v>53</v>
      </c>
      <c r="E277" s="34">
        <v>63</v>
      </c>
      <c r="F277" s="34">
        <v>60</v>
      </c>
      <c r="G277" s="34">
        <v>52</v>
      </c>
      <c r="H277" s="34">
        <v>52</v>
      </c>
      <c r="I277" s="34">
        <v>71</v>
      </c>
      <c r="J277" s="34">
        <v>56</v>
      </c>
      <c r="K277" s="56"/>
      <c r="L277" s="32">
        <v>3482.42</v>
      </c>
      <c r="M277" s="18">
        <v>4028.01</v>
      </c>
      <c r="N277" s="18">
        <v>3248.77</v>
      </c>
      <c r="O277" s="28">
        <f t="shared" si="41"/>
        <v>10759.2</v>
      </c>
      <c r="P277" s="32">
        <v>4496.01</v>
      </c>
      <c r="Q277" s="18">
        <v>1720.58</v>
      </c>
      <c r="R277" s="18">
        <v>6409.29</v>
      </c>
      <c r="S277" s="28">
        <f t="shared" si="35"/>
        <v>12625.880000000001</v>
      </c>
      <c r="T277" s="32">
        <v>2164.83</v>
      </c>
      <c r="U277" s="18">
        <v>3946.72</v>
      </c>
      <c r="V277" s="18">
        <v>4958.5600000000004</v>
      </c>
      <c r="W277" s="28">
        <f t="shared" si="36"/>
        <v>11070.11</v>
      </c>
      <c r="X277" s="32">
        <v>2215.52</v>
      </c>
      <c r="Y277" s="18">
        <v>2207.3200000000002</v>
      </c>
      <c r="Z277" s="18">
        <v>5613.23</v>
      </c>
      <c r="AA277" s="28">
        <f t="shared" si="37"/>
        <v>10036.07</v>
      </c>
      <c r="AB277" s="32">
        <v>1252.0899999999999</v>
      </c>
      <c r="AC277" s="18">
        <v>372.52</v>
      </c>
      <c r="AD277" s="18">
        <v>7416.26</v>
      </c>
      <c r="AE277" s="28">
        <f t="shared" si="38"/>
        <v>9040.8700000000008</v>
      </c>
      <c r="AF277" s="32">
        <v>2129.04</v>
      </c>
      <c r="AG277" s="18">
        <v>3475.87</v>
      </c>
      <c r="AH277" s="18">
        <v>7853.61</v>
      </c>
      <c r="AI277" s="28">
        <f t="shared" si="39"/>
        <v>13458.52</v>
      </c>
      <c r="AJ277" s="32">
        <v>1124.5899999999999</v>
      </c>
      <c r="AK277" s="18">
        <v>743.49</v>
      </c>
      <c r="AL277" s="18">
        <v>8348.31</v>
      </c>
      <c r="AM277" s="28">
        <f t="shared" si="40"/>
        <v>10216.39</v>
      </c>
      <c r="AN277" s="56"/>
      <c r="AO277" s="32">
        <v>934.85</v>
      </c>
      <c r="AP277" s="18">
        <v>1522.37</v>
      </c>
      <c r="AQ277" s="18">
        <v>1214.29</v>
      </c>
      <c r="AR277" s="28">
        <f t="shared" si="28"/>
        <v>3671.5099999999998</v>
      </c>
      <c r="AS277" s="32">
        <v>1562.95</v>
      </c>
      <c r="AT277" s="18">
        <v>1541.09</v>
      </c>
      <c r="AU277" s="18">
        <v>2051.41</v>
      </c>
      <c r="AV277" s="28">
        <f t="shared" si="29"/>
        <v>5155.45</v>
      </c>
      <c r="AW277" s="32">
        <v>857.48</v>
      </c>
      <c r="AX277" s="18">
        <v>1151.58</v>
      </c>
      <c r="AY277" s="18">
        <v>2568.0700000000002</v>
      </c>
      <c r="AZ277" s="28">
        <f t="shared" si="30"/>
        <v>4577.13</v>
      </c>
      <c r="BA277" s="32">
        <v>919.76</v>
      </c>
      <c r="BB277" s="18">
        <v>1835.26</v>
      </c>
      <c r="BC277" s="18">
        <v>1574.4</v>
      </c>
      <c r="BD277" s="28">
        <f t="shared" si="31"/>
        <v>4329.42</v>
      </c>
      <c r="BE277" s="32">
        <v>293</v>
      </c>
      <c r="BF277" s="18">
        <v>372.52</v>
      </c>
      <c r="BG277" s="18">
        <v>3387.01</v>
      </c>
      <c r="BH277" s="28">
        <f t="shared" si="32"/>
        <v>4052.53</v>
      </c>
      <c r="BI277" s="32">
        <v>647.13</v>
      </c>
      <c r="BJ277" s="18">
        <v>1293.21</v>
      </c>
      <c r="BK277" s="18">
        <v>4080.18</v>
      </c>
      <c r="BL277" s="28">
        <f t="shared" si="33"/>
        <v>6020.52</v>
      </c>
      <c r="BM277" s="32">
        <v>311.58999999999997</v>
      </c>
      <c r="BN277" s="18">
        <v>300.32</v>
      </c>
      <c r="BO277" s="18">
        <v>3181.38</v>
      </c>
      <c r="BP277" s="28">
        <f t="shared" si="34"/>
        <v>3793.29</v>
      </c>
      <c r="BQ277" s="56"/>
      <c r="BR277" s="34">
        <v>44.67</v>
      </c>
      <c r="BS277" s="34">
        <v>309.54000000000002</v>
      </c>
      <c r="BT277" s="34">
        <v>1768.49</v>
      </c>
      <c r="BU277" s="34">
        <v>91.19</v>
      </c>
      <c r="BV277" s="34"/>
      <c r="BW277" s="34"/>
      <c r="BX277" s="34">
        <v>658.51</v>
      </c>
      <c r="BY277" s="56"/>
      <c r="BZ277" s="18"/>
      <c r="CA277" s="18"/>
      <c r="CB277" s="18"/>
      <c r="CC277" s="18"/>
      <c r="CD277" s="18"/>
      <c r="CE277" s="18"/>
      <c r="CF277" s="18"/>
      <c r="CG277" s="56"/>
      <c r="CH277" s="34">
        <v>1</v>
      </c>
      <c r="CI277" s="34">
        <v>1</v>
      </c>
      <c r="CJ277" s="34">
        <v>2</v>
      </c>
      <c r="CK277" s="34">
        <v>1</v>
      </c>
      <c r="CL277" s="34"/>
      <c r="CM277" s="34"/>
      <c r="CN277" s="34">
        <v>2</v>
      </c>
      <c r="CO277" s="56"/>
      <c r="CP277" s="34">
        <v>44.67</v>
      </c>
      <c r="CQ277" s="34">
        <v>309.54000000000002</v>
      </c>
      <c r="CR277" s="34">
        <v>1768.49</v>
      </c>
      <c r="CS277" s="34">
        <v>91.19</v>
      </c>
      <c r="CT277" s="34"/>
      <c r="CU277" s="34"/>
      <c r="CV277" s="34">
        <v>658.51</v>
      </c>
      <c r="CW277" s="56"/>
      <c r="CX277" s="34"/>
      <c r="CY277" s="34"/>
      <c r="CZ277" s="34"/>
      <c r="DA277" s="34"/>
      <c r="DB277" s="34">
        <v>-587.73</v>
      </c>
      <c r="DC277" s="34"/>
      <c r="DD277" s="34"/>
    </row>
    <row r="278" spans="1:108" customFormat="1" x14ac:dyDescent="0.25">
      <c r="A278" s="55" t="s">
        <v>105</v>
      </c>
      <c r="B278" s="18" t="s">
        <v>153</v>
      </c>
      <c r="C278" s="56"/>
      <c r="D278" s="34">
        <v>12</v>
      </c>
      <c r="E278" s="34">
        <v>21</v>
      </c>
      <c r="F278" s="34">
        <v>20</v>
      </c>
      <c r="G278" s="34">
        <v>17</v>
      </c>
      <c r="H278" s="34">
        <v>14</v>
      </c>
      <c r="I278" s="34">
        <v>16</v>
      </c>
      <c r="J278" s="34">
        <v>16</v>
      </c>
      <c r="K278" s="56"/>
      <c r="L278" s="32">
        <v>1341.9</v>
      </c>
      <c r="M278" s="18">
        <v>340.76</v>
      </c>
      <c r="N278" s="18">
        <v>1447.76</v>
      </c>
      <c r="O278" s="28">
        <f t="shared" si="41"/>
        <v>3130.42</v>
      </c>
      <c r="P278" s="32">
        <v>1577.51</v>
      </c>
      <c r="Q278" s="18">
        <v>1802.92</v>
      </c>
      <c r="R278" s="18">
        <v>2063.9</v>
      </c>
      <c r="S278" s="28">
        <f t="shared" si="35"/>
        <v>5444.33</v>
      </c>
      <c r="T278" s="32">
        <v>972.87</v>
      </c>
      <c r="U278" s="18">
        <v>2368.11</v>
      </c>
      <c r="V278" s="18">
        <v>5023.1899999999996</v>
      </c>
      <c r="W278" s="28">
        <f t="shared" si="36"/>
        <v>8364.17</v>
      </c>
      <c r="X278" s="32">
        <v>612.04</v>
      </c>
      <c r="Y278" s="18">
        <v>411.21</v>
      </c>
      <c r="Z278" s="18">
        <v>7811.03</v>
      </c>
      <c r="AA278" s="28">
        <f t="shared" si="37"/>
        <v>8834.2799999999988</v>
      </c>
      <c r="AB278" s="32">
        <v>330.54</v>
      </c>
      <c r="AC278" s="18">
        <v>770.93</v>
      </c>
      <c r="AD278" s="18">
        <v>6657.73</v>
      </c>
      <c r="AE278" s="28">
        <f t="shared" si="38"/>
        <v>7759.2</v>
      </c>
      <c r="AF278" s="32">
        <v>624.46</v>
      </c>
      <c r="AG278" s="18">
        <v>359.36</v>
      </c>
      <c r="AH278" s="18">
        <v>7417.81</v>
      </c>
      <c r="AI278" s="28">
        <f t="shared" si="39"/>
        <v>8401.630000000001</v>
      </c>
      <c r="AJ278" s="32">
        <v>552.12</v>
      </c>
      <c r="AK278" s="18">
        <v>755.87</v>
      </c>
      <c r="AL278" s="18">
        <v>7645.87</v>
      </c>
      <c r="AM278" s="28">
        <f t="shared" si="40"/>
        <v>8953.86</v>
      </c>
      <c r="AN278" s="56"/>
      <c r="AO278" s="32">
        <v>595.39</v>
      </c>
      <c r="AP278" s="18"/>
      <c r="AQ278" s="18">
        <v>494.47</v>
      </c>
      <c r="AR278" s="28">
        <f t="shared" si="28"/>
        <v>1089.8600000000001</v>
      </c>
      <c r="AS278" s="32">
        <v>655.45</v>
      </c>
      <c r="AT278" s="18">
        <v>1103.06</v>
      </c>
      <c r="AU278" s="18">
        <v>848.44</v>
      </c>
      <c r="AV278" s="28">
        <f t="shared" si="29"/>
        <v>2606.9499999999998</v>
      </c>
      <c r="AW278" s="32">
        <v>13.36</v>
      </c>
      <c r="AX278" s="18">
        <v>1458.56</v>
      </c>
      <c r="AY278" s="18">
        <v>2972.07</v>
      </c>
      <c r="AZ278" s="28">
        <f t="shared" si="30"/>
        <v>4443.99</v>
      </c>
      <c r="BA278" s="32">
        <v>29.74</v>
      </c>
      <c r="BB278" s="18">
        <v>256.68</v>
      </c>
      <c r="BC278" s="18">
        <v>4709.67</v>
      </c>
      <c r="BD278" s="28">
        <f t="shared" si="31"/>
        <v>4996.09</v>
      </c>
      <c r="BE278" s="32">
        <v>268.23</v>
      </c>
      <c r="BF278" s="18"/>
      <c r="BG278" s="18">
        <v>3075.46</v>
      </c>
      <c r="BH278" s="28">
        <f t="shared" si="32"/>
        <v>3343.69</v>
      </c>
      <c r="BI278" s="32">
        <v>48.93</v>
      </c>
      <c r="BJ278" s="18">
        <v>359.36</v>
      </c>
      <c r="BK278" s="18">
        <v>3292.14</v>
      </c>
      <c r="BL278" s="28">
        <f t="shared" si="33"/>
        <v>3700.43</v>
      </c>
      <c r="BM278" s="32">
        <v>142.68</v>
      </c>
      <c r="BN278" s="18"/>
      <c r="BO278" s="18">
        <v>3734.42</v>
      </c>
      <c r="BP278" s="28">
        <f t="shared" si="34"/>
        <v>3877.1</v>
      </c>
      <c r="BQ278" s="56"/>
      <c r="BR278" s="34">
        <v>333.61</v>
      </c>
      <c r="BS278" s="34"/>
      <c r="BT278" s="34">
        <v>139.79</v>
      </c>
      <c r="BU278" s="34"/>
      <c r="BV278" s="34"/>
      <c r="BW278" s="34"/>
      <c r="BX278" s="34"/>
      <c r="BY278" s="56"/>
      <c r="BZ278" s="18" t="s">
        <v>268</v>
      </c>
      <c r="CA278" s="18"/>
      <c r="CB278" s="18"/>
      <c r="CC278" s="18"/>
      <c r="CD278" s="18"/>
      <c r="CE278" s="18"/>
      <c r="CF278" s="18"/>
      <c r="CG278" s="56"/>
      <c r="CH278" s="34">
        <v>2</v>
      </c>
      <c r="CI278" s="34"/>
      <c r="CJ278" s="34">
        <v>1</v>
      </c>
      <c r="CK278" s="34"/>
      <c r="CL278" s="34"/>
      <c r="CM278" s="34"/>
      <c r="CN278" s="34"/>
      <c r="CO278" s="56"/>
      <c r="CP278" s="34">
        <v>333.61</v>
      </c>
      <c r="CQ278" s="34"/>
      <c r="CR278" s="34">
        <v>139.79</v>
      </c>
      <c r="CS278" s="34"/>
      <c r="CT278" s="34"/>
      <c r="CU278" s="34"/>
      <c r="CV278" s="34"/>
      <c r="CW278" s="56"/>
      <c r="CX278" s="34"/>
      <c r="CY278" s="34">
        <v>-200</v>
      </c>
      <c r="CZ278" s="34">
        <v>-59.84</v>
      </c>
      <c r="DA278" s="34">
        <v>-195.83</v>
      </c>
      <c r="DB278" s="34"/>
      <c r="DC278" s="34"/>
      <c r="DD278" s="34"/>
    </row>
    <row r="279" spans="1:108" customFormat="1" x14ac:dyDescent="0.25">
      <c r="A279" s="55" t="s">
        <v>106</v>
      </c>
      <c r="B279" s="18" t="s">
        <v>153</v>
      </c>
      <c r="C279" s="56"/>
      <c r="D279" s="34">
        <v>46</v>
      </c>
      <c r="E279" s="34">
        <v>45</v>
      </c>
      <c r="F279" s="34">
        <v>45</v>
      </c>
      <c r="G279" s="34">
        <v>42</v>
      </c>
      <c r="H279" s="34">
        <v>43</v>
      </c>
      <c r="I279" s="34">
        <v>40</v>
      </c>
      <c r="J279" s="34">
        <v>39</v>
      </c>
      <c r="K279" s="56"/>
      <c r="L279" s="32">
        <v>3901.62</v>
      </c>
      <c r="M279" s="18">
        <v>3327.41</v>
      </c>
      <c r="N279" s="18">
        <v>3753.61</v>
      </c>
      <c r="O279" s="28">
        <f t="shared" si="41"/>
        <v>10982.64</v>
      </c>
      <c r="P279" s="32">
        <v>4060.8</v>
      </c>
      <c r="Q279" s="18">
        <v>2694.9</v>
      </c>
      <c r="R279" s="18">
        <v>5232.59</v>
      </c>
      <c r="S279" s="28">
        <f t="shared" si="35"/>
        <v>11988.29</v>
      </c>
      <c r="T279" s="32">
        <v>3333.36</v>
      </c>
      <c r="U279" s="18">
        <v>2514.91</v>
      </c>
      <c r="V279" s="18">
        <v>5939.79</v>
      </c>
      <c r="W279" s="28">
        <f t="shared" si="36"/>
        <v>11788.060000000001</v>
      </c>
      <c r="X279" s="32">
        <v>1421.13</v>
      </c>
      <c r="Y279" s="18">
        <v>3157.97</v>
      </c>
      <c r="Z279" s="18">
        <v>5215.92</v>
      </c>
      <c r="AA279" s="28">
        <f t="shared" si="37"/>
        <v>9795.02</v>
      </c>
      <c r="AB279" s="32">
        <v>948.25</v>
      </c>
      <c r="AC279" s="18">
        <v>1662</v>
      </c>
      <c r="AD279" s="18">
        <v>7965.93</v>
      </c>
      <c r="AE279" s="28">
        <f t="shared" si="38"/>
        <v>10576.18</v>
      </c>
      <c r="AF279" s="32">
        <v>1106.1600000000001</v>
      </c>
      <c r="AG279" s="18">
        <v>1072.78</v>
      </c>
      <c r="AH279" s="18">
        <v>9212.57</v>
      </c>
      <c r="AI279" s="28">
        <f t="shared" si="39"/>
        <v>11391.51</v>
      </c>
      <c r="AJ279" s="32">
        <v>1469.07</v>
      </c>
      <c r="AK279" s="18">
        <v>588.33000000000004</v>
      </c>
      <c r="AL279" s="18">
        <v>9334.02</v>
      </c>
      <c r="AM279" s="28">
        <f t="shared" si="40"/>
        <v>11391.42</v>
      </c>
      <c r="AN279" s="56"/>
      <c r="AO279" s="32">
        <v>1555.5</v>
      </c>
      <c r="AP279" s="18">
        <v>1389.13</v>
      </c>
      <c r="AQ279" s="18">
        <v>2994.51</v>
      </c>
      <c r="AR279" s="28">
        <f t="shared" ref="AR279:AR318" si="42">AO279+AP279+AQ279</f>
        <v>5939.14</v>
      </c>
      <c r="AS279" s="32">
        <v>391.27</v>
      </c>
      <c r="AT279" s="18">
        <v>2064.16</v>
      </c>
      <c r="AU279" s="18">
        <v>4742.34</v>
      </c>
      <c r="AV279" s="28">
        <f t="shared" ref="AV279:AV318" si="43">AS279+AT279+AU279</f>
        <v>7197.77</v>
      </c>
      <c r="AW279" s="32">
        <v>540.88</v>
      </c>
      <c r="AX279" s="18">
        <v>678.85</v>
      </c>
      <c r="AY279" s="18">
        <v>5308.84</v>
      </c>
      <c r="AZ279" s="28">
        <f t="shared" ref="AZ279:AZ318" si="44">AW279+AX279+AY279</f>
        <v>6528.57</v>
      </c>
      <c r="BA279" s="32">
        <v>118.95</v>
      </c>
      <c r="BB279" s="18">
        <v>635.62</v>
      </c>
      <c r="BC279" s="18">
        <v>3058.71</v>
      </c>
      <c r="BD279" s="28">
        <f t="shared" ref="BD279:BD318" si="45">BA279+BB279+BC279</f>
        <v>3813.28</v>
      </c>
      <c r="BE279" s="32">
        <v>394.2</v>
      </c>
      <c r="BF279" s="18">
        <v>212.13</v>
      </c>
      <c r="BG279" s="18">
        <v>3476.76</v>
      </c>
      <c r="BH279" s="28">
        <f t="shared" ref="BH279:BH318" si="46">BE279+BF279+BG279</f>
        <v>4083.09</v>
      </c>
      <c r="BI279" s="32">
        <v>172.23</v>
      </c>
      <c r="BJ279" s="18">
        <v>772.14</v>
      </c>
      <c r="BK279" s="18">
        <v>3839.17</v>
      </c>
      <c r="BL279" s="28">
        <f t="shared" ref="BL279:BL318" si="47">BI279+BJ279+BK279</f>
        <v>4783.54</v>
      </c>
      <c r="BM279" s="32">
        <v>401.26</v>
      </c>
      <c r="BN279" s="18"/>
      <c r="BO279" s="18">
        <v>3651.17</v>
      </c>
      <c r="BP279" s="28">
        <f t="shared" ref="BP279:BP318" si="48">BM279+BN279+BO279</f>
        <v>4052.4300000000003</v>
      </c>
      <c r="BQ279" s="56"/>
      <c r="BR279" s="34">
        <v>1081</v>
      </c>
      <c r="BS279" s="34">
        <v>615.52</v>
      </c>
      <c r="BT279" s="34">
        <v>477.82</v>
      </c>
      <c r="BU279" s="34">
        <v>1993.01</v>
      </c>
      <c r="BV279" s="34">
        <v>397.57</v>
      </c>
      <c r="BW279" s="34">
        <v>329.65</v>
      </c>
      <c r="BX279" s="34"/>
      <c r="BY279" s="56"/>
      <c r="BZ279" s="18"/>
      <c r="CA279" s="18"/>
      <c r="CB279" s="18"/>
      <c r="CC279" s="18"/>
      <c r="CD279" s="18"/>
      <c r="CE279" s="18"/>
      <c r="CF279" s="18"/>
      <c r="CG279" s="56"/>
      <c r="CH279" s="34">
        <v>3</v>
      </c>
      <c r="CI279" s="34">
        <v>1</v>
      </c>
      <c r="CJ279" s="34">
        <v>2</v>
      </c>
      <c r="CK279" s="34">
        <v>1</v>
      </c>
      <c r="CL279" s="34">
        <v>2</v>
      </c>
      <c r="CM279" s="34">
        <v>1</v>
      </c>
      <c r="CN279" s="34"/>
      <c r="CO279" s="56"/>
      <c r="CP279" s="34">
        <v>1081</v>
      </c>
      <c r="CQ279" s="34">
        <v>615.52</v>
      </c>
      <c r="CR279" s="34">
        <v>477.82</v>
      </c>
      <c r="CS279" s="34">
        <v>1993.01</v>
      </c>
      <c r="CT279" s="34">
        <v>387.11</v>
      </c>
      <c r="CU279" s="34">
        <v>329.65</v>
      </c>
      <c r="CV279" s="34"/>
      <c r="CW279" s="56"/>
      <c r="CX279" s="34">
        <v>-172.7</v>
      </c>
      <c r="CY279" s="34">
        <v>-350</v>
      </c>
      <c r="CZ279" s="34">
        <v>-45.010000000000005</v>
      </c>
      <c r="DA279" s="34">
        <v>-50</v>
      </c>
      <c r="DB279" s="34">
        <v>-50</v>
      </c>
      <c r="DC279" s="34">
        <v>-711.36</v>
      </c>
      <c r="DD279" s="34">
        <v>-42.410000000000004</v>
      </c>
    </row>
    <row r="280" spans="1:108" customFormat="1" x14ac:dyDescent="0.25">
      <c r="A280" s="55" t="s">
        <v>107</v>
      </c>
      <c r="B280" s="18" t="s">
        <v>153</v>
      </c>
      <c r="C280" s="56"/>
      <c r="D280" s="34">
        <v>11</v>
      </c>
      <c r="E280" s="34">
        <v>9</v>
      </c>
      <c r="F280" s="34">
        <v>13</v>
      </c>
      <c r="G280" s="34">
        <v>11</v>
      </c>
      <c r="H280" s="34">
        <v>13</v>
      </c>
      <c r="I280" s="34">
        <v>8</v>
      </c>
      <c r="J280" s="34">
        <v>9</v>
      </c>
      <c r="K280" s="56"/>
      <c r="L280" s="32">
        <v>779.28</v>
      </c>
      <c r="M280" s="18">
        <v>515.64</v>
      </c>
      <c r="N280" s="18">
        <v>123.38</v>
      </c>
      <c r="O280" s="28">
        <f t="shared" si="41"/>
        <v>1418.3000000000002</v>
      </c>
      <c r="P280" s="32">
        <v>23.43</v>
      </c>
      <c r="Q280" s="18">
        <v>948.98</v>
      </c>
      <c r="R280" s="18">
        <v>744.29</v>
      </c>
      <c r="S280" s="28">
        <f t="shared" si="35"/>
        <v>1716.6999999999998</v>
      </c>
      <c r="T280" s="32">
        <v>864.34</v>
      </c>
      <c r="U280" s="18">
        <v>294.12</v>
      </c>
      <c r="V280" s="18">
        <v>1373.55</v>
      </c>
      <c r="W280" s="28">
        <f t="shared" si="36"/>
        <v>2532.0100000000002</v>
      </c>
      <c r="X280" s="32">
        <v>380.87</v>
      </c>
      <c r="Y280" s="18">
        <v>406.93</v>
      </c>
      <c r="Z280" s="18">
        <v>1954.12</v>
      </c>
      <c r="AA280" s="28">
        <f t="shared" si="37"/>
        <v>2741.92</v>
      </c>
      <c r="AB280" s="32">
        <v>279.58</v>
      </c>
      <c r="AC280" s="18">
        <v>98.19</v>
      </c>
      <c r="AD280" s="18">
        <v>2404.91</v>
      </c>
      <c r="AE280" s="28">
        <f t="shared" si="38"/>
        <v>2782.68</v>
      </c>
      <c r="AF280" s="32">
        <v>134.66999999999999</v>
      </c>
      <c r="AG280" s="18"/>
      <c r="AH280" s="18">
        <v>1472.44</v>
      </c>
      <c r="AI280" s="28">
        <f t="shared" si="39"/>
        <v>1607.1100000000001</v>
      </c>
      <c r="AJ280" s="32">
        <v>192.93</v>
      </c>
      <c r="AK280" s="18">
        <v>23.16</v>
      </c>
      <c r="AL280" s="18">
        <v>1561.96</v>
      </c>
      <c r="AM280" s="28">
        <f t="shared" si="40"/>
        <v>1778.05</v>
      </c>
      <c r="AN280" s="56"/>
      <c r="AO280" s="32">
        <v>264.54000000000002</v>
      </c>
      <c r="AP280" s="18">
        <v>370.43</v>
      </c>
      <c r="AQ280" s="18"/>
      <c r="AR280" s="28">
        <f t="shared" si="42"/>
        <v>634.97</v>
      </c>
      <c r="AS280" s="32"/>
      <c r="AT280" s="18">
        <v>722.54</v>
      </c>
      <c r="AU280" s="18">
        <v>367.93</v>
      </c>
      <c r="AV280" s="28">
        <f t="shared" si="43"/>
        <v>1090.47</v>
      </c>
      <c r="AW280" s="32">
        <v>340.34</v>
      </c>
      <c r="AX280" s="18">
        <v>146.15</v>
      </c>
      <c r="AY280" s="18">
        <v>1206.5999999999999</v>
      </c>
      <c r="AZ280" s="28">
        <f t="shared" si="44"/>
        <v>1693.09</v>
      </c>
      <c r="BA280" s="32">
        <v>114.86</v>
      </c>
      <c r="BB280" s="18">
        <v>336.54</v>
      </c>
      <c r="BC280" s="18">
        <v>1498.29</v>
      </c>
      <c r="BD280" s="28">
        <f t="shared" si="45"/>
        <v>1949.69</v>
      </c>
      <c r="BE280" s="32"/>
      <c r="BF280" s="18">
        <v>98.19</v>
      </c>
      <c r="BG280" s="18">
        <v>2020.13</v>
      </c>
      <c r="BH280" s="28">
        <f t="shared" si="46"/>
        <v>2118.3200000000002</v>
      </c>
      <c r="BI280" s="32">
        <v>111.51</v>
      </c>
      <c r="BJ280" s="18"/>
      <c r="BK280" s="18">
        <v>1259.67</v>
      </c>
      <c r="BL280" s="28">
        <f t="shared" si="47"/>
        <v>1371.18</v>
      </c>
      <c r="BM280" s="32">
        <v>50.34</v>
      </c>
      <c r="BN280" s="18"/>
      <c r="BO280" s="18">
        <v>1297.57</v>
      </c>
      <c r="BP280" s="28">
        <f t="shared" si="48"/>
        <v>1347.9099999999999</v>
      </c>
      <c r="BQ280" s="56"/>
      <c r="BR280" s="34">
        <v>250.83</v>
      </c>
      <c r="BS280" s="34"/>
      <c r="BT280" s="34">
        <v>226.44</v>
      </c>
      <c r="BU280" s="34"/>
      <c r="BV280" s="34">
        <v>216</v>
      </c>
      <c r="BW280" s="34"/>
      <c r="BX280" s="34"/>
      <c r="BY280" s="56"/>
      <c r="BZ280" s="18"/>
      <c r="CA280" s="18"/>
      <c r="CB280" s="18"/>
      <c r="CC280" s="18"/>
      <c r="CD280" s="18"/>
      <c r="CE280" s="18"/>
      <c r="CF280" s="18"/>
      <c r="CG280" s="56"/>
      <c r="CH280" s="34">
        <v>1</v>
      </c>
      <c r="CI280" s="34"/>
      <c r="CJ280" s="34">
        <v>1</v>
      </c>
      <c r="CK280" s="34"/>
      <c r="CL280" s="34">
        <v>1</v>
      </c>
      <c r="CM280" s="34"/>
      <c r="CN280" s="34"/>
      <c r="CO280" s="56"/>
      <c r="CP280" s="34">
        <v>250.83</v>
      </c>
      <c r="CQ280" s="34"/>
      <c r="CR280" s="34">
        <v>226.44</v>
      </c>
      <c r="CS280" s="34"/>
      <c r="CT280" s="34">
        <v>216</v>
      </c>
      <c r="CU280" s="34"/>
      <c r="CV280" s="34"/>
      <c r="CW280" s="56"/>
      <c r="CX280" s="34"/>
      <c r="CY280" s="34"/>
      <c r="CZ280" s="34"/>
      <c r="DA280" s="34"/>
      <c r="DB280" s="34"/>
      <c r="DC280" s="34"/>
      <c r="DD280" s="34"/>
    </row>
    <row r="281" spans="1:108" customFormat="1" x14ac:dyDescent="0.25">
      <c r="A281" s="55" t="s">
        <v>108</v>
      </c>
      <c r="B281" s="18" t="s">
        <v>153</v>
      </c>
      <c r="C281" s="56"/>
      <c r="D281" s="34">
        <v>57</v>
      </c>
      <c r="E281" s="34">
        <v>62</v>
      </c>
      <c r="F281" s="34">
        <v>68</v>
      </c>
      <c r="G281" s="34">
        <v>57</v>
      </c>
      <c r="H281" s="34">
        <v>64</v>
      </c>
      <c r="I281" s="34">
        <v>67</v>
      </c>
      <c r="J281" s="34">
        <v>66</v>
      </c>
      <c r="K281" s="56"/>
      <c r="L281" s="32">
        <v>6573.25</v>
      </c>
      <c r="M281" s="18">
        <v>5460.36</v>
      </c>
      <c r="N281" s="18">
        <v>646.20000000000005</v>
      </c>
      <c r="O281" s="28">
        <f t="shared" si="41"/>
        <v>12679.810000000001</v>
      </c>
      <c r="P281" s="32">
        <v>4996.87</v>
      </c>
      <c r="Q281" s="18">
        <v>6572.91</v>
      </c>
      <c r="R281" s="18">
        <v>3164.32</v>
      </c>
      <c r="S281" s="28">
        <f t="shared" si="35"/>
        <v>14734.099999999999</v>
      </c>
      <c r="T281" s="32">
        <v>4331.83</v>
      </c>
      <c r="U281" s="18">
        <v>3534.16</v>
      </c>
      <c r="V281" s="18">
        <v>8632.18</v>
      </c>
      <c r="W281" s="28">
        <f t="shared" si="36"/>
        <v>16498.169999999998</v>
      </c>
      <c r="X281" s="32">
        <v>1857.29</v>
      </c>
      <c r="Y281" s="18">
        <v>2658.17</v>
      </c>
      <c r="Z281" s="18">
        <v>10906.29</v>
      </c>
      <c r="AA281" s="28">
        <f t="shared" si="37"/>
        <v>15421.75</v>
      </c>
      <c r="AB281" s="32">
        <v>2812.35</v>
      </c>
      <c r="AC281" s="18">
        <v>1173</v>
      </c>
      <c r="AD281" s="18">
        <v>12467.7</v>
      </c>
      <c r="AE281" s="28">
        <f t="shared" si="38"/>
        <v>16453.05</v>
      </c>
      <c r="AF281" s="32">
        <v>2381.2600000000002</v>
      </c>
      <c r="AG281" s="18">
        <v>1883.06</v>
      </c>
      <c r="AH281" s="18">
        <v>10319.6</v>
      </c>
      <c r="AI281" s="28">
        <f t="shared" si="39"/>
        <v>14583.92</v>
      </c>
      <c r="AJ281" s="32">
        <v>1599.27</v>
      </c>
      <c r="AK281" s="18">
        <v>2123.12</v>
      </c>
      <c r="AL281" s="18">
        <v>11015.42</v>
      </c>
      <c r="AM281" s="28">
        <f t="shared" si="40"/>
        <v>14737.81</v>
      </c>
      <c r="AN281" s="56"/>
      <c r="AO281" s="32">
        <v>1152.45</v>
      </c>
      <c r="AP281" s="18">
        <v>2310.4</v>
      </c>
      <c r="AQ281" s="18"/>
      <c r="AR281" s="28">
        <f t="shared" si="42"/>
        <v>3462.8500000000004</v>
      </c>
      <c r="AS281" s="32">
        <v>759.87</v>
      </c>
      <c r="AT281" s="18">
        <v>2368.66</v>
      </c>
      <c r="AU281" s="18">
        <v>2272.9</v>
      </c>
      <c r="AV281" s="28">
        <f t="shared" si="43"/>
        <v>5401.43</v>
      </c>
      <c r="AW281" s="32">
        <v>930.72</v>
      </c>
      <c r="AX281" s="18">
        <v>239</v>
      </c>
      <c r="AY281" s="18">
        <v>5078.01</v>
      </c>
      <c r="AZ281" s="28">
        <f t="shared" si="44"/>
        <v>6247.7300000000005</v>
      </c>
      <c r="BA281" s="32">
        <v>851.34</v>
      </c>
      <c r="BB281" s="18">
        <v>446.36</v>
      </c>
      <c r="BC281" s="18">
        <v>6648.61</v>
      </c>
      <c r="BD281" s="28">
        <f t="shared" si="45"/>
        <v>7946.3099999999995</v>
      </c>
      <c r="BE281" s="32">
        <v>743.62</v>
      </c>
      <c r="BF281" s="18">
        <v>355.96</v>
      </c>
      <c r="BG281" s="18">
        <v>6425.61</v>
      </c>
      <c r="BH281" s="28">
        <f t="shared" si="46"/>
        <v>7525.19</v>
      </c>
      <c r="BI281" s="32">
        <v>378.5</v>
      </c>
      <c r="BJ281" s="18">
        <v>1166.04</v>
      </c>
      <c r="BK281" s="18">
        <v>4617.72</v>
      </c>
      <c r="BL281" s="28">
        <f t="shared" si="47"/>
        <v>6162.26</v>
      </c>
      <c r="BM281" s="32">
        <v>364.28</v>
      </c>
      <c r="BN281" s="18">
        <v>419.28</v>
      </c>
      <c r="BO281" s="18">
        <v>5543.22</v>
      </c>
      <c r="BP281" s="28">
        <f t="shared" si="48"/>
        <v>6326.7800000000007</v>
      </c>
      <c r="BQ281" s="56"/>
      <c r="BR281" s="34">
        <v>1141.5</v>
      </c>
      <c r="BS281" s="34">
        <v>426.85</v>
      </c>
      <c r="BT281" s="34">
        <v>517.55999999999995</v>
      </c>
      <c r="BU281" s="34">
        <v>952.78</v>
      </c>
      <c r="BV281" s="34">
        <v>323.85000000000002</v>
      </c>
      <c r="BW281" s="34">
        <v>64.72</v>
      </c>
      <c r="BX281" s="34"/>
      <c r="BY281" s="56"/>
      <c r="BZ281" s="18"/>
      <c r="CA281" s="18"/>
      <c r="CB281" s="18"/>
      <c r="CC281" s="18"/>
      <c r="CD281" s="18"/>
      <c r="CE281" s="18"/>
      <c r="CF281" s="18"/>
      <c r="CG281" s="56"/>
      <c r="CH281" s="34">
        <v>5</v>
      </c>
      <c r="CI281" s="34">
        <v>2</v>
      </c>
      <c r="CJ281" s="34">
        <v>3</v>
      </c>
      <c r="CK281" s="34">
        <v>2</v>
      </c>
      <c r="CL281" s="34">
        <v>1</v>
      </c>
      <c r="CM281" s="34">
        <v>1</v>
      </c>
      <c r="CN281" s="34"/>
      <c r="CO281" s="56"/>
      <c r="CP281" s="34">
        <v>1141.5</v>
      </c>
      <c r="CQ281" s="34">
        <v>426.85</v>
      </c>
      <c r="CR281" s="34">
        <v>517.55999999999995</v>
      </c>
      <c r="CS281" s="34">
        <v>952.78</v>
      </c>
      <c r="CT281" s="34">
        <v>323.85000000000002</v>
      </c>
      <c r="CU281" s="34">
        <v>64.72</v>
      </c>
      <c r="CV281" s="34"/>
      <c r="CW281" s="56"/>
      <c r="CX281" s="34">
        <v>-86.76</v>
      </c>
      <c r="CY281" s="34"/>
      <c r="CZ281" s="34">
        <v>-436.34000000000003</v>
      </c>
      <c r="DA281" s="34">
        <v>-699.06</v>
      </c>
      <c r="DB281" s="34"/>
      <c r="DC281" s="34"/>
      <c r="DD281" s="34"/>
    </row>
    <row r="282" spans="1:108" customFormat="1" x14ac:dyDescent="0.25">
      <c r="A282" s="55" t="s">
        <v>109</v>
      </c>
      <c r="B282" s="18" t="s">
        <v>153</v>
      </c>
      <c r="C282" s="56"/>
      <c r="D282" s="34">
        <v>1496</v>
      </c>
      <c r="E282" s="34">
        <v>1503</v>
      </c>
      <c r="F282" s="34">
        <v>1509</v>
      </c>
      <c r="G282" s="34">
        <v>1448</v>
      </c>
      <c r="H282" s="34">
        <v>1594</v>
      </c>
      <c r="I282" s="34">
        <v>1418</v>
      </c>
      <c r="J282" s="34">
        <v>1471</v>
      </c>
      <c r="K282" s="56"/>
      <c r="L282" s="32">
        <v>103164.17</v>
      </c>
      <c r="M282" s="18">
        <v>79228.06</v>
      </c>
      <c r="N282" s="18">
        <v>40874.879999999997</v>
      </c>
      <c r="O282" s="28">
        <f t="shared" si="41"/>
        <v>223267.11</v>
      </c>
      <c r="P282" s="32">
        <v>74947.259999999995</v>
      </c>
      <c r="Q282" s="18">
        <v>94539.42</v>
      </c>
      <c r="R282" s="18">
        <v>87861.66</v>
      </c>
      <c r="S282" s="28">
        <f t="shared" si="35"/>
        <v>257348.34</v>
      </c>
      <c r="T282" s="32">
        <v>46936.92</v>
      </c>
      <c r="U282" s="18">
        <v>71897.179999999993</v>
      </c>
      <c r="V282" s="18">
        <v>152091.18</v>
      </c>
      <c r="W282" s="28">
        <f t="shared" si="36"/>
        <v>270925.27999999997</v>
      </c>
      <c r="X282" s="32">
        <v>32878.879999999997</v>
      </c>
      <c r="Y282" s="18">
        <v>35007.32</v>
      </c>
      <c r="Z282" s="18">
        <v>188389.67</v>
      </c>
      <c r="AA282" s="28">
        <f t="shared" si="37"/>
        <v>256275.87</v>
      </c>
      <c r="AB282" s="32">
        <v>34557.86</v>
      </c>
      <c r="AC282" s="18">
        <v>26589.3</v>
      </c>
      <c r="AD282" s="18">
        <v>190176.21</v>
      </c>
      <c r="AE282" s="28">
        <f t="shared" si="38"/>
        <v>251323.37</v>
      </c>
      <c r="AF282" s="32">
        <v>28006.43</v>
      </c>
      <c r="AG282" s="18">
        <v>27685.24</v>
      </c>
      <c r="AH282" s="18">
        <v>187354.28</v>
      </c>
      <c r="AI282" s="28">
        <f t="shared" si="39"/>
        <v>243045.95</v>
      </c>
      <c r="AJ282" s="32">
        <v>33626.54</v>
      </c>
      <c r="AK282" s="18">
        <v>23822.240000000002</v>
      </c>
      <c r="AL282" s="18">
        <v>196166.98</v>
      </c>
      <c r="AM282" s="28">
        <f t="shared" si="40"/>
        <v>253615.76</v>
      </c>
      <c r="AN282" s="56"/>
      <c r="AO282" s="32">
        <v>17228.080000000002</v>
      </c>
      <c r="AP282" s="18">
        <v>17749.75</v>
      </c>
      <c r="AQ282" s="18">
        <v>7655.2</v>
      </c>
      <c r="AR282" s="28">
        <f t="shared" si="42"/>
        <v>42633.03</v>
      </c>
      <c r="AS282" s="32">
        <v>11297.02</v>
      </c>
      <c r="AT282" s="18">
        <v>27021.08</v>
      </c>
      <c r="AU282" s="18">
        <v>22101.65</v>
      </c>
      <c r="AV282" s="28">
        <f t="shared" si="43"/>
        <v>60419.750000000007</v>
      </c>
      <c r="AW282" s="32">
        <v>9145.64</v>
      </c>
      <c r="AX282" s="18">
        <v>22081.14</v>
      </c>
      <c r="AY282" s="18">
        <v>47129.75</v>
      </c>
      <c r="AZ282" s="28">
        <f t="shared" si="44"/>
        <v>78356.53</v>
      </c>
      <c r="BA282" s="32">
        <v>3909.77</v>
      </c>
      <c r="BB282" s="18">
        <v>11960.42</v>
      </c>
      <c r="BC282" s="18">
        <v>67976.53</v>
      </c>
      <c r="BD282" s="28">
        <f t="shared" si="45"/>
        <v>83846.720000000001</v>
      </c>
      <c r="BE282" s="32">
        <v>4998.75</v>
      </c>
      <c r="BF282" s="18">
        <v>4961.67</v>
      </c>
      <c r="BG282" s="18">
        <v>64119.64</v>
      </c>
      <c r="BH282" s="28">
        <f t="shared" si="46"/>
        <v>74080.06</v>
      </c>
      <c r="BI282" s="32">
        <v>3659.72</v>
      </c>
      <c r="BJ282" s="18">
        <v>5809.55</v>
      </c>
      <c r="BK282" s="18">
        <v>68433.89</v>
      </c>
      <c r="BL282" s="28">
        <f t="shared" si="47"/>
        <v>77903.16</v>
      </c>
      <c r="BM282" s="32">
        <v>4659.96</v>
      </c>
      <c r="BN282" s="18">
        <v>3983.04</v>
      </c>
      <c r="BO282" s="18">
        <v>68369.45</v>
      </c>
      <c r="BP282" s="28">
        <f t="shared" si="48"/>
        <v>77012.45</v>
      </c>
      <c r="BQ282" s="56"/>
      <c r="BR282" s="34">
        <v>20249.07</v>
      </c>
      <c r="BS282" s="34">
        <v>22180.959999999999</v>
      </c>
      <c r="BT282" s="34">
        <v>18785.939999999999</v>
      </c>
      <c r="BU282" s="34">
        <v>8473.2900000000009</v>
      </c>
      <c r="BV282" s="34">
        <v>6159.74</v>
      </c>
      <c r="BW282" s="34">
        <v>10694.38</v>
      </c>
      <c r="BX282" s="34">
        <v>9196.3700000000008</v>
      </c>
      <c r="BY282" s="56"/>
      <c r="BZ282" s="18"/>
      <c r="CA282" s="18"/>
      <c r="CB282" s="18"/>
      <c r="CC282" s="18"/>
      <c r="CD282" s="18"/>
      <c r="CE282" s="18"/>
      <c r="CF282" s="18"/>
      <c r="CG282" s="56"/>
      <c r="CH282" s="34">
        <v>123</v>
      </c>
      <c r="CI282" s="34">
        <v>103</v>
      </c>
      <c r="CJ282" s="34">
        <v>78</v>
      </c>
      <c r="CK282" s="34">
        <v>46</v>
      </c>
      <c r="CL282" s="34">
        <v>31</v>
      </c>
      <c r="CM282" s="34">
        <v>88</v>
      </c>
      <c r="CN282" s="34">
        <v>61</v>
      </c>
      <c r="CO282" s="56"/>
      <c r="CP282" s="34">
        <v>20231.95</v>
      </c>
      <c r="CQ282" s="34">
        <v>22160.58</v>
      </c>
      <c r="CR282" s="34">
        <v>18757.150000000001</v>
      </c>
      <c r="CS282" s="34">
        <v>8460.86</v>
      </c>
      <c r="CT282" s="34">
        <v>6101.82</v>
      </c>
      <c r="CU282" s="34">
        <v>10572.95</v>
      </c>
      <c r="CV282" s="34">
        <v>9078.77</v>
      </c>
      <c r="CW282" s="56"/>
      <c r="CX282" s="34">
        <v>-4740.4900000000007</v>
      </c>
      <c r="CY282" s="34">
        <v>-4209.5600000000004</v>
      </c>
      <c r="CZ282" s="34">
        <v>-7837.0300000000016</v>
      </c>
      <c r="DA282" s="34">
        <v>-5763.8300000000008</v>
      </c>
      <c r="DB282" s="34">
        <v>-7862.3499999999976</v>
      </c>
      <c r="DC282" s="34">
        <v>-3625.3099999999995</v>
      </c>
      <c r="DD282" s="34">
        <v>-4822.5300000000016</v>
      </c>
    </row>
    <row r="283" spans="1:108" customFormat="1" x14ac:dyDescent="0.25">
      <c r="A283" s="55" t="s">
        <v>110</v>
      </c>
      <c r="B283" s="18" t="s">
        <v>153</v>
      </c>
      <c r="C283" s="56"/>
      <c r="D283" s="34">
        <v>1</v>
      </c>
      <c r="E283" s="34">
        <v>2</v>
      </c>
      <c r="F283" s="34"/>
      <c r="G283" s="34"/>
      <c r="H283" s="34"/>
      <c r="I283" s="34">
        <v>1</v>
      </c>
      <c r="J283" s="34"/>
      <c r="K283" s="56"/>
      <c r="L283" s="32">
        <v>228.65</v>
      </c>
      <c r="M283" s="18"/>
      <c r="N283" s="18"/>
      <c r="O283" s="28">
        <f t="shared" si="41"/>
        <v>228.65</v>
      </c>
      <c r="P283" s="32">
        <v>249.26</v>
      </c>
      <c r="Q283" s="18">
        <v>228.65</v>
      </c>
      <c r="R283" s="18"/>
      <c r="S283" s="28">
        <f t="shared" si="35"/>
        <v>477.90999999999997</v>
      </c>
      <c r="T283" s="32"/>
      <c r="U283" s="18"/>
      <c r="V283" s="18"/>
      <c r="W283" s="28">
        <f t="shared" si="36"/>
        <v>0</v>
      </c>
      <c r="X283" s="32"/>
      <c r="Y283" s="18"/>
      <c r="Z283" s="18"/>
      <c r="AA283" s="28">
        <f t="shared" si="37"/>
        <v>0</v>
      </c>
      <c r="AB283" s="32"/>
      <c r="AC283" s="18"/>
      <c r="AD283" s="18"/>
      <c r="AE283" s="28">
        <f t="shared" si="38"/>
        <v>0</v>
      </c>
      <c r="AF283" s="32">
        <v>136.88</v>
      </c>
      <c r="AG283" s="18"/>
      <c r="AH283" s="18"/>
      <c r="AI283" s="28">
        <f t="shared" si="39"/>
        <v>136.88</v>
      </c>
      <c r="AJ283" s="32"/>
      <c r="AK283" s="18"/>
      <c r="AL283" s="18"/>
      <c r="AM283" s="28">
        <f t="shared" si="40"/>
        <v>0</v>
      </c>
      <c r="AN283" s="56"/>
      <c r="AO283" s="32"/>
      <c r="AP283" s="18"/>
      <c r="AQ283" s="18"/>
      <c r="AR283" s="28">
        <f t="shared" si="42"/>
        <v>0</v>
      </c>
      <c r="AS283" s="32"/>
      <c r="AT283" s="18"/>
      <c r="AU283" s="18"/>
      <c r="AV283" s="28">
        <f t="shared" si="43"/>
        <v>0</v>
      </c>
      <c r="AW283" s="32"/>
      <c r="AX283" s="18"/>
      <c r="AY283" s="18"/>
      <c r="AZ283" s="28">
        <f t="shared" si="44"/>
        <v>0</v>
      </c>
      <c r="BA283" s="32"/>
      <c r="BB283" s="18"/>
      <c r="BC283" s="18"/>
      <c r="BD283" s="28">
        <f t="shared" si="45"/>
        <v>0</v>
      </c>
      <c r="BE283" s="32"/>
      <c r="BF283" s="18"/>
      <c r="BG283" s="18"/>
      <c r="BH283" s="28">
        <f t="shared" si="46"/>
        <v>0</v>
      </c>
      <c r="BI283" s="32"/>
      <c r="BJ283" s="18"/>
      <c r="BK283" s="18"/>
      <c r="BL283" s="28">
        <f t="shared" si="47"/>
        <v>0</v>
      </c>
      <c r="BM283" s="32"/>
      <c r="BN283" s="18"/>
      <c r="BO283" s="18"/>
      <c r="BP283" s="28">
        <f t="shared" si="48"/>
        <v>0</v>
      </c>
      <c r="BQ283" s="56"/>
      <c r="BR283" s="34"/>
      <c r="BS283" s="34"/>
      <c r="BT283" s="34">
        <v>228.65</v>
      </c>
      <c r="BU283" s="34"/>
      <c r="BV283" s="34"/>
      <c r="BW283" s="34"/>
      <c r="BX283" s="34"/>
      <c r="BY283" s="56"/>
      <c r="BZ283" s="18"/>
      <c r="CA283" s="18"/>
      <c r="CB283" s="18"/>
      <c r="CC283" s="18"/>
      <c r="CD283" s="18"/>
      <c r="CE283" s="18"/>
      <c r="CF283" s="18"/>
      <c r="CG283" s="56"/>
      <c r="CH283" s="34"/>
      <c r="CI283" s="34"/>
      <c r="CJ283" s="34">
        <v>1</v>
      </c>
      <c r="CK283" s="34"/>
      <c r="CL283" s="34"/>
      <c r="CM283" s="34"/>
      <c r="CN283" s="34"/>
      <c r="CO283" s="56"/>
      <c r="CP283" s="34"/>
      <c r="CQ283" s="34"/>
      <c r="CR283" s="34">
        <v>228.65</v>
      </c>
      <c r="CS283" s="34"/>
      <c r="CT283" s="34"/>
      <c r="CU283" s="34"/>
      <c r="CV283" s="34"/>
      <c r="CW283" s="56"/>
      <c r="CX283" s="34"/>
      <c r="CY283" s="34"/>
      <c r="CZ283" s="34"/>
      <c r="DA283" s="34">
        <v>-228.65</v>
      </c>
      <c r="DB283" s="34"/>
      <c r="DC283" s="34"/>
      <c r="DD283" s="34"/>
    </row>
    <row r="284" spans="1:108" customFormat="1" x14ac:dyDescent="0.25">
      <c r="A284" s="55" t="s">
        <v>111</v>
      </c>
      <c r="B284" s="18" t="s">
        <v>153</v>
      </c>
      <c r="C284" s="56"/>
      <c r="D284" s="34">
        <v>33</v>
      </c>
      <c r="E284" s="34">
        <v>41</v>
      </c>
      <c r="F284" s="34">
        <v>39</v>
      </c>
      <c r="G284" s="34">
        <v>34</v>
      </c>
      <c r="H284" s="34">
        <v>40</v>
      </c>
      <c r="I284" s="34">
        <v>48</v>
      </c>
      <c r="J284" s="34">
        <v>40</v>
      </c>
      <c r="K284" s="56"/>
      <c r="L284" s="32">
        <v>2417.37</v>
      </c>
      <c r="M284" s="18">
        <v>3084.83</v>
      </c>
      <c r="N284" s="18">
        <v>1373.52</v>
      </c>
      <c r="O284" s="28">
        <f t="shared" si="41"/>
        <v>6875.7199999999993</v>
      </c>
      <c r="P284" s="32">
        <v>1337.89</v>
      </c>
      <c r="Q284" s="18">
        <v>3187.76</v>
      </c>
      <c r="R284" s="18">
        <v>4030.43</v>
      </c>
      <c r="S284" s="28">
        <f t="shared" si="35"/>
        <v>8556.08</v>
      </c>
      <c r="T284" s="32">
        <v>962.29</v>
      </c>
      <c r="U284" s="18">
        <v>2035.8</v>
      </c>
      <c r="V284" s="18">
        <v>6312.4</v>
      </c>
      <c r="W284" s="28">
        <f t="shared" si="36"/>
        <v>9310.49</v>
      </c>
      <c r="X284" s="32">
        <v>1626.41</v>
      </c>
      <c r="Y284" s="18">
        <v>524.91</v>
      </c>
      <c r="Z284" s="18">
        <v>7389.88</v>
      </c>
      <c r="AA284" s="28">
        <f t="shared" si="37"/>
        <v>9541.2000000000007</v>
      </c>
      <c r="AB284" s="32">
        <v>1849.39</v>
      </c>
      <c r="AC284" s="18">
        <v>485.26</v>
      </c>
      <c r="AD284" s="18">
        <v>6921.86</v>
      </c>
      <c r="AE284" s="28">
        <f t="shared" si="38"/>
        <v>9256.51</v>
      </c>
      <c r="AF284" s="32">
        <v>1323.4</v>
      </c>
      <c r="AG284" s="18">
        <v>806.72</v>
      </c>
      <c r="AH284" s="18">
        <v>8329.0300000000007</v>
      </c>
      <c r="AI284" s="28">
        <f t="shared" si="39"/>
        <v>10459.150000000001</v>
      </c>
      <c r="AJ284" s="32">
        <v>1231.8900000000001</v>
      </c>
      <c r="AK284" s="18">
        <v>712.17</v>
      </c>
      <c r="AL284" s="18">
        <v>6102.97</v>
      </c>
      <c r="AM284" s="28">
        <f t="shared" si="40"/>
        <v>8047.0300000000007</v>
      </c>
      <c r="AN284" s="56"/>
      <c r="AO284" s="32">
        <v>963.51</v>
      </c>
      <c r="AP284" s="18">
        <v>1074.69</v>
      </c>
      <c r="AQ284" s="18">
        <v>756.55</v>
      </c>
      <c r="AR284" s="28">
        <f t="shared" si="42"/>
        <v>2794.75</v>
      </c>
      <c r="AS284" s="32">
        <v>213.59</v>
      </c>
      <c r="AT284" s="18">
        <v>1544.82</v>
      </c>
      <c r="AU284" s="18">
        <v>2246.2399999999998</v>
      </c>
      <c r="AV284" s="28">
        <f t="shared" si="43"/>
        <v>4004.6499999999996</v>
      </c>
      <c r="AW284" s="32">
        <v>158.56</v>
      </c>
      <c r="AX284" s="18">
        <v>674.33</v>
      </c>
      <c r="AY284" s="18">
        <v>4125.63</v>
      </c>
      <c r="AZ284" s="28">
        <f t="shared" si="44"/>
        <v>4958.5200000000004</v>
      </c>
      <c r="BA284" s="32"/>
      <c r="BB284" s="18">
        <v>134.6</v>
      </c>
      <c r="BC284" s="18">
        <v>4272.43</v>
      </c>
      <c r="BD284" s="28">
        <f t="shared" si="45"/>
        <v>4407.0300000000007</v>
      </c>
      <c r="BE284" s="32">
        <v>390.62</v>
      </c>
      <c r="BF284" s="18"/>
      <c r="BG284" s="18">
        <v>2828.9</v>
      </c>
      <c r="BH284" s="28">
        <f t="shared" si="46"/>
        <v>3219.52</v>
      </c>
      <c r="BI284" s="32">
        <v>260.35000000000002</v>
      </c>
      <c r="BJ284" s="18">
        <v>250.79</v>
      </c>
      <c r="BK284" s="18">
        <v>3314.39</v>
      </c>
      <c r="BL284" s="28">
        <f t="shared" si="47"/>
        <v>3825.5299999999997</v>
      </c>
      <c r="BM284" s="32">
        <v>319.75</v>
      </c>
      <c r="BN284" s="18">
        <v>95.91</v>
      </c>
      <c r="BO284" s="18">
        <v>1227.5999999999999</v>
      </c>
      <c r="BP284" s="28">
        <f t="shared" si="48"/>
        <v>1643.2599999999998</v>
      </c>
      <c r="BQ284" s="56"/>
      <c r="BR284" s="34"/>
      <c r="BS284" s="34"/>
      <c r="BT284" s="34"/>
      <c r="BU284" s="34"/>
      <c r="BV284" s="34"/>
      <c r="BW284" s="34"/>
      <c r="BX284" s="34"/>
      <c r="BY284" s="56"/>
      <c r="BZ284" s="18"/>
      <c r="CA284" s="18"/>
      <c r="CB284" s="18"/>
      <c r="CC284" s="18"/>
      <c r="CD284" s="18"/>
      <c r="CE284" s="18"/>
      <c r="CF284" s="18"/>
      <c r="CG284" s="56"/>
      <c r="CH284" s="34"/>
      <c r="CI284" s="34"/>
      <c r="CJ284" s="34"/>
      <c r="CK284" s="34"/>
      <c r="CL284" s="34"/>
      <c r="CM284" s="34"/>
      <c r="CN284" s="34"/>
      <c r="CO284" s="56"/>
      <c r="CP284" s="34"/>
      <c r="CQ284" s="34"/>
      <c r="CR284" s="34"/>
      <c r="CS284" s="34"/>
      <c r="CT284" s="34"/>
      <c r="CU284" s="34"/>
      <c r="CV284" s="34"/>
      <c r="CW284" s="56"/>
      <c r="CX284" s="34"/>
      <c r="CY284" s="34"/>
      <c r="CZ284" s="34"/>
      <c r="DA284" s="34"/>
      <c r="DB284" s="34">
        <v>-200</v>
      </c>
      <c r="DC284" s="34">
        <v>-150</v>
      </c>
      <c r="DD284" s="34"/>
    </row>
    <row r="285" spans="1:108" customFormat="1" x14ac:dyDescent="0.25">
      <c r="A285" s="55" t="s">
        <v>112</v>
      </c>
      <c r="B285" s="18" t="s">
        <v>153</v>
      </c>
      <c r="C285" s="56"/>
      <c r="D285" s="34">
        <v>60</v>
      </c>
      <c r="E285" s="34">
        <v>81</v>
      </c>
      <c r="F285" s="34">
        <v>77</v>
      </c>
      <c r="G285" s="34">
        <v>78</v>
      </c>
      <c r="H285" s="34">
        <v>66</v>
      </c>
      <c r="I285" s="34">
        <v>90</v>
      </c>
      <c r="J285" s="34">
        <v>73</v>
      </c>
      <c r="K285" s="56"/>
      <c r="L285" s="32">
        <v>4930.79</v>
      </c>
      <c r="M285" s="18">
        <v>4872.45</v>
      </c>
      <c r="N285" s="18">
        <v>1526.34</v>
      </c>
      <c r="O285" s="28">
        <f t="shared" si="41"/>
        <v>11329.58</v>
      </c>
      <c r="P285" s="32">
        <v>6813.09</v>
      </c>
      <c r="Q285" s="18">
        <v>6290.21</v>
      </c>
      <c r="R285" s="18">
        <v>5700.37</v>
      </c>
      <c r="S285" s="28">
        <f t="shared" si="35"/>
        <v>18803.669999999998</v>
      </c>
      <c r="T285" s="32">
        <v>3204.36</v>
      </c>
      <c r="U285" s="18">
        <v>8583.2099999999991</v>
      </c>
      <c r="V285" s="18">
        <v>8655.94</v>
      </c>
      <c r="W285" s="28">
        <f t="shared" si="36"/>
        <v>20443.510000000002</v>
      </c>
      <c r="X285" s="32">
        <v>3165.03</v>
      </c>
      <c r="Y285" s="18">
        <v>3422.25</v>
      </c>
      <c r="Z285" s="18">
        <v>14132.9</v>
      </c>
      <c r="AA285" s="28">
        <f t="shared" si="37"/>
        <v>20720.18</v>
      </c>
      <c r="AB285" s="32">
        <v>1206.18</v>
      </c>
      <c r="AC285" s="18">
        <v>2735.02</v>
      </c>
      <c r="AD285" s="18">
        <v>15886.96</v>
      </c>
      <c r="AE285" s="28">
        <f t="shared" si="38"/>
        <v>19828.16</v>
      </c>
      <c r="AF285" s="32">
        <v>3143.69</v>
      </c>
      <c r="AG285" s="18">
        <v>3008.43</v>
      </c>
      <c r="AH285" s="18">
        <v>19947.2</v>
      </c>
      <c r="AI285" s="28">
        <f t="shared" si="39"/>
        <v>26099.32</v>
      </c>
      <c r="AJ285" s="32">
        <v>2025.31</v>
      </c>
      <c r="AK285" s="18">
        <v>3188.86</v>
      </c>
      <c r="AL285" s="18">
        <v>21363.31</v>
      </c>
      <c r="AM285" s="28">
        <f t="shared" si="40"/>
        <v>26577.480000000003</v>
      </c>
      <c r="AN285" s="56"/>
      <c r="AO285" s="32">
        <v>1659.27</v>
      </c>
      <c r="AP285" s="18">
        <v>1318.29</v>
      </c>
      <c r="AQ285" s="18">
        <v>245.55</v>
      </c>
      <c r="AR285" s="28">
        <f t="shared" si="42"/>
        <v>3223.11</v>
      </c>
      <c r="AS285" s="32">
        <v>1792.25</v>
      </c>
      <c r="AT285" s="18">
        <v>2591.96</v>
      </c>
      <c r="AU285" s="18">
        <v>1045.78</v>
      </c>
      <c r="AV285" s="28">
        <f t="shared" si="43"/>
        <v>5429.99</v>
      </c>
      <c r="AW285" s="32">
        <v>377.12</v>
      </c>
      <c r="AX285" s="18">
        <v>3428.75</v>
      </c>
      <c r="AY285" s="18">
        <v>2419.9</v>
      </c>
      <c r="AZ285" s="28">
        <f t="shared" si="44"/>
        <v>6225.77</v>
      </c>
      <c r="BA285" s="32">
        <v>3.82</v>
      </c>
      <c r="BB285" s="18">
        <v>511.15</v>
      </c>
      <c r="BC285" s="18">
        <v>5266.21</v>
      </c>
      <c r="BD285" s="28">
        <f t="shared" si="45"/>
        <v>5781.18</v>
      </c>
      <c r="BE285" s="32">
        <v>273.27</v>
      </c>
      <c r="BF285" s="18">
        <v>140.63999999999999</v>
      </c>
      <c r="BG285" s="18">
        <v>6116.38</v>
      </c>
      <c r="BH285" s="28">
        <f t="shared" si="46"/>
        <v>6530.29</v>
      </c>
      <c r="BI285" s="32">
        <v>568.16</v>
      </c>
      <c r="BJ285" s="18">
        <v>633.79</v>
      </c>
      <c r="BK285" s="18">
        <v>7270.9</v>
      </c>
      <c r="BL285" s="28">
        <f t="shared" si="47"/>
        <v>8472.8499999999985</v>
      </c>
      <c r="BM285" s="32">
        <v>25.49</v>
      </c>
      <c r="BN285" s="18">
        <v>858.28</v>
      </c>
      <c r="BO285" s="18">
        <v>7222.76</v>
      </c>
      <c r="BP285" s="28">
        <f t="shared" si="48"/>
        <v>8106.5300000000007</v>
      </c>
      <c r="BQ285" s="56"/>
      <c r="BR285" s="34">
        <v>2536.1999999999998</v>
      </c>
      <c r="BS285" s="34">
        <v>492.43</v>
      </c>
      <c r="BT285" s="34">
        <v>1565.01</v>
      </c>
      <c r="BU285" s="34">
        <v>1695.44</v>
      </c>
      <c r="BV285" s="34">
        <v>781.18</v>
      </c>
      <c r="BW285" s="34">
        <v>709.17</v>
      </c>
      <c r="BX285" s="34">
        <v>572.29</v>
      </c>
      <c r="BY285" s="56"/>
      <c r="BZ285" s="18"/>
      <c r="CA285" s="18"/>
      <c r="CB285" s="18"/>
      <c r="CC285" s="18"/>
      <c r="CD285" s="18"/>
      <c r="CE285" s="18"/>
      <c r="CF285" s="18"/>
      <c r="CG285" s="56"/>
      <c r="CH285" s="34">
        <v>9</v>
      </c>
      <c r="CI285" s="34">
        <v>3</v>
      </c>
      <c r="CJ285" s="34">
        <v>6</v>
      </c>
      <c r="CK285" s="34">
        <v>5</v>
      </c>
      <c r="CL285" s="34">
        <v>4</v>
      </c>
      <c r="CM285" s="34">
        <v>2</v>
      </c>
      <c r="CN285" s="34">
        <v>2</v>
      </c>
      <c r="CO285" s="56"/>
      <c r="CP285" s="34">
        <v>2536.1999999999998</v>
      </c>
      <c r="CQ285" s="34">
        <v>492.43</v>
      </c>
      <c r="CR285" s="34">
        <v>1565.01</v>
      </c>
      <c r="CS285" s="34">
        <v>1695.44</v>
      </c>
      <c r="CT285" s="34">
        <v>781.18</v>
      </c>
      <c r="CU285" s="34">
        <v>709.17</v>
      </c>
      <c r="CV285" s="34">
        <v>572.29</v>
      </c>
      <c r="CW285" s="56"/>
      <c r="CX285" s="34">
        <v>-522.25</v>
      </c>
      <c r="CY285" s="34">
        <v>-330.54</v>
      </c>
      <c r="CZ285" s="34">
        <v>-156.41000000000003</v>
      </c>
      <c r="DA285" s="34"/>
      <c r="DB285" s="34"/>
      <c r="DC285" s="34">
        <v>-10</v>
      </c>
      <c r="DD285" s="34">
        <v>-374.17999999999995</v>
      </c>
    </row>
    <row r="286" spans="1:108" customFormat="1" x14ac:dyDescent="0.25">
      <c r="A286" s="55" t="s">
        <v>113</v>
      </c>
      <c r="B286" s="18" t="s">
        <v>153</v>
      </c>
      <c r="C286" s="56"/>
      <c r="D286" s="34">
        <v>66</v>
      </c>
      <c r="E286" s="34">
        <v>62</v>
      </c>
      <c r="F286" s="34">
        <v>57</v>
      </c>
      <c r="G286" s="34">
        <v>56</v>
      </c>
      <c r="H286" s="34">
        <v>51</v>
      </c>
      <c r="I286" s="34">
        <v>57</v>
      </c>
      <c r="J286" s="34">
        <v>55</v>
      </c>
      <c r="K286" s="56"/>
      <c r="L286" s="32">
        <v>6714.61</v>
      </c>
      <c r="M286" s="18">
        <v>5037.24</v>
      </c>
      <c r="N286" s="18">
        <v>2343.37</v>
      </c>
      <c r="O286" s="28">
        <f t="shared" si="41"/>
        <v>14095.219999999998</v>
      </c>
      <c r="P286" s="32">
        <v>3407.21</v>
      </c>
      <c r="Q286" s="18">
        <v>7987.77</v>
      </c>
      <c r="R286" s="18">
        <v>5073.6400000000003</v>
      </c>
      <c r="S286" s="28">
        <f t="shared" si="35"/>
        <v>16468.62</v>
      </c>
      <c r="T286" s="32">
        <v>2705.46</v>
      </c>
      <c r="U286" s="18">
        <v>3241.71</v>
      </c>
      <c r="V286" s="18">
        <v>9807.49</v>
      </c>
      <c r="W286" s="28">
        <f t="shared" si="36"/>
        <v>15754.66</v>
      </c>
      <c r="X286" s="32">
        <v>1780.45</v>
      </c>
      <c r="Y286" s="18">
        <v>2246.7800000000002</v>
      </c>
      <c r="Z286" s="18">
        <v>9128.51</v>
      </c>
      <c r="AA286" s="28">
        <f t="shared" si="37"/>
        <v>13155.740000000002</v>
      </c>
      <c r="AB286" s="32">
        <v>1494.8</v>
      </c>
      <c r="AC286" s="18">
        <v>1522.27</v>
      </c>
      <c r="AD286" s="18">
        <v>9588.0499999999993</v>
      </c>
      <c r="AE286" s="28">
        <f t="shared" si="38"/>
        <v>12605.119999999999</v>
      </c>
      <c r="AF286" s="32">
        <v>1907.92</v>
      </c>
      <c r="AG286" s="18">
        <v>2020.92</v>
      </c>
      <c r="AH286" s="18">
        <v>8339.52</v>
      </c>
      <c r="AI286" s="28">
        <f t="shared" si="39"/>
        <v>12268.36</v>
      </c>
      <c r="AJ286" s="32">
        <v>1998.85</v>
      </c>
      <c r="AK286" s="18">
        <v>2941.48</v>
      </c>
      <c r="AL286" s="18">
        <v>7380.69</v>
      </c>
      <c r="AM286" s="28">
        <f t="shared" si="40"/>
        <v>12321.02</v>
      </c>
      <c r="AN286" s="56"/>
      <c r="AO286" s="32">
        <v>1590.83</v>
      </c>
      <c r="AP286" s="18">
        <v>2101.92</v>
      </c>
      <c r="AQ286" s="18">
        <v>1029.3499999999999</v>
      </c>
      <c r="AR286" s="28">
        <f t="shared" si="42"/>
        <v>4722.1000000000004</v>
      </c>
      <c r="AS286" s="32">
        <v>546.04999999999995</v>
      </c>
      <c r="AT286" s="18">
        <v>2569</v>
      </c>
      <c r="AU286" s="18">
        <v>2442.69</v>
      </c>
      <c r="AV286" s="28">
        <f t="shared" si="43"/>
        <v>5557.74</v>
      </c>
      <c r="AW286" s="32">
        <v>581.87</v>
      </c>
      <c r="AX286" s="18">
        <v>1089.1400000000001</v>
      </c>
      <c r="AY286" s="18">
        <v>5524.47</v>
      </c>
      <c r="AZ286" s="28">
        <f t="shared" si="44"/>
        <v>7195.4800000000005</v>
      </c>
      <c r="BA286" s="32">
        <v>360.73</v>
      </c>
      <c r="BB286" s="18">
        <v>786.52</v>
      </c>
      <c r="BC286" s="18">
        <v>5637.71</v>
      </c>
      <c r="BD286" s="28">
        <f t="shared" si="45"/>
        <v>6784.96</v>
      </c>
      <c r="BE286" s="32">
        <v>471.33</v>
      </c>
      <c r="BF286" s="18">
        <v>533.29</v>
      </c>
      <c r="BG286" s="18">
        <v>5739.13</v>
      </c>
      <c r="BH286" s="28">
        <f t="shared" si="46"/>
        <v>6743.75</v>
      </c>
      <c r="BI286" s="32">
        <v>735.26</v>
      </c>
      <c r="BJ286" s="18">
        <v>586.9</v>
      </c>
      <c r="BK286" s="18">
        <v>4578.1899999999996</v>
      </c>
      <c r="BL286" s="28">
        <f t="shared" si="47"/>
        <v>5900.3499999999995</v>
      </c>
      <c r="BM286" s="32">
        <v>551.70000000000005</v>
      </c>
      <c r="BN286" s="18">
        <v>1065</v>
      </c>
      <c r="BO286" s="18">
        <v>3546.8</v>
      </c>
      <c r="BP286" s="28">
        <f t="shared" si="48"/>
        <v>5163.5</v>
      </c>
      <c r="BQ286" s="56"/>
      <c r="BR286" s="34">
        <v>785.12</v>
      </c>
      <c r="BS286" s="34">
        <v>342.8</v>
      </c>
      <c r="BT286" s="34">
        <v>684.93</v>
      </c>
      <c r="BU286" s="34"/>
      <c r="BV286" s="34">
        <v>1921.88</v>
      </c>
      <c r="BW286" s="34"/>
      <c r="BX286" s="34"/>
      <c r="BY286" s="56"/>
      <c r="BZ286" s="18"/>
      <c r="CA286" s="18"/>
      <c r="CB286" s="18"/>
      <c r="CC286" s="18"/>
      <c r="CD286" s="18"/>
      <c r="CE286" s="18"/>
      <c r="CF286" s="18"/>
      <c r="CG286" s="56"/>
      <c r="CH286" s="34">
        <v>5</v>
      </c>
      <c r="CI286" s="34">
        <v>1</v>
      </c>
      <c r="CJ286" s="34">
        <v>3</v>
      </c>
      <c r="CK286" s="34"/>
      <c r="CL286" s="34">
        <v>3</v>
      </c>
      <c r="CM286" s="34"/>
      <c r="CN286" s="34"/>
      <c r="CO286" s="56"/>
      <c r="CP286" s="34">
        <v>785.12</v>
      </c>
      <c r="CQ286" s="34">
        <v>342.8</v>
      </c>
      <c r="CR286" s="34">
        <v>684.93</v>
      </c>
      <c r="CS286" s="34"/>
      <c r="CT286" s="34">
        <v>1921.88</v>
      </c>
      <c r="CU286" s="34"/>
      <c r="CV286" s="34"/>
      <c r="CW286" s="56"/>
      <c r="CX286" s="34"/>
      <c r="CY286" s="34"/>
      <c r="CZ286" s="34">
        <v>-390.80999999999995</v>
      </c>
      <c r="DA286" s="34">
        <v>-29.389999999999997</v>
      </c>
      <c r="DB286" s="34">
        <v>-522.43999999999994</v>
      </c>
      <c r="DC286" s="34">
        <v>-18.869999999999997</v>
      </c>
      <c r="DD286" s="34"/>
    </row>
    <row r="287" spans="1:108" customFormat="1" x14ac:dyDescent="0.25">
      <c r="A287" s="55" t="s">
        <v>114</v>
      </c>
      <c r="B287" s="18" t="s">
        <v>153</v>
      </c>
      <c r="C287" s="56"/>
      <c r="D287" s="34">
        <v>30</v>
      </c>
      <c r="E287" s="34">
        <v>33</v>
      </c>
      <c r="F287" s="34">
        <v>28</v>
      </c>
      <c r="G287" s="34">
        <v>26</v>
      </c>
      <c r="H287" s="34">
        <v>30</v>
      </c>
      <c r="I287" s="34">
        <v>27</v>
      </c>
      <c r="J287" s="34">
        <v>28</v>
      </c>
      <c r="K287" s="56"/>
      <c r="L287" s="32">
        <v>2136.16</v>
      </c>
      <c r="M287" s="18">
        <v>1901.27</v>
      </c>
      <c r="N287" s="18">
        <v>1310.31</v>
      </c>
      <c r="O287" s="28">
        <f t="shared" si="41"/>
        <v>5347.74</v>
      </c>
      <c r="P287" s="32">
        <v>1622.68</v>
      </c>
      <c r="Q287" s="18">
        <v>2745.24</v>
      </c>
      <c r="R287" s="18">
        <v>2884.24</v>
      </c>
      <c r="S287" s="28">
        <f t="shared" si="35"/>
        <v>7252.16</v>
      </c>
      <c r="T287" s="32">
        <v>1066.1400000000001</v>
      </c>
      <c r="U287" s="18">
        <v>1918.14</v>
      </c>
      <c r="V287" s="18">
        <v>4064.5</v>
      </c>
      <c r="W287" s="28">
        <f t="shared" si="36"/>
        <v>7048.7800000000007</v>
      </c>
      <c r="X287" s="32">
        <v>1070.06</v>
      </c>
      <c r="Y287" s="18">
        <v>807.32</v>
      </c>
      <c r="Z287" s="18">
        <v>3347.98</v>
      </c>
      <c r="AA287" s="28">
        <f t="shared" si="37"/>
        <v>5225.3600000000006</v>
      </c>
      <c r="AB287" s="32">
        <v>1249.8900000000001</v>
      </c>
      <c r="AC287" s="18">
        <v>796.77</v>
      </c>
      <c r="AD287" s="18">
        <v>3004.28</v>
      </c>
      <c r="AE287" s="28">
        <f t="shared" si="38"/>
        <v>5050.9400000000005</v>
      </c>
      <c r="AF287" s="32">
        <v>665.02</v>
      </c>
      <c r="AG287" s="18">
        <v>1136.6099999999999</v>
      </c>
      <c r="AH287" s="18">
        <v>3608.55</v>
      </c>
      <c r="AI287" s="28">
        <f t="shared" si="39"/>
        <v>5410.18</v>
      </c>
      <c r="AJ287" s="32">
        <v>1475.23</v>
      </c>
      <c r="AK287" s="18">
        <v>728.93</v>
      </c>
      <c r="AL287" s="18">
        <v>4173.51</v>
      </c>
      <c r="AM287" s="28">
        <f t="shared" si="40"/>
        <v>6377.67</v>
      </c>
      <c r="AN287" s="56"/>
      <c r="AO287" s="32">
        <v>1106.4000000000001</v>
      </c>
      <c r="AP287" s="18">
        <v>1093.9000000000001</v>
      </c>
      <c r="AQ287" s="18">
        <v>1092.04</v>
      </c>
      <c r="AR287" s="28">
        <f t="shared" si="42"/>
        <v>3292.34</v>
      </c>
      <c r="AS287" s="32">
        <v>937.8</v>
      </c>
      <c r="AT287" s="18">
        <v>1792.21</v>
      </c>
      <c r="AU287" s="18">
        <v>2533.9699999999998</v>
      </c>
      <c r="AV287" s="28">
        <f t="shared" si="43"/>
        <v>5263.98</v>
      </c>
      <c r="AW287" s="32">
        <v>519.33000000000004</v>
      </c>
      <c r="AX287" s="18">
        <v>1711.12</v>
      </c>
      <c r="AY287" s="18">
        <v>2400.67</v>
      </c>
      <c r="AZ287" s="28">
        <f t="shared" si="44"/>
        <v>4631.12</v>
      </c>
      <c r="BA287" s="32">
        <v>503.37</v>
      </c>
      <c r="BB287" s="18">
        <v>719.64</v>
      </c>
      <c r="BC287" s="18">
        <v>2573.02</v>
      </c>
      <c r="BD287" s="28">
        <f t="shared" si="45"/>
        <v>3796.0299999999997</v>
      </c>
      <c r="BE287" s="32">
        <v>677.19</v>
      </c>
      <c r="BF287" s="18">
        <v>584.64</v>
      </c>
      <c r="BG287" s="18">
        <v>2874.52</v>
      </c>
      <c r="BH287" s="28">
        <f t="shared" si="46"/>
        <v>4136.3500000000004</v>
      </c>
      <c r="BI287" s="32">
        <v>325.48</v>
      </c>
      <c r="BJ287" s="18">
        <v>593.16999999999996</v>
      </c>
      <c r="BK287" s="18">
        <v>3086.71</v>
      </c>
      <c r="BL287" s="28">
        <f t="shared" si="47"/>
        <v>4005.36</v>
      </c>
      <c r="BM287" s="32">
        <v>694.5</v>
      </c>
      <c r="BN287" s="18">
        <v>267.05</v>
      </c>
      <c r="BO287" s="18">
        <v>3538.54</v>
      </c>
      <c r="BP287" s="28">
        <f t="shared" si="48"/>
        <v>4500.09</v>
      </c>
      <c r="BQ287" s="56"/>
      <c r="BR287" s="34"/>
      <c r="BS287" s="34">
        <v>208.44</v>
      </c>
      <c r="BT287" s="34">
        <v>1551.38</v>
      </c>
      <c r="BU287" s="34"/>
      <c r="BV287" s="34">
        <v>657.43</v>
      </c>
      <c r="BW287" s="34"/>
      <c r="BX287" s="34"/>
      <c r="BY287" s="56"/>
      <c r="BZ287" s="18"/>
      <c r="CA287" s="18"/>
      <c r="CB287" s="18"/>
      <c r="CC287" s="18"/>
      <c r="CD287" s="18"/>
      <c r="CE287" s="18"/>
      <c r="CF287" s="18"/>
      <c r="CG287" s="56"/>
      <c r="CH287" s="34"/>
      <c r="CI287" s="34">
        <v>1</v>
      </c>
      <c r="CJ287" s="34">
        <v>2</v>
      </c>
      <c r="CK287" s="34"/>
      <c r="CL287" s="34">
        <v>2</v>
      </c>
      <c r="CM287" s="34"/>
      <c r="CN287" s="34"/>
      <c r="CO287" s="56"/>
      <c r="CP287" s="34"/>
      <c r="CQ287" s="34">
        <v>208.44</v>
      </c>
      <c r="CR287" s="34">
        <v>1551.38</v>
      </c>
      <c r="CS287" s="34"/>
      <c r="CT287" s="34">
        <v>657.43</v>
      </c>
      <c r="CU287" s="34"/>
      <c r="CV287" s="34"/>
      <c r="CW287" s="56"/>
      <c r="CX287" s="34"/>
      <c r="CY287" s="34">
        <v>-26.12</v>
      </c>
      <c r="CZ287" s="34"/>
      <c r="DA287" s="34">
        <v>-41.74</v>
      </c>
      <c r="DB287" s="34"/>
      <c r="DC287" s="34">
        <v>-364.67</v>
      </c>
      <c r="DD287" s="34"/>
    </row>
    <row r="288" spans="1:108" customFormat="1" x14ac:dyDescent="0.25">
      <c r="A288" s="55" t="s">
        <v>115</v>
      </c>
      <c r="B288" s="18" t="s">
        <v>153</v>
      </c>
      <c r="C288" s="56"/>
      <c r="D288" s="34">
        <v>149</v>
      </c>
      <c r="E288" s="34">
        <v>139</v>
      </c>
      <c r="F288" s="34">
        <v>133</v>
      </c>
      <c r="G288" s="34">
        <v>130</v>
      </c>
      <c r="H288" s="34">
        <v>135</v>
      </c>
      <c r="I288" s="34">
        <v>117</v>
      </c>
      <c r="J288" s="34">
        <v>125</v>
      </c>
      <c r="K288" s="56"/>
      <c r="L288" s="32">
        <v>16758.18</v>
      </c>
      <c r="M288" s="18">
        <v>8321.39</v>
      </c>
      <c r="N288" s="18">
        <v>14610.17</v>
      </c>
      <c r="O288" s="28">
        <f t="shared" si="41"/>
        <v>39689.74</v>
      </c>
      <c r="P288" s="32">
        <v>7288.91</v>
      </c>
      <c r="Q288" s="18">
        <v>14180.13</v>
      </c>
      <c r="R288" s="18">
        <v>23959.11</v>
      </c>
      <c r="S288" s="28">
        <f t="shared" si="35"/>
        <v>45428.15</v>
      </c>
      <c r="T288" s="32">
        <v>6969.7</v>
      </c>
      <c r="U288" s="18">
        <v>9490.15</v>
      </c>
      <c r="V288" s="18">
        <v>32720.36</v>
      </c>
      <c r="W288" s="28">
        <f t="shared" si="36"/>
        <v>49180.21</v>
      </c>
      <c r="X288" s="32">
        <v>3412.98</v>
      </c>
      <c r="Y288" s="18">
        <v>5100.6099999999997</v>
      </c>
      <c r="Z288" s="18">
        <v>39581.24</v>
      </c>
      <c r="AA288" s="28">
        <f t="shared" si="37"/>
        <v>48094.83</v>
      </c>
      <c r="AB288" s="32">
        <v>3867.75</v>
      </c>
      <c r="AC288" s="18">
        <v>4580.26</v>
      </c>
      <c r="AD288" s="18">
        <v>43952.92</v>
      </c>
      <c r="AE288" s="28">
        <f t="shared" si="38"/>
        <v>52400.93</v>
      </c>
      <c r="AF288" s="32">
        <v>3103.43</v>
      </c>
      <c r="AG288" s="18">
        <v>2989.57</v>
      </c>
      <c r="AH288" s="18">
        <v>41907.370000000003</v>
      </c>
      <c r="AI288" s="28">
        <f t="shared" si="39"/>
        <v>48000.37</v>
      </c>
      <c r="AJ288" s="32">
        <v>4054.06</v>
      </c>
      <c r="AK288" s="18">
        <v>2954.11</v>
      </c>
      <c r="AL288" s="18">
        <v>40479.949999999997</v>
      </c>
      <c r="AM288" s="28">
        <f t="shared" si="40"/>
        <v>47488.119999999995</v>
      </c>
      <c r="AN288" s="56"/>
      <c r="AO288" s="32">
        <v>4923.99</v>
      </c>
      <c r="AP288" s="18">
        <v>4838.3999999999996</v>
      </c>
      <c r="AQ288" s="18">
        <v>6198.93</v>
      </c>
      <c r="AR288" s="28">
        <f t="shared" si="42"/>
        <v>15961.32</v>
      </c>
      <c r="AS288" s="32">
        <v>2934.62</v>
      </c>
      <c r="AT288" s="18">
        <v>5327.3</v>
      </c>
      <c r="AU288" s="18">
        <v>13637.68</v>
      </c>
      <c r="AV288" s="28">
        <f t="shared" si="43"/>
        <v>21899.599999999999</v>
      </c>
      <c r="AW288" s="32">
        <v>1762.76</v>
      </c>
      <c r="AX288" s="18">
        <v>4810.74</v>
      </c>
      <c r="AY288" s="18">
        <v>17919.580000000002</v>
      </c>
      <c r="AZ288" s="28">
        <f t="shared" si="44"/>
        <v>24493.08</v>
      </c>
      <c r="BA288" s="32">
        <v>733.81</v>
      </c>
      <c r="BB288" s="18">
        <v>1198.3499999999999</v>
      </c>
      <c r="BC288" s="18">
        <v>22421.67</v>
      </c>
      <c r="BD288" s="28">
        <f t="shared" si="45"/>
        <v>24353.829999999998</v>
      </c>
      <c r="BE288" s="32">
        <v>941.73</v>
      </c>
      <c r="BF288" s="18">
        <v>1571.3</v>
      </c>
      <c r="BG288" s="18">
        <v>24111.8</v>
      </c>
      <c r="BH288" s="28">
        <f t="shared" si="46"/>
        <v>26624.829999999998</v>
      </c>
      <c r="BI288" s="32">
        <v>190.63</v>
      </c>
      <c r="BJ288" s="18">
        <v>722.8</v>
      </c>
      <c r="BK288" s="18">
        <v>23925.06</v>
      </c>
      <c r="BL288" s="28">
        <f t="shared" si="47"/>
        <v>24838.49</v>
      </c>
      <c r="BM288" s="32">
        <v>927.61</v>
      </c>
      <c r="BN288" s="18">
        <v>909.31</v>
      </c>
      <c r="BO288" s="18">
        <v>19165.16</v>
      </c>
      <c r="BP288" s="28">
        <f t="shared" si="48"/>
        <v>21002.080000000002</v>
      </c>
      <c r="BQ288" s="56"/>
      <c r="BR288" s="34">
        <v>200</v>
      </c>
      <c r="BS288" s="34">
        <v>945.23</v>
      </c>
      <c r="BT288" s="34">
        <v>2624.4</v>
      </c>
      <c r="BU288" s="34"/>
      <c r="BV288" s="34">
        <v>680.59</v>
      </c>
      <c r="BW288" s="34">
        <v>1242.72</v>
      </c>
      <c r="BX288" s="34">
        <v>65.88</v>
      </c>
      <c r="BY288" s="56"/>
      <c r="BZ288" s="18"/>
      <c r="CA288" s="18"/>
      <c r="CB288" s="18"/>
      <c r="CC288" s="18"/>
      <c r="CD288" s="18"/>
      <c r="CE288" s="18"/>
      <c r="CF288" s="18"/>
      <c r="CG288" s="56"/>
      <c r="CH288" s="34">
        <v>1</v>
      </c>
      <c r="CI288" s="34">
        <v>3</v>
      </c>
      <c r="CJ288" s="34">
        <v>5</v>
      </c>
      <c r="CK288" s="34"/>
      <c r="CL288" s="34">
        <v>1</v>
      </c>
      <c r="CM288" s="34">
        <v>3</v>
      </c>
      <c r="CN288" s="34">
        <v>1</v>
      </c>
      <c r="CO288" s="56"/>
      <c r="CP288" s="34">
        <v>200</v>
      </c>
      <c r="CQ288" s="34">
        <v>934.99</v>
      </c>
      <c r="CR288" s="34">
        <v>2624.4</v>
      </c>
      <c r="CS288" s="34"/>
      <c r="CT288" s="34">
        <v>680.59</v>
      </c>
      <c r="CU288" s="34">
        <v>1242.72</v>
      </c>
      <c r="CV288" s="34">
        <v>65.88</v>
      </c>
      <c r="CW288" s="56"/>
      <c r="CX288" s="34">
        <v>-294.89999999999998</v>
      </c>
      <c r="CY288" s="34">
        <v>-50</v>
      </c>
      <c r="CZ288" s="34">
        <v>-50</v>
      </c>
      <c r="DA288" s="34">
        <v>-265.98</v>
      </c>
      <c r="DB288" s="34">
        <v>-1030.1199999999999</v>
      </c>
      <c r="DC288" s="34"/>
      <c r="DD288" s="34">
        <v>-642.04999999999995</v>
      </c>
    </row>
    <row r="289" spans="1:108" customFormat="1" x14ac:dyDescent="0.25">
      <c r="A289" s="55" t="s">
        <v>116</v>
      </c>
      <c r="B289" s="18" t="s">
        <v>153</v>
      </c>
      <c r="C289" s="56"/>
      <c r="D289" s="34">
        <v>6</v>
      </c>
      <c r="E289" s="34">
        <v>4</v>
      </c>
      <c r="F289" s="34">
        <v>7</v>
      </c>
      <c r="G289" s="34">
        <v>5</v>
      </c>
      <c r="H289" s="34">
        <v>7</v>
      </c>
      <c r="I289" s="34">
        <v>6</v>
      </c>
      <c r="J289" s="34">
        <v>4</v>
      </c>
      <c r="K289" s="56"/>
      <c r="L289" s="32">
        <v>447.34</v>
      </c>
      <c r="M289" s="18">
        <v>937.9</v>
      </c>
      <c r="N289" s="18"/>
      <c r="O289" s="28">
        <f t="shared" si="41"/>
        <v>1385.24</v>
      </c>
      <c r="P289" s="32">
        <v>88.39</v>
      </c>
      <c r="Q289" s="18">
        <v>690.02</v>
      </c>
      <c r="R289" s="18">
        <v>828.7</v>
      </c>
      <c r="S289" s="28">
        <f t="shared" si="35"/>
        <v>1607.1100000000001</v>
      </c>
      <c r="T289" s="32">
        <v>108.3</v>
      </c>
      <c r="U289" s="18">
        <v>195.88</v>
      </c>
      <c r="V289" s="18">
        <v>2252.33</v>
      </c>
      <c r="W289" s="28">
        <f t="shared" si="36"/>
        <v>2556.5099999999998</v>
      </c>
      <c r="X289" s="32"/>
      <c r="Y289" s="18"/>
      <c r="Z289" s="18">
        <v>2642.18</v>
      </c>
      <c r="AA289" s="28">
        <f t="shared" si="37"/>
        <v>2642.18</v>
      </c>
      <c r="AB289" s="32">
        <v>190.94</v>
      </c>
      <c r="AC289" s="18"/>
      <c r="AD289" s="18">
        <v>3056.39</v>
      </c>
      <c r="AE289" s="28">
        <f t="shared" si="38"/>
        <v>3247.33</v>
      </c>
      <c r="AF289" s="32">
        <v>109.13</v>
      </c>
      <c r="AG289" s="18">
        <v>81.33</v>
      </c>
      <c r="AH289" s="18">
        <v>2943.06</v>
      </c>
      <c r="AI289" s="28">
        <f t="shared" si="39"/>
        <v>3133.52</v>
      </c>
      <c r="AJ289" s="32"/>
      <c r="AK289" s="18"/>
      <c r="AL289" s="18">
        <v>3206.31</v>
      </c>
      <c r="AM289" s="28">
        <f t="shared" si="40"/>
        <v>3206.31</v>
      </c>
      <c r="AN289" s="56"/>
      <c r="AO289" s="32"/>
      <c r="AP289" s="18">
        <v>536.6</v>
      </c>
      <c r="AQ289" s="18"/>
      <c r="AR289" s="28">
        <f t="shared" si="42"/>
        <v>536.6</v>
      </c>
      <c r="AS289" s="32"/>
      <c r="AT289" s="18"/>
      <c r="AU289" s="18">
        <v>828.7</v>
      </c>
      <c r="AV289" s="28">
        <f t="shared" si="43"/>
        <v>828.7</v>
      </c>
      <c r="AW289" s="32">
        <v>39.82</v>
      </c>
      <c r="AX289" s="18"/>
      <c r="AY289" s="18">
        <v>852.07</v>
      </c>
      <c r="AZ289" s="28">
        <f t="shared" si="44"/>
        <v>891.8900000000001</v>
      </c>
      <c r="BA289" s="32"/>
      <c r="BB289" s="18"/>
      <c r="BC289" s="18">
        <v>1046.31</v>
      </c>
      <c r="BD289" s="28">
        <f t="shared" si="45"/>
        <v>1046.31</v>
      </c>
      <c r="BE289" s="32"/>
      <c r="BF289" s="18"/>
      <c r="BG289" s="18">
        <v>1228.76</v>
      </c>
      <c r="BH289" s="28">
        <f t="shared" si="46"/>
        <v>1228.76</v>
      </c>
      <c r="BI289" s="32">
        <v>63.62</v>
      </c>
      <c r="BJ289" s="18"/>
      <c r="BK289" s="18">
        <v>980.56</v>
      </c>
      <c r="BL289" s="28">
        <f t="shared" si="47"/>
        <v>1044.1799999999998</v>
      </c>
      <c r="BM289" s="32"/>
      <c r="BN289" s="18"/>
      <c r="BO289" s="18">
        <v>1162.48</v>
      </c>
      <c r="BP289" s="28">
        <f t="shared" si="48"/>
        <v>1162.48</v>
      </c>
      <c r="BQ289" s="56"/>
      <c r="BR289" s="34"/>
      <c r="BS289" s="34"/>
      <c r="BT289" s="34"/>
      <c r="BU289" s="34"/>
      <c r="BV289" s="34"/>
      <c r="BW289" s="34"/>
      <c r="BX289" s="34"/>
      <c r="BY289" s="56"/>
      <c r="BZ289" s="18"/>
      <c r="CA289" s="18"/>
      <c r="CB289" s="18"/>
      <c r="CC289" s="18"/>
      <c r="CD289" s="18"/>
      <c r="CE289" s="18"/>
      <c r="CF289" s="18"/>
      <c r="CG289" s="56"/>
      <c r="CH289" s="34"/>
      <c r="CI289" s="34"/>
      <c r="CJ289" s="34"/>
      <c r="CK289" s="34"/>
      <c r="CL289" s="34"/>
      <c r="CM289" s="34"/>
      <c r="CN289" s="34"/>
      <c r="CO289" s="56"/>
      <c r="CP289" s="34"/>
      <c r="CQ289" s="34"/>
      <c r="CR289" s="34"/>
      <c r="CS289" s="34"/>
      <c r="CT289" s="34"/>
      <c r="CU289" s="34"/>
      <c r="CV289" s="34"/>
      <c r="CW289" s="56"/>
      <c r="CX289" s="34"/>
      <c r="CY289" s="34"/>
      <c r="CZ289" s="34"/>
      <c r="DA289" s="34"/>
      <c r="DB289" s="34"/>
      <c r="DC289" s="34"/>
      <c r="DD289" s="34"/>
    </row>
    <row r="290" spans="1:108" customFormat="1" x14ac:dyDescent="0.25">
      <c r="A290" s="55" t="s">
        <v>117</v>
      </c>
      <c r="B290" s="18" t="s">
        <v>153</v>
      </c>
      <c r="C290" s="56"/>
      <c r="D290" s="34">
        <v>6</v>
      </c>
      <c r="E290" s="34">
        <v>6</v>
      </c>
      <c r="F290" s="34">
        <v>6</v>
      </c>
      <c r="G290" s="34">
        <v>7</v>
      </c>
      <c r="H290" s="34">
        <v>7</v>
      </c>
      <c r="I290" s="34">
        <v>4</v>
      </c>
      <c r="J290" s="34">
        <v>4</v>
      </c>
      <c r="K290" s="56"/>
      <c r="L290" s="32">
        <v>646.26</v>
      </c>
      <c r="M290" s="18">
        <v>655.27</v>
      </c>
      <c r="N290" s="18"/>
      <c r="O290" s="28">
        <f t="shared" si="41"/>
        <v>1301.53</v>
      </c>
      <c r="P290" s="32">
        <v>791.08</v>
      </c>
      <c r="Q290" s="18">
        <v>1183.73</v>
      </c>
      <c r="R290" s="18">
        <v>346.3</v>
      </c>
      <c r="S290" s="28">
        <f t="shared" si="35"/>
        <v>2321.11</v>
      </c>
      <c r="T290" s="32">
        <v>145.44999999999999</v>
      </c>
      <c r="U290" s="18">
        <v>1617.46</v>
      </c>
      <c r="V290" s="18">
        <v>333.59</v>
      </c>
      <c r="W290" s="28">
        <f t="shared" si="36"/>
        <v>2096.5</v>
      </c>
      <c r="X290" s="32">
        <v>89.04</v>
      </c>
      <c r="Y290" s="18">
        <v>660.79</v>
      </c>
      <c r="Z290" s="18">
        <v>489.69</v>
      </c>
      <c r="AA290" s="28">
        <f t="shared" si="37"/>
        <v>1239.52</v>
      </c>
      <c r="AB290" s="32">
        <v>183.77</v>
      </c>
      <c r="AC290" s="18">
        <v>206.65</v>
      </c>
      <c r="AD290" s="18">
        <v>1369.67</v>
      </c>
      <c r="AE290" s="28">
        <f t="shared" si="38"/>
        <v>1760.0900000000001</v>
      </c>
      <c r="AF290" s="32">
        <v>191.09</v>
      </c>
      <c r="AG290" s="18"/>
      <c r="AH290" s="18">
        <v>554.57000000000005</v>
      </c>
      <c r="AI290" s="28">
        <f t="shared" si="39"/>
        <v>745.66000000000008</v>
      </c>
      <c r="AJ290" s="32">
        <v>164.27</v>
      </c>
      <c r="AK290" s="18">
        <v>169.2</v>
      </c>
      <c r="AL290" s="18">
        <v>359.42</v>
      </c>
      <c r="AM290" s="28">
        <f t="shared" si="40"/>
        <v>692.8900000000001</v>
      </c>
      <c r="AN290" s="56"/>
      <c r="AO290" s="32"/>
      <c r="AP290" s="18">
        <v>441.52</v>
      </c>
      <c r="AQ290" s="18"/>
      <c r="AR290" s="28">
        <f t="shared" si="42"/>
        <v>441.52</v>
      </c>
      <c r="AS290" s="32"/>
      <c r="AT290" s="18">
        <v>412.75</v>
      </c>
      <c r="AU290" s="18"/>
      <c r="AV290" s="28">
        <f t="shared" si="43"/>
        <v>412.75</v>
      </c>
      <c r="AW290" s="32"/>
      <c r="AX290" s="18">
        <v>368.11</v>
      </c>
      <c r="AY290" s="18"/>
      <c r="AZ290" s="28">
        <f t="shared" si="44"/>
        <v>368.11</v>
      </c>
      <c r="BA290" s="32">
        <v>20.76</v>
      </c>
      <c r="BB290" s="18">
        <v>439.82</v>
      </c>
      <c r="BC290" s="18"/>
      <c r="BD290" s="28">
        <f t="shared" si="45"/>
        <v>460.58</v>
      </c>
      <c r="BE290" s="32"/>
      <c r="BF290" s="18">
        <v>98.23</v>
      </c>
      <c r="BG290" s="18">
        <v>340</v>
      </c>
      <c r="BH290" s="28">
        <f t="shared" si="46"/>
        <v>438.23</v>
      </c>
      <c r="BI290" s="32"/>
      <c r="BJ290" s="18"/>
      <c r="BK290" s="18">
        <v>270.13</v>
      </c>
      <c r="BL290" s="28">
        <f t="shared" si="47"/>
        <v>270.13</v>
      </c>
      <c r="BM290" s="32">
        <v>121.1</v>
      </c>
      <c r="BN290" s="18">
        <v>169.2</v>
      </c>
      <c r="BO290" s="18"/>
      <c r="BP290" s="28">
        <f t="shared" si="48"/>
        <v>290.29999999999995</v>
      </c>
      <c r="BQ290" s="56"/>
      <c r="BR290" s="34">
        <v>149</v>
      </c>
      <c r="BS290" s="34"/>
      <c r="BT290" s="34"/>
      <c r="BU290" s="34">
        <v>555.75</v>
      </c>
      <c r="BV290" s="34"/>
      <c r="BW290" s="34"/>
      <c r="BX290" s="34"/>
      <c r="BY290" s="56"/>
      <c r="BZ290" s="18"/>
      <c r="CA290" s="18"/>
      <c r="CB290" s="18"/>
      <c r="CC290" s="18"/>
      <c r="CD290" s="18"/>
      <c r="CE290" s="18"/>
      <c r="CF290" s="18"/>
      <c r="CG290" s="56"/>
      <c r="CH290" s="34">
        <v>1</v>
      </c>
      <c r="CI290" s="34"/>
      <c r="CJ290" s="34"/>
      <c r="CK290" s="34">
        <v>1</v>
      </c>
      <c r="CL290" s="34"/>
      <c r="CM290" s="34"/>
      <c r="CN290" s="34"/>
      <c r="CO290" s="56"/>
      <c r="CP290" s="34">
        <v>140</v>
      </c>
      <c r="CQ290" s="34"/>
      <c r="CR290" s="34"/>
      <c r="CS290" s="34">
        <v>555.75</v>
      </c>
      <c r="CT290" s="34"/>
      <c r="CU290" s="34"/>
      <c r="CV290" s="34"/>
      <c r="CW290" s="56"/>
      <c r="CX290" s="34"/>
      <c r="CY290" s="34"/>
      <c r="CZ290" s="34"/>
      <c r="DA290" s="34"/>
      <c r="DB290" s="34"/>
      <c r="DC290" s="34"/>
      <c r="DD290" s="34"/>
    </row>
    <row r="291" spans="1:108" customFormat="1" x14ac:dyDescent="0.25">
      <c r="A291" s="55" t="s">
        <v>118</v>
      </c>
      <c r="B291" s="18" t="s">
        <v>153</v>
      </c>
      <c r="C291" s="56"/>
      <c r="D291" s="34">
        <v>22</v>
      </c>
      <c r="E291" s="34">
        <v>23</v>
      </c>
      <c r="F291" s="34">
        <v>21</v>
      </c>
      <c r="G291" s="34">
        <v>21</v>
      </c>
      <c r="H291" s="34">
        <v>19</v>
      </c>
      <c r="I291" s="34">
        <v>21</v>
      </c>
      <c r="J291" s="34">
        <v>25</v>
      </c>
      <c r="K291" s="56"/>
      <c r="L291" s="32">
        <v>1862.46</v>
      </c>
      <c r="M291" s="18">
        <v>2251.2600000000002</v>
      </c>
      <c r="N291" s="18">
        <v>159.35</v>
      </c>
      <c r="O291" s="28">
        <f t="shared" si="41"/>
        <v>4273.0700000000006</v>
      </c>
      <c r="P291" s="32">
        <v>3409.76</v>
      </c>
      <c r="Q291" s="18">
        <v>1332.38</v>
      </c>
      <c r="R291" s="18">
        <v>1418.36</v>
      </c>
      <c r="S291" s="28">
        <f t="shared" si="35"/>
        <v>6160.5</v>
      </c>
      <c r="T291" s="32">
        <v>2439.42</v>
      </c>
      <c r="U291" s="18">
        <v>2473.42</v>
      </c>
      <c r="V291" s="18">
        <v>1195.31</v>
      </c>
      <c r="W291" s="28">
        <f t="shared" si="36"/>
        <v>6108.15</v>
      </c>
      <c r="X291" s="32">
        <v>925.66</v>
      </c>
      <c r="Y291" s="18">
        <v>2315.62</v>
      </c>
      <c r="Z291" s="18">
        <v>3133.89</v>
      </c>
      <c r="AA291" s="28">
        <f t="shared" si="37"/>
        <v>6375.17</v>
      </c>
      <c r="AB291" s="32">
        <v>428.85</v>
      </c>
      <c r="AC291" s="18">
        <v>1337.94</v>
      </c>
      <c r="AD291" s="18">
        <v>3649.44</v>
      </c>
      <c r="AE291" s="28">
        <f t="shared" si="38"/>
        <v>5416.23</v>
      </c>
      <c r="AF291" s="32">
        <v>607.01</v>
      </c>
      <c r="AG291" s="18">
        <v>166.53</v>
      </c>
      <c r="AH291" s="18">
        <v>5050.84</v>
      </c>
      <c r="AI291" s="28">
        <f t="shared" si="39"/>
        <v>5824.38</v>
      </c>
      <c r="AJ291" s="32">
        <v>811.79</v>
      </c>
      <c r="AK291" s="18">
        <v>970.2</v>
      </c>
      <c r="AL291" s="18">
        <v>4904.7</v>
      </c>
      <c r="AM291" s="28">
        <f t="shared" si="40"/>
        <v>6686.69</v>
      </c>
      <c r="AN291" s="56"/>
      <c r="AO291" s="32">
        <v>661.54</v>
      </c>
      <c r="AP291" s="18">
        <v>450.84</v>
      </c>
      <c r="AQ291" s="18"/>
      <c r="AR291" s="28">
        <f t="shared" si="42"/>
        <v>1112.3799999999999</v>
      </c>
      <c r="AS291" s="32">
        <v>537.71</v>
      </c>
      <c r="AT291" s="18">
        <v>387.5</v>
      </c>
      <c r="AU291" s="18">
        <v>752.99</v>
      </c>
      <c r="AV291" s="28">
        <f t="shared" si="43"/>
        <v>1678.2</v>
      </c>
      <c r="AW291" s="32">
        <v>797.32</v>
      </c>
      <c r="AX291" s="18">
        <v>616.62</v>
      </c>
      <c r="AY291" s="18">
        <v>599.77</v>
      </c>
      <c r="AZ291" s="28">
        <f t="shared" si="44"/>
        <v>2013.71</v>
      </c>
      <c r="BA291" s="32">
        <v>661.1</v>
      </c>
      <c r="BB291" s="18">
        <v>476.15</v>
      </c>
      <c r="BC291" s="18">
        <v>1550.35</v>
      </c>
      <c r="BD291" s="28">
        <f t="shared" si="45"/>
        <v>2687.6</v>
      </c>
      <c r="BE291" s="32">
        <v>265.48</v>
      </c>
      <c r="BF291" s="18">
        <v>717.17</v>
      </c>
      <c r="BG291" s="18">
        <v>1457.95</v>
      </c>
      <c r="BH291" s="28">
        <f t="shared" si="46"/>
        <v>2440.6</v>
      </c>
      <c r="BI291" s="32">
        <v>261.24</v>
      </c>
      <c r="BJ291" s="18">
        <v>60.61</v>
      </c>
      <c r="BK291" s="18">
        <v>2606.6</v>
      </c>
      <c r="BL291" s="28">
        <f t="shared" si="47"/>
        <v>2928.45</v>
      </c>
      <c r="BM291" s="32">
        <v>341.96</v>
      </c>
      <c r="BN291" s="18">
        <v>421.7</v>
      </c>
      <c r="BO291" s="18">
        <v>2522.14</v>
      </c>
      <c r="BP291" s="28">
        <f t="shared" si="48"/>
        <v>3285.7999999999997</v>
      </c>
      <c r="BQ291" s="56"/>
      <c r="BR291" s="34">
        <v>219.03</v>
      </c>
      <c r="BS291" s="34">
        <v>891.55</v>
      </c>
      <c r="BT291" s="34">
        <v>960.74</v>
      </c>
      <c r="BU291" s="34"/>
      <c r="BV291" s="34"/>
      <c r="BW291" s="34"/>
      <c r="BX291" s="34"/>
      <c r="BY291" s="56"/>
      <c r="BZ291" s="18"/>
      <c r="CA291" s="18"/>
      <c r="CB291" s="18"/>
      <c r="CC291" s="18"/>
      <c r="CD291" s="18"/>
      <c r="CE291" s="18"/>
      <c r="CF291" s="18"/>
      <c r="CG291" s="56"/>
      <c r="CH291" s="34">
        <v>1</v>
      </c>
      <c r="CI291" s="34">
        <v>3</v>
      </c>
      <c r="CJ291" s="34">
        <v>1</v>
      </c>
      <c r="CK291" s="34"/>
      <c r="CL291" s="34"/>
      <c r="CM291" s="34"/>
      <c r="CN291" s="34"/>
      <c r="CO291" s="56"/>
      <c r="CP291" s="34">
        <v>204.45</v>
      </c>
      <c r="CQ291" s="34">
        <v>891.55</v>
      </c>
      <c r="CR291" s="34">
        <v>960.74</v>
      </c>
      <c r="CS291" s="34"/>
      <c r="CT291" s="34"/>
      <c r="CU291" s="34"/>
      <c r="CV291" s="34"/>
      <c r="CW291" s="56"/>
      <c r="CX291" s="34"/>
      <c r="CY291" s="34"/>
      <c r="CZ291" s="34"/>
      <c r="DA291" s="34"/>
      <c r="DB291" s="34"/>
      <c r="DC291" s="34"/>
      <c r="DD291" s="34"/>
    </row>
    <row r="292" spans="1:108" customFormat="1" x14ac:dyDescent="0.25">
      <c r="A292" s="55" t="s">
        <v>119</v>
      </c>
      <c r="B292" s="18" t="s">
        <v>153</v>
      </c>
      <c r="C292" s="56"/>
      <c r="D292" s="34">
        <v>146</v>
      </c>
      <c r="E292" s="34">
        <v>133</v>
      </c>
      <c r="F292" s="34">
        <v>160</v>
      </c>
      <c r="G292" s="34">
        <v>128</v>
      </c>
      <c r="H292" s="34">
        <v>154</v>
      </c>
      <c r="I292" s="34">
        <v>145</v>
      </c>
      <c r="J292" s="34">
        <v>137</v>
      </c>
      <c r="K292" s="56"/>
      <c r="L292" s="32">
        <v>12580.35</v>
      </c>
      <c r="M292" s="18">
        <v>4306.99</v>
      </c>
      <c r="N292" s="18">
        <v>17215.189999999999</v>
      </c>
      <c r="O292" s="28">
        <f t="shared" si="41"/>
        <v>34102.53</v>
      </c>
      <c r="P292" s="32">
        <v>6187.48</v>
      </c>
      <c r="Q292" s="18">
        <v>13046.6</v>
      </c>
      <c r="R292" s="18">
        <v>20100.13</v>
      </c>
      <c r="S292" s="28">
        <f t="shared" si="35"/>
        <v>39334.210000000006</v>
      </c>
      <c r="T292" s="32">
        <v>8231.19</v>
      </c>
      <c r="U292" s="18">
        <v>7217.82</v>
      </c>
      <c r="V292" s="18">
        <v>32938.870000000003</v>
      </c>
      <c r="W292" s="28">
        <f t="shared" si="36"/>
        <v>48387.880000000005</v>
      </c>
      <c r="X292" s="32">
        <v>4382.37</v>
      </c>
      <c r="Y292" s="18">
        <v>3735.24</v>
      </c>
      <c r="Z292" s="18">
        <v>32826.49</v>
      </c>
      <c r="AA292" s="28">
        <f t="shared" si="37"/>
        <v>40944.1</v>
      </c>
      <c r="AB292" s="32">
        <v>7392.5</v>
      </c>
      <c r="AC292" s="18">
        <v>4021.4</v>
      </c>
      <c r="AD292" s="18">
        <v>33177.4</v>
      </c>
      <c r="AE292" s="28">
        <f t="shared" si="38"/>
        <v>44591.3</v>
      </c>
      <c r="AF292" s="32">
        <v>3949.72</v>
      </c>
      <c r="AG292" s="18">
        <v>5659.07</v>
      </c>
      <c r="AH292" s="18">
        <v>35452</v>
      </c>
      <c r="AI292" s="28">
        <f t="shared" si="39"/>
        <v>45060.79</v>
      </c>
      <c r="AJ292" s="32">
        <v>5655.01</v>
      </c>
      <c r="AK292" s="18">
        <v>5331.93</v>
      </c>
      <c r="AL292" s="18">
        <v>35679.49</v>
      </c>
      <c r="AM292" s="28">
        <f t="shared" si="40"/>
        <v>46666.43</v>
      </c>
      <c r="AN292" s="56"/>
      <c r="AO292" s="32">
        <v>4557.33</v>
      </c>
      <c r="AP292" s="18">
        <v>1431.2</v>
      </c>
      <c r="AQ292" s="18">
        <v>5535.11</v>
      </c>
      <c r="AR292" s="28">
        <f t="shared" si="42"/>
        <v>11523.64</v>
      </c>
      <c r="AS292" s="32">
        <v>1701.24</v>
      </c>
      <c r="AT292" s="18">
        <v>2968.74</v>
      </c>
      <c r="AU292" s="18">
        <v>6324.53</v>
      </c>
      <c r="AV292" s="28">
        <f t="shared" si="43"/>
        <v>10994.509999999998</v>
      </c>
      <c r="AW292" s="32">
        <v>2284.73</v>
      </c>
      <c r="AX292" s="18">
        <v>1745.81</v>
      </c>
      <c r="AY292" s="18">
        <v>10233.66</v>
      </c>
      <c r="AZ292" s="28">
        <f t="shared" si="44"/>
        <v>14264.2</v>
      </c>
      <c r="BA292" s="32">
        <v>1168.27</v>
      </c>
      <c r="BB292" s="18">
        <v>2169.38</v>
      </c>
      <c r="BC292" s="18">
        <v>9995.2800000000007</v>
      </c>
      <c r="BD292" s="28">
        <f t="shared" si="45"/>
        <v>13332.93</v>
      </c>
      <c r="BE292" s="32">
        <v>2225.41</v>
      </c>
      <c r="BF292" s="18">
        <v>882.43</v>
      </c>
      <c r="BG292" s="18">
        <v>10571.48</v>
      </c>
      <c r="BH292" s="28">
        <f t="shared" si="46"/>
        <v>13679.32</v>
      </c>
      <c r="BI292" s="32">
        <v>476.89</v>
      </c>
      <c r="BJ292" s="18">
        <v>2215.9299999999998</v>
      </c>
      <c r="BK292" s="18">
        <v>10558.16</v>
      </c>
      <c r="BL292" s="28">
        <f t="shared" si="47"/>
        <v>13250.98</v>
      </c>
      <c r="BM292" s="32">
        <v>928.94</v>
      </c>
      <c r="BN292" s="18">
        <v>613.19000000000005</v>
      </c>
      <c r="BO292" s="18">
        <v>10715.78</v>
      </c>
      <c r="BP292" s="28">
        <f t="shared" si="48"/>
        <v>12257.91</v>
      </c>
      <c r="BQ292" s="56"/>
      <c r="BR292" s="34">
        <v>444.23</v>
      </c>
      <c r="BS292" s="34">
        <v>852.49</v>
      </c>
      <c r="BT292" s="34">
        <v>385.35</v>
      </c>
      <c r="BU292" s="34">
        <v>814.68</v>
      </c>
      <c r="BV292" s="34">
        <v>377.23</v>
      </c>
      <c r="BW292" s="34">
        <v>603.89</v>
      </c>
      <c r="BX292" s="34">
        <v>32.43</v>
      </c>
      <c r="BY292" s="56"/>
      <c r="BZ292" s="18"/>
      <c r="CA292" s="18"/>
      <c r="CB292" s="18"/>
      <c r="CC292" s="18"/>
      <c r="CD292" s="18"/>
      <c r="CE292" s="18"/>
      <c r="CF292" s="18"/>
      <c r="CG292" s="56"/>
      <c r="CH292" s="34">
        <v>2</v>
      </c>
      <c r="CI292" s="34">
        <v>2</v>
      </c>
      <c r="CJ292" s="34">
        <v>1</v>
      </c>
      <c r="CK292" s="34">
        <v>1</v>
      </c>
      <c r="CL292" s="34">
        <v>1</v>
      </c>
      <c r="CM292" s="34">
        <v>1</v>
      </c>
      <c r="CN292" s="34">
        <v>1</v>
      </c>
      <c r="CO292" s="56"/>
      <c r="CP292" s="34">
        <v>444.23</v>
      </c>
      <c r="CQ292" s="34">
        <v>852.49</v>
      </c>
      <c r="CR292" s="34">
        <v>385.35</v>
      </c>
      <c r="CS292" s="34">
        <v>814.68</v>
      </c>
      <c r="CT292" s="34">
        <v>377.23</v>
      </c>
      <c r="CU292" s="34">
        <v>603.89</v>
      </c>
      <c r="CV292" s="34">
        <v>32.43</v>
      </c>
      <c r="CW292" s="56"/>
      <c r="CX292" s="34">
        <v>-60</v>
      </c>
      <c r="CY292" s="34">
        <v>-60</v>
      </c>
      <c r="CZ292" s="34">
        <v>-454.14</v>
      </c>
      <c r="DA292" s="34">
        <v>-60</v>
      </c>
      <c r="DB292" s="34">
        <v>-215.69</v>
      </c>
      <c r="DC292" s="34">
        <v>-682.23</v>
      </c>
      <c r="DD292" s="34">
        <v>-70</v>
      </c>
    </row>
    <row r="293" spans="1:108" customFormat="1" x14ac:dyDescent="0.25">
      <c r="A293" s="55" t="s">
        <v>120</v>
      </c>
      <c r="B293" s="18" t="s">
        <v>153</v>
      </c>
      <c r="C293" s="56"/>
      <c r="D293" s="34">
        <v>71</v>
      </c>
      <c r="E293" s="34">
        <v>67</v>
      </c>
      <c r="F293" s="34">
        <v>51</v>
      </c>
      <c r="G293" s="34">
        <v>57</v>
      </c>
      <c r="H293" s="34">
        <v>62</v>
      </c>
      <c r="I293" s="34">
        <v>62</v>
      </c>
      <c r="J293" s="34">
        <v>67</v>
      </c>
      <c r="K293" s="56"/>
      <c r="L293" s="32">
        <v>6969.92</v>
      </c>
      <c r="M293" s="18">
        <v>6917.17</v>
      </c>
      <c r="N293" s="18">
        <v>3200.36</v>
      </c>
      <c r="O293" s="28">
        <f t="shared" si="41"/>
        <v>17087.45</v>
      </c>
      <c r="P293" s="32">
        <v>4950.28</v>
      </c>
      <c r="Q293" s="18">
        <v>2556.5300000000002</v>
      </c>
      <c r="R293" s="18">
        <v>10424.24</v>
      </c>
      <c r="S293" s="28">
        <f t="shared" si="35"/>
        <v>17931.05</v>
      </c>
      <c r="T293" s="32">
        <v>999.78</v>
      </c>
      <c r="U293" s="18">
        <v>4935.2299999999996</v>
      </c>
      <c r="V293" s="18">
        <v>11909.09</v>
      </c>
      <c r="W293" s="28">
        <f t="shared" si="36"/>
        <v>17844.099999999999</v>
      </c>
      <c r="X293" s="32">
        <v>2390.31</v>
      </c>
      <c r="Y293" s="18">
        <v>2083.88</v>
      </c>
      <c r="Z293" s="18">
        <v>14543.85</v>
      </c>
      <c r="AA293" s="28">
        <f t="shared" si="37"/>
        <v>19018.04</v>
      </c>
      <c r="AB293" s="32">
        <v>1853.13</v>
      </c>
      <c r="AC293" s="18">
        <v>2652.29</v>
      </c>
      <c r="AD293" s="18">
        <v>14205.52</v>
      </c>
      <c r="AE293" s="28">
        <f t="shared" si="38"/>
        <v>18710.940000000002</v>
      </c>
      <c r="AF293" s="32">
        <v>1467.41</v>
      </c>
      <c r="AG293" s="18">
        <v>1721.97</v>
      </c>
      <c r="AH293" s="18">
        <v>16274.7</v>
      </c>
      <c r="AI293" s="28">
        <f t="shared" si="39"/>
        <v>19464.080000000002</v>
      </c>
      <c r="AJ293" s="32">
        <v>1587.63</v>
      </c>
      <c r="AK293" s="18">
        <v>2500.5100000000002</v>
      </c>
      <c r="AL293" s="18">
        <v>18892.23</v>
      </c>
      <c r="AM293" s="28">
        <f t="shared" si="40"/>
        <v>22980.37</v>
      </c>
      <c r="AN293" s="56"/>
      <c r="AO293" s="32">
        <v>1943.89</v>
      </c>
      <c r="AP293" s="18">
        <v>2743.12</v>
      </c>
      <c r="AQ293" s="18">
        <v>1397.34</v>
      </c>
      <c r="AR293" s="28">
        <f t="shared" si="42"/>
        <v>6084.35</v>
      </c>
      <c r="AS293" s="32">
        <v>1542.86</v>
      </c>
      <c r="AT293" s="18">
        <v>909.61</v>
      </c>
      <c r="AU293" s="18">
        <v>4089.46</v>
      </c>
      <c r="AV293" s="28">
        <f t="shared" si="43"/>
        <v>6541.93</v>
      </c>
      <c r="AW293" s="32">
        <v>511.21</v>
      </c>
      <c r="AX293" s="18">
        <v>1228.1099999999999</v>
      </c>
      <c r="AY293" s="18">
        <v>4875.13</v>
      </c>
      <c r="AZ293" s="28">
        <f t="shared" si="44"/>
        <v>6614.45</v>
      </c>
      <c r="BA293" s="32">
        <v>761.66</v>
      </c>
      <c r="BB293" s="18">
        <v>836.23</v>
      </c>
      <c r="BC293" s="18">
        <v>6403.07</v>
      </c>
      <c r="BD293" s="28">
        <f t="shared" si="45"/>
        <v>8000.9599999999991</v>
      </c>
      <c r="BE293" s="32">
        <v>716.54</v>
      </c>
      <c r="BF293" s="18">
        <v>1114.95</v>
      </c>
      <c r="BG293" s="18">
        <v>7446.9</v>
      </c>
      <c r="BH293" s="28">
        <f t="shared" si="46"/>
        <v>9278.39</v>
      </c>
      <c r="BI293" s="32">
        <v>102.48</v>
      </c>
      <c r="BJ293" s="18">
        <v>1147.05</v>
      </c>
      <c r="BK293" s="18">
        <v>8118.39</v>
      </c>
      <c r="BL293" s="28">
        <f t="shared" si="47"/>
        <v>9367.92</v>
      </c>
      <c r="BM293" s="32">
        <v>335.54</v>
      </c>
      <c r="BN293" s="18">
        <v>341.89</v>
      </c>
      <c r="BO293" s="18">
        <v>9014.67</v>
      </c>
      <c r="BP293" s="28">
        <f t="shared" si="48"/>
        <v>9692.1</v>
      </c>
      <c r="BQ293" s="56"/>
      <c r="BR293" s="34">
        <v>989.67</v>
      </c>
      <c r="BS293" s="34">
        <v>608.87</v>
      </c>
      <c r="BT293" s="34"/>
      <c r="BU293" s="34">
        <v>484.94</v>
      </c>
      <c r="BV293" s="34"/>
      <c r="BW293" s="34"/>
      <c r="BX293" s="34"/>
      <c r="BY293" s="56"/>
      <c r="BZ293" s="18"/>
      <c r="CA293" s="18"/>
      <c r="CB293" s="18"/>
      <c r="CC293" s="18"/>
      <c r="CD293" s="18"/>
      <c r="CE293" s="18"/>
      <c r="CF293" s="18"/>
      <c r="CG293" s="56"/>
      <c r="CH293" s="34">
        <v>3</v>
      </c>
      <c r="CI293" s="34">
        <v>1</v>
      </c>
      <c r="CJ293" s="34"/>
      <c r="CK293" s="34">
        <v>1</v>
      </c>
      <c r="CL293" s="34"/>
      <c r="CM293" s="34"/>
      <c r="CN293" s="34"/>
      <c r="CO293" s="56"/>
      <c r="CP293" s="34">
        <v>989.67</v>
      </c>
      <c r="CQ293" s="34">
        <v>608.87</v>
      </c>
      <c r="CR293" s="34"/>
      <c r="CS293" s="34">
        <v>484.94</v>
      </c>
      <c r="CT293" s="34"/>
      <c r="CU293" s="34"/>
      <c r="CV293" s="34"/>
      <c r="CW293" s="56"/>
      <c r="CX293" s="34">
        <v>-16.989999999999998</v>
      </c>
      <c r="CY293" s="34"/>
      <c r="CZ293" s="34">
        <v>-100</v>
      </c>
      <c r="DA293" s="34">
        <v>-564.5</v>
      </c>
      <c r="DB293" s="34"/>
      <c r="DC293" s="34"/>
      <c r="DD293" s="34"/>
    </row>
    <row r="294" spans="1:108" customFormat="1" x14ac:dyDescent="0.25">
      <c r="A294" s="55" t="s">
        <v>121</v>
      </c>
      <c r="B294" s="18" t="s">
        <v>153</v>
      </c>
      <c r="C294" s="56"/>
      <c r="D294" s="34">
        <v>1336</v>
      </c>
      <c r="E294" s="34">
        <v>1344</v>
      </c>
      <c r="F294" s="34">
        <v>1327</v>
      </c>
      <c r="G294" s="34">
        <v>1212</v>
      </c>
      <c r="H294" s="34">
        <v>1267</v>
      </c>
      <c r="I294" s="34">
        <v>1304</v>
      </c>
      <c r="J294" s="34">
        <v>1273</v>
      </c>
      <c r="K294" s="56"/>
      <c r="L294" s="32">
        <v>97777.02</v>
      </c>
      <c r="M294" s="18">
        <v>73218.97</v>
      </c>
      <c r="N294" s="18">
        <v>37408.51</v>
      </c>
      <c r="O294" s="28">
        <f t="shared" si="41"/>
        <v>208404.5</v>
      </c>
      <c r="P294" s="32">
        <v>65326.73</v>
      </c>
      <c r="Q294" s="18">
        <v>106762.95</v>
      </c>
      <c r="R294" s="18">
        <v>67297.62</v>
      </c>
      <c r="S294" s="28">
        <f t="shared" si="35"/>
        <v>239387.3</v>
      </c>
      <c r="T294" s="32">
        <v>38018.29</v>
      </c>
      <c r="U294" s="18">
        <v>95665.88</v>
      </c>
      <c r="V294" s="18">
        <v>146976.53</v>
      </c>
      <c r="W294" s="28">
        <f t="shared" si="36"/>
        <v>280660.7</v>
      </c>
      <c r="X294" s="32">
        <v>20530.599999999999</v>
      </c>
      <c r="Y294" s="18">
        <v>36660.959999999999</v>
      </c>
      <c r="Z294" s="18">
        <v>204547.72</v>
      </c>
      <c r="AA294" s="28">
        <f t="shared" si="37"/>
        <v>261739.28</v>
      </c>
      <c r="AB294" s="32">
        <v>27453.08</v>
      </c>
      <c r="AC294" s="18">
        <v>22646.31</v>
      </c>
      <c r="AD294" s="18">
        <v>224032.9</v>
      </c>
      <c r="AE294" s="28">
        <f t="shared" si="38"/>
        <v>274132.28999999998</v>
      </c>
      <c r="AF294" s="32">
        <v>26425.23</v>
      </c>
      <c r="AG294" s="18">
        <v>29499.78</v>
      </c>
      <c r="AH294" s="18">
        <v>237696.32</v>
      </c>
      <c r="AI294" s="28">
        <f t="shared" si="39"/>
        <v>293621.33</v>
      </c>
      <c r="AJ294" s="32">
        <v>20552.43</v>
      </c>
      <c r="AK294" s="18">
        <v>28072.3</v>
      </c>
      <c r="AL294" s="18">
        <v>267669.90999999997</v>
      </c>
      <c r="AM294" s="28">
        <f t="shared" si="40"/>
        <v>316294.63999999996</v>
      </c>
      <c r="AN294" s="56"/>
      <c r="AO294" s="32">
        <v>36649.019999999997</v>
      </c>
      <c r="AP294" s="18">
        <v>28133.05</v>
      </c>
      <c r="AQ294" s="18">
        <v>16847.98</v>
      </c>
      <c r="AR294" s="28">
        <f t="shared" si="42"/>
        <v>81630.049999999988</v>
      </c>
      <c r="AS294" s="32">
        <v>24651.41</v>
      </c>
      <c r="AT294" s="18">
        <v>45406.75</v>
      </c>
      <c r="AU294" s="18">
        <v>32626.04</v>
      </c>
      <c r="AV294" s="28">
        <f t="shared" si="43"/>
        <v>102684.20000000001</v>
      </c>
      <c r="AW294" s="32">
        <v>13130.26</v>
      </c>
      <c r="AX294" s="18">
        <v>50335.6</v>
      </c>
      <c r="AY294" s="18">
        <v>80690.899999999994</v>
      </c>
      <c r="AZ294" s="28">
        <f t="shared" si="44"/>
        <v>144156.76</v>
      </c>
      <c r="BA294" s="32">
        <v>8204.06</v>
      </c>
      <c r="BB294" s="18">
        <v>16559.7</v>
      </c>
      <c r="BC294" s="18">
        <v>115145.16</v>
      </c>
      <c r="BD294" s="28">
        <f t="shared" si="45"/>
        <v>139908.92000000001</v>
      </c>
      <c r="BE294" s="32">
        <v>10075.67</v>
      </c>
      <c r="BF294" s="18">
        <v>10981.56</v>
      </c>
      <c r="BG294" s="18">
        <v>130217.38</v>
      </c>
      <c r="BH294" s="28">
        <f t="shared" si="46"/>
        <v>151274.61000000002</v>
      </c>
      <c r="BI294" s="32">
        <v>8476.9500000000007</v>
      </c>
      <c r="BJ294" s="18">
        <v>13216.97</v>
      </c>
      <c r="BK294" s="18">
        <v>135395.28</v>
      </c>
      <c r="BL294" s="28">
        <f t="shared" si="47"/>
        <v>157089.20000000001</v>
      </c>
      <c r="BM294" s="32">
        <v>6329.65</v>
      </c>
      <c r="BN294" s="18">
        <v>12381.37</v>
      </c>
      <c r="BO294" s="18">
        <v>151673.28</v>
      </c>
      <c r="BP294" s="28">
        <f t="shared" si="48"/>
        <v>170384.3</v>
      </c>
      <c r="BQ294" s="56"/>
      <c r="BR294" s="34">
        <v>27619.54</v>
      </c>
      <c r="BS294" s="34">
        <v>29139.85</v>
      </c>
      <c r="BT294" s="34">
        <v>29661.68</v>
      </c>
      <c r="BU294" s="34">
        <v>6593.99</v>
      </c>
      <c r="BV294" s="34">
        <v>6767.06</v>
      </c>
      <c r="BW294" s="34">
        <v>3210.61</v>
      </c>
      <c r="BX294" s="34">
        <v>3650.89</v>
      </c>
      <c r="BY294" s="56"/>
      <c r="BZ294" s="18"/>
      <c r="CA294" s="18"/>
      <c r="CB294" s="18"/>
      <c r="CC294" s="18"/>
      <c r="CD294" s="18"/>
      <c r="CE294" s="18"/>
      <c r="CF294" s="18"/>
      <c r="CG294" s="56"/>
      <c r="CH294" s="34">
        <v>112</v>
      </c>
      <c r="CI294" s="34">
        <v>117</v>
      </c>
      <c r="CJ294" s="34">
        <v>111</v>
      </c>
      <c r="CK294" s="34">
        <v>27</v>
      </c>
      <c r="CL294" s="34">
        <v>34</v>
      </c>
      <c r="CM294" s="34">
        <v>18</v>
      </c>
      <c r="CN294" s="34">
        <v>19</v>
      </c>
      <c r="CO294" s="56"/>
      <c r="CP294" s="34">
        <v>27607.53</v>
      </c>
      <c r="CQ294" s="34">
        <v>29139.85</v>
      </c>
      <c r="CR294" s="34">
        <v>29652.38</v>
      </c>
      <c r="CS294" s="34">
        <v>6581.55</v>
      </c>
      <c r="CT294" s="34">
        <v>6760.03</v>
      </c>
      <c r="CU294" s="34">
        <v>3210.61</v>
      </c>
      <c r="CV294" s="34">
        <v>3629.32</v>
      </c>
      <c r="CW294" s="56"/>
      <c r="CX294" s="34">
        <v>-8388.3900000000012</v>
      </c>
      <c r="CY294" s="34">
        <v>-3201.69</v>
      </c>
      <c r="CZ294" s="34">
        <v>-5434.6700000000019</v>
      </c>
      <c r="DA294" s="34">
        <v>-5204.1399999999985</v>
      </c>
      <c r="DB294" s="34">
        <v>-3376.35</v>
      </c>
      <c r="DC294" s="34">
        <v>-2101.2100000000005</v>
      </c>
      <c r="DD294" s="34">
        <v>-5741.2099999999991</v>
      </c>
    </row>
    <row r="295" spans="1:108" customFormat="1" x14ac:dyDescent="0.25">
      <c r="A295" s="55" t="s">
        <v>122</v>
      </c>
      <c r="B295" s="18" t="s">
        <v>153</v>
      </c>
      <c r="C295" s="56"/>
      <c r="D295" s="34">
        <v>1248</v>
      </c>
      <c r="E295" s="34">
        <v>1322</v>
      </c>
      <c r="F295" s="34">
        <v>1350</v>
      </c>
      <c r="G295" s="34">
        <v>1209</v>
      </c>
      <c r="H295" s="34">
        <v>1263</v>
      </c>
      <c r="I295" s="34">
        <v>1341</v>
      </c>
      <c r="J295" s="34">
        <v>1219</v>
      </c>
      <c r="K295" s="56"/>
      <c r="L295" s="32">
        <v>101512.53</v>
      </c>
      <c r="M295" s="18">
        <v>93567.11</v>
      </c>
      <c r="N295" s="18">
        <v>36044.82</v>
      </c>
      <c r="O295" s="28">
        <f t="shared" si="41"/>
        <v>231124.46000000002</v>
      </c>
      <c r="P295" s="32">
        <v>80913.09</v>
      </c>
      <c r="Q295" s="18">
        <v>123794.43</v>
      </c>
      <c r="R295" s="18">
        <v>85047.64</v>
      </c>
      <c r="S295" s="28">
        <f t="shared" si="35"/>
        <v>289755.15999999997</v>
      </c>
      <c r="T295" s="32">
        <v>45759.4</v>
      </c>
      <c r="U295" s="18">
        <v>115603.09</v>
      </c>
      <c r="V295" s="18">
        <v>185054.84</v>
      </c>
      <c r="W295" s="28">
        <f t="shared" si="36"/>
        <v>346417.32999999996</v>
      </c>
      <c r="X295" s="32">
        <v>30783.74</v>
      </c>
      <c r="Y295" s="18">
        <v>45866.35</v>
      </c>
      <c r="Z295" s="18">
        <v>244338.19</v>
      </c>
      <c r="AA295" s="28">
        <f t="shared" si="37"/>
        <v>320988.28000000003</v>
      </c>
      <c r="AB295" s="32">
        <v>35663.279999999999</v>
      </c>
      <c r="AC295" s="18">
        <v>28617.19</v>
      </c>
      <c r="AD295" s="18">
        <v>290303.98</v>
      </c>
      <c r="AE295" s="28">
        <f t="shared" si="38"/>
        <v>354584.44999999995</v>
      </c>
      <c r="AF295" s="32">
        <v>37200.050000000003</v>
      </c>
      <c r="AG295" s="18">
        <v>47806.59</v>
      </c>
      <c r="AH295" s="18">
        <v>291802.01</v>
      </c>
      <c r="AI295" s="28">
        <f t="shared" si="39"/>
        <v>376808.65</v>
      </c>
      <c r="AJ295" s="32">
        <v>25655.65</v>
      </c>
      <c r="AK295" s="18">
        <v>33151.86</v>
      </c>
      <c r="AL295" s="18">
        <v>323436.11</v>
      </c>
      <c r="AM295" s="28">
        <f t="shared" si="40"/>
        <v>382243.62</v>
      </c>
      <c r="AN295" s="56"/>
      <c r="AO295" s="32">
        <v>43647.71</v>
      </c>
      <c r="AP295" s="18">
        <v>42255.23</v>
      </c>
      <c r="AQ295" s="18">
        <v>21452.45</v>
      </c>
      <c r="AR295" s="28">
        <f t="shared" si="42"/>
        <v>107355.39</v>
      </c>
      <c r="AS295" s="32">
        <v>38790.18</v>
      </c>
      <c r="AT295" s="18">
        <v>65055.99</v>
      </c>
      <c r="AU295" s="18">
        <v>49803.28</v>
      </c>
      <c r="AV295" s="28">
        <f t="shared" si="43"/>
        <v>153649.45000000001</v>
      </c>
      <c r="AW295" s="32">
        <v>16806.330000000002</v>
      </c>
      <c r="AX295" s="18">
        <v>74226.509999999995</v>
      </c>
      <c r="AY295" s="18">
        <v>114020.9</v>
      </c>
      <c r="AZ295" s="28">
        <f t="shared" si="44"/>
        <v>205053.74</v>
      </c>
      <c r="BA295" s="32">
        <v>13112.48</v>
      </c>
      <c r="BB295" s="18">
        <v>24592.04</v>
      </c>
      <c r="BC295" s="18">
        <v>165240.76</v>
      </c>
      <c r="BD295" s="28">
        <f t="shared" si="45"/>
        <v>202945.28000000003</v>
      </c>
      <c r="BE295" s="32">
        <v>15234.59</v>
      </c>
      <c r="BF295" s="18">
        <v>14250.3</v>
      </c>
      <c r="BG295" s="18">
        <v>195280.74</v>
      </c>
      <c r="BH295" s="28">
        <f t="shared" si="46"/>
        <v>224765.63</v>
      </c>
      <c r="BI295" s="32">
        <v>13771.25</v>
      </c>
      <c r="BJ295" s="18">
        <v>26930.01</v>
      </c>
      <c r="BK295" s="18">
        <v>192470.8</v>
      </c>
      <c r="BL295" s="28">
        <f t="shared" si="47"/>
        <v>233172.06</v>
      </c>
      <c r="BM295" s="32">
        <v>7725.35</v>
      </c>
      <c r="BN295" s="18">
        <v>17132.580000000002</v>
      </c>
      <c r="BO295" s="18">
        <v>212770.6</v>
      </c>
      <c r="BP295" s="28">
        <f t="shared" si="48"/>
        <v>237628.53</v>
      </c>
      <c r="BQ295" s="56"/>
      <c r="BR295" s="34">
        <v>22993.17</v>
      </c>
      <c r="BS295" s="34">
        <v>32257.8</v>
      </c>
      <c r="BT295" s="34">
        <v>28316.38</v>
      </c>
      <c r="BU295" s="34">
        <v>8923.34</v>
      </c>
      <c r="BV295" s="34">
        <v>5033.1899999999996</v>
      </c>
      <c r="BW295" s="34">
        <v>3736.26</v>
      </c>
      <c r="BX295" s="34">
        <v>6482.12</v>
      </c>
      <c r="BY295" s="56"/>
      <c r="BZ295" s="18"/>
      <c r="CA295" s="18"/>
      <c r="CB295" s="18"/>
      <c r="CC295" s="18"/>
      <c r="CD295" s="18"/>
      <c r="CE295" s="18"/>
      <c r="CF295" s="18"/>
      <c r="CG295" s="56"/>
      <c r="CH295" s="34">
        <v>93</v>
      </c>
      <c r="CI295" s="34">
        <v>127</v>
      </c>
      <c r="CJ295" s="34">
        <v>102</v>
      </c>
      <c r="CK295" s="34">
        <v>33</v>
      </c>
      <c r="CL295" s="34">
        <v>22</v>
      </c>
      <c r="CM295" s="34">
        <v>20</v>
      </c>
      <c r="CN295" s="34">
        <v>24</v>
      </c>
      <c r="CO295" s="56"/>
      <c r="CP295" s="34">
        <v>22955.919999999998</v>
      </c>
      <c r="CQ295" s="34">
        <v>32257.8</v>
      </c>
      <c r="CR295" s="34">
        <v>28316.38</v>
      </c>
      <c r="CS295" s="34">
        <v>8923.34</v>
      </c>
      <c r="CT295" s="34">
        <v>5033.1899999999996</v>
      </c>
      <c r="CU295" s="34">
        <v>3711.62</v>
      </c>
      <c r="CV295" s="34">
        <v>6482.12</v>
      </c>
      <c r="CW295" s="56"/>
      <c r="CX295" s="34">
        <v>-6974.26</v>
      </c>
      <c r="CY295" s="34">
        <v>-3781.26</v>
      </c>
      <c r="CZ295" s="34">
        <v>-5089.7700000000013</v>
      </c>
      <c r="DA295" s="34">
        <v>-4265.2099999999991</v>
      </c>
      <c r="DB295" s="34">
        <v>-8371.9599999999991</v>
      </c>
      <c r="DC295" s="34">
        <v>-4353.6099999999988</v>
      </c>
      <c r="DD295" s="34">
        <v>-4471.1299999999983</v>
      </c>
    </row>
    <row r="296" spans="1:108" customFormat="1" x14ac:dyDescent="0.25">
      <c r="A296" s="55" t="s">
        <v>123</v>
      </c>
      <c r="B296" s="18" t="s">
        <v>153</v>
      </c>
      <c r="C296" s="56"/>
      <c r="D296" s="34">
        <v>686</v>
      </c>
      <c r="E296" s="34">
        <v>704</v>
      </c>
      <c r="F296" s="34">
        <v>643</v>
      </c>
      <c r="G296" s="34">
        <v>593</v>
      </c>
      <c r="H296" s="34">
        <v>577</v>
      </c>
      <c r="I296" s="34">
        <v>604</v>
      </c>
      <c r="J296" s="34">
        <v>613</v>
      </c>
      <c r="K296" s="56"/>
      <c r="L296" s="32">
        <v>75498.679999999993</v>
      </c>
      <c r="M296" s="18">
        <v>43661.67</v>
      </c>
      <c r="N296" s="18">
        <v>28270.6</v>
      </c>
      <c r="O296" s="28">
        <f t="shared" si="41"/>
        <v>147430.94999999998</v>
      </c>
      <c r="P296" s="32">
        <v>63114.8</v>
      </c>
      <c r="Q296" s="18">
        <v>67249.429999999993</v>
      </c>
      <c r="R296" s="18">
        <v>47538.080000000002</v>
      </c>
      <c r="S296" s="28">
        <f t="shared" si="35"/>
        <v>177902.31</v>
      </c>
      <c r="T296" s="32">
        <v>37059.96</v>
      </c>
      <c r="U296" s="18">
        <v>48372.77</v>
      </c>
      <c r="V296" s="18">
        <v>94210.82</v>
      </c>
      <c r="W296" s="28">
        <f t="shared" si="36"/>
        <v>179643.55</v>
      </c>
      <c r="X296" s="32">
        <v>26101.98</v>
      </c>
      <c r="Y296" s="18">
        <v>23217.31</v>
      </c>
      <c r="Z296" s="18">
        <v>106237.66</v>
      </c>
      <c r="AA296" s="28">
        <f t="shared" si="37"/>
        <v>155556.95000000001</v>
      </c>
      <c r="AB296" s="32">
        <v>20740.52</v>
      </c>
      <c r="AC296" s="18">
        <v>22506.59</v>
      </c>
      <c r="AD296" s="18">
        <v>111784.68</v>
      </c>
      <c r="AE296" s="28">
        <f t="shared" si="38"/>
        <v>155031.78999999998</v>
      </c>
      <c r="AF296" s="32">
        <v>20704.43</v>
      </c>
      <c r="AG296" s="18">
        <v>17113.060000000001</v>
      </c>
      <c r="AH296" s="18">
        <v>122341.4</v>
      </c>
      <c r="AI296" s="28">
        <f t="shared" si="39"/>
        <v>160158.89000000001</v>
      </c>
      <c r="AJ296" s="32">
        <v>25938.43</v>
      </c>
      <c r="AK296" s="18">
        <v>16931.650000000001</v>
      </c>
      <c r="AL296" s="18">
        <v>132605.53</v>
      </c>
      <c r="AM296" s="28">
        <f t="shared" si="40"/>
        <v>175475.61</v>
      </c>
      <c r="AN296" s="56"/>
      <c r="AO296" s="32">
        <v>14346.2</v>
      </c>
      <c r="AP296" s="18">
        <v>12673.42</v>
      </c>
      <c r="AQ296" s="18">
        <v>6907.04</v>
      </c>
      <c r="AR296" s="28">
        <f t="shared" si="42"/>
        <v>33926.660000000003</v>
      </c>
      <c r="AS296" s="32">
        <v>10225.49</v>
      </c>
      <c r="AT296" s="18">
        <v>19454.38</v>
      </c>
      <c r="AU296" s="18">
        <v>16227.03</v>
      </c>
      <c r="AV296" s="28">
        <f t="shared" si="43"/>
        <v>45906.9</v>
      </c>
      <c r="AW296" s="32">
        <v>7172.08</v>
      </c>
      <c r="AX296" s="18">
        <v>11420.83</v>
      </c>
      <c r="AY296" s="18">
        <v>34893.040000000001</v>
      </c>
      <c r="AZ296" s="28">
        <f t="shared" si="44"/>
        <v>53485.95</v>
      </c>
      <c r="BA296" s="32">
        <v>3410.76</v>
      </c>
      <c r="BB296" s="18">
        <v>9590.82</v>
      </c>
      <c r="BC296" s="18">
        <v>40020.97</v>
      </c>
      <c r="BD296" s="28">
        <f t="shared" si="45"/>
        <v>53022.55</v>
      </c>
      <c r="BE296" s="32">
        <v>3429.55</v>
      </c>
      <c r="BF296" s="18">
        <v>4612.55</v>
      </c>
      <c r="BG296" s="18">
        <v>42088.03</v>
      </c>
      <c r="BH296" s="28">
        <f t="shared" si="46"/>
        <v>50130.13</v>
      </c>
      <c r="BI296" s="32">
        <v>2450.3000000000002</v>
      </c>
      <c r="BJ296" s="18">
        <v>4679.74</v>
      </c>
      <c r="BK296" s="18">
        <v>42552.33</v>
      </c>
      <c r="BL296" s="28">
        <f t="shared" si="47"/>
        <v>49682.37</v>
      </c>
      <c r="BM296" s="32">
        <v>3743.56</v>
      </c>
      <c r="BN296" s="18">
        <v>3984.26</v>
      </c>
      <c r="BO296" s="18">
        <v>49732.76</v>
      </c>
      <c r="BP296" s="28">
        <f t="shared" si="48"/>
        <v>57460.58</v>
      </c>
      <c r="BQ296" s="56"/>
      <c r="BR296" s="34">
        <v>8794.7999999999993</v>
      </c>
      <c r="BS296" s="34">
        <v>12179.37</v>
      </c>
      <c r="BT296" s="34">
        <v>11742.24</v>
      </c>
      <c r="BU296" s="34">
        <v>2532.29</v>
      </c>
      <c r="BV296" s="34">
        <v>1270.43</v>
      </c>
      <c r="BW296" s="34">
        <v>2381.71</v>
      </c>
      <c r="BX296" s="34">
        <v>1547.94</v>
      </c>
      <c r="BY296" s="56"/>
      <c r="BZ296" s="18"/>
      <c r="CA296" s="18"/>
      <c r="CB296" s="18"/>
      <c r="CC296" s="18"/>
      <c r="CD296" s="18"/>
      <c r="CE296" s="18"/>
      <c r="CF296" s="18"/>
      <c r="CG296" s="56"/>
      <c r="CH296" s="34">
        <v>30</v>
      </c>
      <c r="CI296" s="34">
        <v>40</v>
      </c>
      <c r="CJ296" s="34">
        <v>35</v>
      </c>
      <c r="CK296" s="34">
        <v>10</v>
      </c>
      <c r="CL296" s="34">
        <v>8</v>
      </c>
      <c r="CM296" s="34">
        <v>10</v>
      </c>
      <c r="CN296" s="34">
        <v>4</v>
      </c>
      <c r="CO296" s="56"/>
      <c r="CP296" s="34">
        <v>8794.7999999999993</v>
      </c>
      <c r="CQ296" s="34">
        <v>12179.37</v>
      </c>
      <c r="CR296" s="34">
        <v>11742.24</v>
      </c>
      <c r="CS296" s="34">
        <v>2532.29</v>
      </c>
      <c r="CT296" s="34">
        <v>1260.32</v>
      </c>
      <c r="CU296" s="34">
        <v>2381.71</v>
      </c>
      <c r="CV296" s="34">
        <v>1547.94</v>
      </c>
      <c r="CW296" s="56"/>
      <c r="CX296" s="34">
        <v>-2517.5400000000004</v>
      </c>
      <c r="CY296" s="34">
        <v>-4124.8599999999997</v>
      </c>
      <c r="CZ296" s="34">
        <v>-1977.2400000000002</v>
      </c>
      <c r="DA296" s="34">
        <v>-2758.12</v>
      </c>
      <c r="DB296" s="34">
        <v>-3493.9300000000007</v>
      </c>
      <c r="DC296" s="34">
        <v>-1700.01</v>
      </c>
      <c r="DD296" s="34">
        <v>-2179.7799999999993</v>
      </c>
    </row>
    <row r="297" spans="1:108" customFormat="1" x14ac:dyDescent="0.25">
      <c r="A297" s="55" t="s">
        <v>124</v>
      </c>
      <c r="B297" s="18" t="s">
        <v>153</v>
      </c>
      <c r="C297" s="56"/>
      <c r="D297" s="34">
        <v>646</v>
      </c>
      <c r="E297" s="34">
        <v>669</v>
      </c>
      <c r="F297" s="34">
        <v>602</v>
      </c>
      <c r="G297" s="34">
        <v>614</v>
      </c>
      <c r="H297" s="34">
        <v>590</v>
      </c>
      <c r="I297" s="34">
        <v>750</v>
      </c>
      <c r="J297" s="34">
        <v>680</v>
      </c>
      <c r="K297" s="56"/>
      <c r="L297" s="32">
        <v>44648.44</v>
      </c>
      <c r="M297" s="18">
        <v>39554.959999999999</v>
      </c>
      <c r="N297" s="18">
        <v>17238.240000000002</v>
      </c>
      <c r="O297" s="28">
        <f t="shared" si="41"/>
        <v>101441.64</v>
      </c>
      <c r="P297" s="32">
        <v>28412.2</v>
      </c>
      <c r="Q297" s="18">
        <v>49648.13</v>
      </c>
      <c r="R297" s="18">
        <v>39488.93</v>
      </c>
      <c r="S297" s="28">
        <f t="shared" si="35"/>
        <v>117549.26000000001</v>
      </c>
      <c r="T297" s="32">
        <v>15647.31</v>
      </c>
      <c r="U297" s="18">
        <v>38072.959999999999</v>
      </c>
      <c r="V297" s="18">
        <v>76776.63</v>
      </c>
      <c r="W297" s="28">
        <f t="shared" si="36"/>
        <v>130496.9</v>
      </c>
      <c r="X297" s="32">
        <v>11193.71</v>
      </c>
      <c r="Y297" s="18">
        <v>16552.07</v>
      </c>
      <c r="Z297" s="18">
        <v>102670.82</v>
      </c>
      <c r="AA297" s="28">
        <f t="shared" si="37"/>
        <v>130416.6</v>
      </c>
      <c r="AB297" s="32">
        <v>8008.24</v>
      </c>
      <c r="AC297" s="18">
        <v>6394.03</v>
      </c>
      <c r="AD297" s="18">
        <v>117291.31</v>
      </c>
      <c r="AE297" s="28">
        <f t="shared" si="38"/>
        <v>131693.57999999999</v>
      </c>
      <c r="AF297" s="32">
        <v>13292.6</v>
      </c>
      <c r="AG297" s="18">
        <v>18388.919999999998</v>
      </c>
      <c r="AH297" s="18">
        <v>129151.15</v>
      </c>
      <c r="AI297" s="28">
        <f t="shared" si="39"/>
        <v>160832.66999999998</v>
      </c>
      <c r="AJ297" s="32">
        <v>8930.83</v>
      </c>
      <c r="AK297" s="18">
        <v>11250</v>
      </c>
      <c r="AL297" s="18">
        <v>136165.01999999999</v>
      </c>
      <c r="AM297" s="28">
        <f t="shared" si="40"/>
        <v>156345.84999999998</v>
      </c>
      <c r="AN297" s="56"/>
      <c r="AO297" s="32">
        <v>14463.89</v>
      </c>
      <c r="AP297" s="18">
        <v>9980.66</v>
      </c>
      <c r="AQ297" s="18">
        <v>4800.4799999999996</v>
      </c>
      <c r="AR297" s="28">
        <f t="shared" si="42"/>
        <v>29245.03</v>
      </c>
      <c r="AS297" s="32">
        <v>8988.83</v>
      </c>
      <c r="AT297" s="18">
        <v>19854.63</v>
      </c>
      <c r="AU297" s="18">
        <v>11418.51</v>
      </c>
      <c r="AV297" s="28">
        <f t="shared" si="43"/>
        <v>40261.97</v>
      </c>
      <c r="AW297" s="32">
        <v>4777.3599999999997</v>
      </c>
      <c r="AX297" s="18">
        <v>15576.6</v>
      </c>
      <c r="AY297" s="18">
        <v>32394.240000000002</v>
      </c>
      <c r="AZ297" s="28">
        <f t="shared" si="44"/>
        <v>52748.2</v>
      </c>
      <c r="BA297" s="32">
        <v>2326.2800000000002</v>
      </c>
      <c r="BB297" s="18">
        <v>8055.05</v>
      </c>
      <c r="BC297" s="18">
        <v>46428.7</v>
      </c>
      <c r="BD297" s="28">
        <f t="shared" si="45"/>
        <v>56810.03</v>
      </c>
      <c r="BE297" s="32">
        <v>2155.13</v>
      </c>
      <c r="BF297" s="18">
        <v>1286.8599999999999</v>
      </c>
      <c r="BG297" s="18">
        <v>51820.2</v>
      </c>
      <c r="BH297" s="28">
        <f t="shared" si="46"/>
        <v>55262.189999999995</v>
      </c>
      <c r="BI297" s="32">
        <v>3969.78</v>
      </c>
      <c r="BJ297" s="18">
        <v>6327.33</v>
      </c>
      <c r="BK297" s="18">
        <v>52179.13</v>
      </c>
      <c r="BL297" s="28">
        <f t="shared" si="47"/>
        <v>62476.24</v>
      </c>
      <c r="BM297" s="32">
        <v>1128.25</v>
      </c>
      <c r="BN297" s="18">
        <v>4232.8</v>
      </c>
      <c r="BO297" s="18">
        <v>59202.33</v>
      </c>
      <c r="BP297" s="28">
        <f t="shared" si="48"/>
        <v>64563.380000000005</v>
      </c>
      <c r="BQ297" s="56"/>
      <c r="BR297" s="34">
        <v>12653.2</v>
      </c>
      <c r="BS297" s="34">
        <v>15735.26</v>
      </c>
      <c r="BT297" s="34">
        <v>12202.99</v>
      </c>
      <c r="BU297" s="34">
        <v>4850.17</v>
      </c>
      <c r="BV297" s="34">
        <v>3777.77</v>
      </c>
      <c r="BW297" s="34">
        <v>2556.85</v>
      </c>
      <c r="BX297" s="34">
        <v>2876.17</v>
      </c>
      <c r="BY297" s="56"/>
      <c r="BZ297" s="18"/>
      <c r="CA297" s="18"/>
      <c r="CB297" s="18"/>
      <c r="CC297" s="18"/>
      <c r="CD297" s="18"/>
      <c r="CE297" s="18"/>
      <c r="CF297" s="18"/>
      <c r="CG297" s="56"/>
      <c r="CH297" s="34">
        <v>62</v>
      </c>
      <c r="CI297" s="34">
        <v>59</v>
      </c>
      <c r="CJ297" s="34">
        <v>55</v>
      </c>
      <c r="CK297" s="34">
        <v>13</v>
      </c>
      <c r="CL297" s="34">
        <v>13</v>
      </c>
      <c r="CM297" s="34">
        <v>11</v>
      </c>
      <c r="CN297" s="34">
        <v>16</v>
      </c>
      <c r="CO297" s="56"/>
      <c r="CP297" s="34">
        <v>12640.34</v>
      </c>
      <c r="CQ297" s="34">
        <v>15693.67</v>
      </c>
      <c r="CR297" s="34">
        <v>12191.72</v>
      </c>
      <c r="CS297" s="34">
        <v>4850.17</v>
      </c>
      <c r="CT297" s="34">
        <v>3752.81</v>
      </c>
      <c r="CU297" s="34">
        <v>2542.88</v>
      </c>
      <c r="CV297" s="34">
        <v>2876.17</v>
      </c>
      <c r="CW297" s="56"/>
      <c r="CX297" s="34">
        <v>-4307.0600000000004</v>
      </c>
      <c r="CY297" s="34">
        <v>-494.44000000000005</v>
      </c>
      <c r="CZ297" s="34">
        <v>-2669.02</v>
      </c>
      <c r="DA297" s="34">
        <v>-3811.78</v>
      </c>
      <c r="DB297" s="34">
        <v>-2088.6999999999998</v>
      </c>
      <c r="DC297" s="34">
        <v>-2087.94</v>
      </c>
      <c r="DD297" s="34">
        <v>-1817.3999999999999</v>
      </c>
    </row>
    <row r="298" spans="1:108" customFormat="1" x14ac:dyDescent="0.25">
      <c r="A298" s="55" t="s">
        <v>125</v>
      </c>
      <c r="B298" s="18" t="s">
        <v>153</v>
      </c>
      <c r="C298" s="56"/>
      <c r="D298" s="34">
        <v>2655</v>
      </c>
      <c r="E298" s="34">
        <v>2707</v>
      </c>
      <c r="F298" s="34">
        <v>2490</v>
      </c>
      <c r="G298" s="34">
        <v>2387</v>
      </c>
      <c r="H298" s="34">
        <v>2404</v>
      </c>
      <c r="I298" s="34">
        <v>2524</v>
      </c>
      <c r="J298" s="34">
        <v>2527</v>
      </c>
      <c r="K298" s="56"/>
      <c r="L298" s="32">
        <v>264799.14</v>
      </c>
      <c r="M298" s="18">
        <v>185602.55</v>
      </c>
      <c r="N298" s="18">
        <v>76647.899999999994</v>
      </c>
      <c r="O298" s="28">
        <f t="shared" si="41"/>
        <v>527049.59</v>
      </c>
      <c r="P298" s="32">
        <v>191409.17</v>
      </c>
      <c r="Q298" s="18">
        <v>241589.91</v>
      </c>
      <c r="R298" s="18">
        <v>183962.27</v>
      </c>
      <c r="S298" s="28">
        <f t="shared" si="35"/>
        <v>616961.35</v>
      </c>
      <c r="T298" s="32">
        <v>106396.52</v>
      </c>
      <c r="U298" s="18">
        <v>199847.84</v>
      </c>
      <c r="V298" s="18">
        <v>330370.09999999998</v>
      </c>
      <c r="W298" s="28">
        <f t="shared" si="36"/>
        <v>636614.46</v>
      </c>
      <c r="X298" s="32">
        <v>80934.789999999994</v>
      </c>
      <c r="Y298" s="18">
        <v>106537.53</v>
      </c>
      <c r="Z298" s="18">
        <v>406664.58</v>
      </c>
      <c r="AA298" s="28">
        <f t="shared" si="37"/>
        <v>594136.9</v>
      </c>
      <c r="AB298" s="32">
        <v>73374.929999999993</v>
      </c>
      <c r="AC298" s="18">
        <v>79723.34</v>
      </c>
      <c r="AD298" s="18">
        <v>474259.32</v>
      </c>
      <c r="AE298" s="28">
        <f t="shared" si="38"/>
        <v>627357.59</v>
      </c>
      <c r="AF298" s="32">
        <v>83991.79</v>
      </c>
      <c r="AG298" s="18">
        <v>82167.27</v>
      </c>
      <c r="AH298" s="18">
        <v>507533.85</v>
      </c>
      <c r="AI298" s="28">
        <f t="shared" si="39"/>
        <v>673692.90999999992</v>
      </c>
      <c r="AJ298" s="32">
        <v>91092.92</v>
      </c>
      <c r="AK298" s="18">
        <v>78109.33</v>
      </c>
      <c r="AL298" s="18">
        <v>595015.66</v>
      </c>
      <c r="AM298" s="28">
        <f t="shared" si="40"/>
        <v>764217.91</v>
      </c>
      <c r="AN298" s="56"/>
      <c r="AO298" s="32">
        <v>84097.99</v>
      </c>
      <c r="AP298" s="18">
        <v>77176.81</v>
      </c>
      <c r="AQ298" s="18">
        <v>47807.26</v>
      </c>
      <c r="AR298" s="28">
        <f t="shared" si="42"/>
        <v>209082.06</v>
      </c>
      <c r="AS298" s="32">
        <v>58459.35</v>
      </c>
      <c r="AT298" s="18">
        <v>104157.7</v>
      </c>
      <c r="AU298" s="18">
        <v>97498.66</v>
      </c>
      <c r="AV298" s="28">
        <f t="shared" si="43"/>
        <v>260115.71</v>
      </c>
      <c r="AW298" s="32">
        <v>31738.2</v>
      </c>
      <c r="AX298" s="18">
        <v>98822.69</v>
      </c>
      <c r="AY298" s="18">
        <v>188800.01</v>
      </c>
      <c r="AZ298" s="28">
        <f t="shared" si="44"/>
        <v>319360.90000000002</v>
      </c>
      <c r="BA298" s="32">
        <v>25389.13</v>
      </c>
      <c r="BB298" s="18">
        <v>48710.69</v>
      </c>
      <c r="BC298" s="18">
        <v>237329.13</v>
      </c>
      <c r="BD298" s="28">
        <f t="shared" si="45"/>
        <v>311428.95</v>
      </c>
      <c r="BE298" s="32">
        <v>19848.27</v>
      </c>
      <c r="BF298" s="18">
        <v>35095.31</v>
      </c>
      <c r="BG298" s="18">
        <v>274130.12</v>
      </c>
      <c r="BH298" s="28">
        <f t="shared" si="46"/>
        <v>329073.7</v>
      </c>
      <c r="BI298" s="32">
        <v>22520.97</v>
      </c>
      <c r="BJ298" s="18">
        <v>32598.12</v>
      </c>
      <c r="BK298" s="18">
        <v>289593.93</v>
      </c>
      <c r="BL298" s="28">
        <f t="shared" si="47"/>
        <v>344713.02</v>
      </c>
      <c r="BM298" s="32">
        <v>25123.21</v>
      </c>
      <c r="BN298" s="18">
        <v>31073.119999999999</v>
      </c>
      <c r="BO298" s="18">
        <v>345457.69</v>
      </c>
      <c r="BP298" s="28">
        <f t="shared" si="48"/>
        <v>401654.02</v>
      </c>
      <c r="BQ298" s="56"/>
      <c r="BR298" s="34">
        <v>20593.47</v>
      </c>
      <c r="BS298" s="34">
        <v>38548.620000000003</v>
      </c>
      <c r="BT298" s="34">
        <v>69595.350000000006</v>
      </c>
      <c r="BU298" s="34">
        <v>13806.95</v>
      </c>
      <c r="BV298" s="34">
        <v>14275</v>
      </c>
      <c r="BW298" s="34">
        <v>8335.07</v>
      </c>
      <c r="BX298" s="34">
        <v>8214.6299999999992</v>
      </c>
      <c r="BY298" s="56"/>
      <c r="BZ298" s="18"/>
      <c r="CA298" s="18"/>
      <c r="CB298" s="18"/>
      <c r="CC298" s="18"/>
      <c r="CD298" s="18"/>
      <c r="CE298" s="18"/>
      <c r="CF298" s="18"/>
      <c r="CG298" s="56"/>
      <c r="CH298" s="34">
        <v>80</v>
      </c>
      <c r="CI298" s="34">
        <v>112</v>
      </c>
      <c r="CJ298" s="34">
        <v>199</v>
      </c>
      <c r="CK298" s="34">
        <v>56</v>
      </c>
      <c r="CL298" s="34">
        <v>35</v>
      </c>
      <c r="CM298" s="34">
        <v>30</v>
      </c>
      <c r="CN298" s="34">
        <v>34</v>
      </c>
      <c r="CO298" s="56"/>
      <c r="CP298" s="34">
        <v>20572.34</v>
      </c>
      <c r="CQ298" s="34">
        <v>38548.620000000003</v>
      </c>
      <c r="CR298" s="34">
        <v>69533.55</v>
      </c>
      <c r="CS298" s="34">
        <v>13806.95</v>
      </c>
      <c r="CT298" s="34">
        <v>14275</v>
      </c>
      <c r="CU298" s="34">
        <v>8335.07</v>
      </c>
      <c r="CV298" s="34">
        <v>8204.92</v>
      </c>
      <c r="CW298" s="56"/>
      <c r="CX298" s="34">
        <v>-9622.850000000004</v>
      </c>
      <c r="CY298" s="34">
        <v>-5047.9499999999989</v>
      </c>
      <c r="CZ298" s="34">
        <v>-6629.7999999999984</v>
      </c>
      <c r="DA298" s="34">
        <v>-10523.820000000003</v>
      </c>
      <c r="DB298" s="34">
        <v>-10015.300000000003</v>
      </c>
      <c r="DC298" s="34">
        <v>-8347.4499999999971</v>
      </c>
      <c r="DD298" s="34">
        <v>-8497.0299999999988</v>
      </c>
    </row>
    <row r="299" spans="1:108" customFormat="1" x14ac:dyDescent="0.25">
      <c r="A299" s="55" t="s">
        <v>126</v>
      </c>
      <c r="B299" s="18" t="s">
        <v>153</v>
      </c>
      <c r="C299" s="56"/>
      <c r="D299" s="34">
        <v>1615</v>
      </c>
      <c r="E299" s="34">
        <v>1509</v>
      </c>
      <c r="F299" s="34">
        <v>1616</v>
      </c>
      <c r="G299" s="34">
        <v>1517</v>
      </c>
      <c r="H299" s="34">
        <v>1493</v>
      </c>
      <c r="I299" s="34">
        <v>1527</v>
      </c>
      <c r="J299" s="34">
        <v>1521</v>
      </c>
      <c r="K299" s="56"/>
      <c r="L299" s="32">
        <v>101798.25</v>
      </c>
      <c r="M299" s="18">
        <v>97378.51</v>
      </c>
      <c r="N299" s="18">
        <v>66597.850000000006</v>
      </c>
      <c r="O299" s="28">
        <f t="shared" si="41"/>
        <v>265774.61</v>
      </c>
      <c r="P299" s="32">
        <v>81062.070000000007</v>
      </c>
      <c r="Q299" s="18">
        <v>93523.8</v>
      </c>
      <c r="R299" s="18">
        <v>124866.99</v>
      </c>
      <c r="S299" s="28">
        <f t="shared" si="35"/>
        <v>299452.86</v>
      </c>
      <c r="T299" s="32">
        <v>66683.62</v>
      </c>
      <c r="U299" s="18">
        <v>73247.360000000001</v>
      </c>
      <c r="V299" s="18">
        <v>194076.73</v>
      </c>
      <c r="W299" s="28">
        <f t="shared" si="36"/>
        <v>334007.70999999996</v>
      </c>
      <c r="X299" s="32">
        <v>35515.050000000003</v>
      </c>
      <c r="Y299" s="18">
        <v>45706.14</v>
      </c>
      <c r="Z299" s="18">
        <v>226184.14</v>
      </c>
      <c r="AA299" s="28">
        <f t="shared" si="37"/>
        <v>307405.33</v>
      </c>
      <c r="AB299" s="32">
        <v>33152.839999999997</v>
      </c>
      <c r="AC299" s="18">
        <v>31807.15</v>
      </c>
      <c r="AD299" s="18">
        <v>245917.17</v>
      </c>
      <c r="AE299" s="28">
        <f t="shared" si="38"/>
        <v>310877.16000000003</v>
      </c>
      <c r="AF299" s="32">
        <v>36469.31</v>
      </c>
      <c r="AG299" s="18">
        <v>29041.03</v>
      </c>
      <c r="AH299" s="18">
        <v>254013.18</v>
      </c>
      <c r="AI299" s="28">
        <f t="shared" si="39"/>
        <v>319523.52</v>
      </c>
      <c r="AJ299" s="32">
        <v>40480.14</v>
      </c>
      <c r="AK299" s="18">
        <v>34331.4</v>
      </c>
      <c r="AL299" s="18">
        <v>272305.2</v>
      </c>
      <c r="AM299" s="28">
        <f t="shared" si="40"/>
        <v>347116.74</v>
      </c>
      <c r="AN299" s="56"/>
      <c r="AO299" s="32">
        <v>24503.1</v>
      </c>
      <c r="AP299" s="18">
        <v>34040.230000000003</v>
      </c>
      <c r="AQ299" s="18">
        <v>32539.82</v>
      </c>
      <c r="AR299" s="28">
        <f t="shared" si="42"/>
        <v>91083.15</v>
      </c>
      <c r="AS299" s="32">
        <v>19136.310000000001</v>
      </c>
      <c r="AT299" s="18">
        <v>33351.11</v>
      </c>
      <c r="AU299" s="18">
        <v>54604.92</v>
      </c>
      <c r="AV299" s="28">
        <f t="shared" si="43"/>
        <v>107092.34</v>
      </c>
      <c r="AW299" s="32">
        <v>10789.18</v>
      </c>
      <c r="AX299" s="18">
        <v>25026.6</v>
      </c>
      <c r="AY299" s="18">
        <v>87179.41</v>
      </c>
      <c r="AZ299" s="28">
        <f t="shared" si="44"/>
        <v>122995.19</v>
      </c>
      <c r="BA299" s="32">
        <v>9022.42</v>
      </c>
      <c r="BB299" s="18">
        <v>14437.59</v>
      </c>
      <c r="BC299" s="18">
        <v>104271.17</v>
      </c>
      <c r="BD299" s="28">
        <f t="shared" si="45"/>
        <v>127731.18</v>
      </c>
      <c r="BE299" s="32">
        <v>7649.74</v>
      </c>
      <c r="BF299" s="18">
        <v>11595.07</v>
      </c>
      <c r="BG299" s="18">
        <v>115930.83</v>
      </c>
      <c r="BH299" s="28">
        <f t="shared" si="46"/>
        <v>135175.64000000001</v>
      </c>
      <c r="BI299" s="32">
        <v>8744.66</v>
      </c>
      <c r="BJ299" s="18">
        <v>9645.3799999999992</v>
      </c>
      <c r="BK299" s="18">
        <v>117248.63</v>
      </c>
      <c r="BL299" s="28">
        <f t="shared" si="47"/>
        <v>135638.67000000001</v>
      </c>
      <c r="BM299" s="32">
        <v>9482.2900000000009</v>
      </c>
      <c r="BN299" s="18">
        <v>12192.7</v>
      </c>
      <c r="BO299" s="18">
        <v>131295.38</v>
      </c>
      <c r="BP299" s="28">
        <f t="shared" si="48"/>
        <v>152970.37</v>
      </c>
      <c r="BQ299" s="56"/>
      <c r="BR299" s="34">
        <v>11513.42</v>
      </c>
      <c r="BS299" s="34">
        <v>12655.52</v>
      </c>
      <c r="BT299" s="34">
        <v>13566.69</v>
      </c>
      <c r="BU299" s="34">
        <v>3912.9</v>
      </c>
      <c r="BV299" s="34">
        <v>1808.98</v>
      </c>
      <c r="BW299" s="34">
        <v>4954.2</v>
      </c>
      <c r="BX299" s="34">
        <v>3130.9</v>
      </c>
      <c r="BY299" s="56"/>
      <c r="BZ299" s="18"/>
      <c r="CA299" s="18"/>
      <c r="CB299" s="18"/>
      <c r="CC299" s="18"/>
      <c r="CD299" s="18"/>
      <c r="CE299" s="18"/>
      <c r="CF299" s="18"/>
      <c r="CG299" s="56"/>
      <c r="CH299" s="34">
        <v>49</v>
      </c>
      <c r="CI299" s="34">
        <v>44</v>
      </c>
      <c r="CJ299" s="34">
        <v>41</v>
      </c>
      <c r="CK299" s="34">
        <v>22</v>
      </c>
      <c r="CL299" s="34">
        <v>11</v>
      </c>
      <c r="CM299" s="34">
        <v>19</v>
      </c>
      <c r="CN299" s="34">
        <v>15</v>
      </c>
      <c r="CO299" s="56"/>
      <c r="CP299" s="34">
        <v>11508.12</v>
      </c>
      <c r="CQ299" s="34">
        <v>12655.52</v>
      </c>
      <c r="CR299" s="34">
        <v>13553.47</v>
      </c>
      <c r="CS299" s="34">
        <v>3912.9</v>
      </c>
      <c r="CT299" s="34">
        <v>1797.7</v>
      </c>
      <c r="CU299" s="34">
        <v>4954.2</v>
      </c>
      <c r="CV299" s="34">
        <v>3130.9</v>
      </c>
      <c r="CW299" s="56"/>
      <c r="CX299" s="34">
        <v>-5591.7199999999993</v>
      </c>
      <c r="CY299" s="34">
        <v>-5071.7900000000009</v>
      </c>
      <c r="CZ299" s="34">
        <v>-2898.15</v>
      </c>
      <c r="DA299" s="34">
        <v>-3854.3900000000003</v>
      </c>
      <c r="DB299" s="34">
        <v>-3904.5399999999995</v>
      </c>
      <c r="DC299" s="34">
        <v>-3855.41</v>
      </c>
      <c r="DD299" s="34">
        <v>-3984.9700000000003</v>
      </c>
    </row>
    <row r="300" spans="1:108" customFormat="1" x14ac:dyDescent="0.25">
      <c r="A300" s="55" t="s">
        <v>127</v>
      </c>
      <c r="B300" s="18" t="s">
        <v>153</v>
      </c>
      <c r="C300" s="56"/>
      <c r="D300" s="34">
        <v>2410</v>
      </c>
      <c r="E300" s="34">
        <v>2405</v>
      </c>
      <c r="F300" s="34">
        <v>2344</v>
      </c>
      <c r="G300" s="34">
        <v>2181</v>
      </c>
      <c r="H300" s="34">
        <v>2244</v>
      </c>
      <c r="I300" s="34">
        <v>2322</v>
      </c>
      <c r="J300" s="34">
        <v>2260</v>
      </c>
      <c r="K300" s="56"/>
      <c r="L300" s="32">
        <v>215441.79</v>
      </c>
      <c r="M300" s="18">
        <v>172292.37</v>
      </c>
      <c r="N300" s="18">
        <v>59678.400000000001</v>
      </c>
      <c r="O300" s="28">
        <f t="shared" si="41"/>
        <v>447412.56000000006</v>
      </c>
      <c r="P300" s="32">
        <v>154055.20000000001</v>
      </c>
      <c r="Q300" s="18">
        <v>234445.38</v>
      </c>
      <c r="R300" s="18">
        <v>149310.79999999999</v>
      </c>
      <c r="S300" s="28">
        <f t="shared" si="35"/>
        <v>537811.38</v>
      </c>
      <c r="T300" s="32">
        <v>91157.39</v>
      </c>
      <c r="U300" s="18">
        <v>185058.82</v>
      </c>
      <c r="V300" s="18">
        <v>348085.27</v>
      </c>
      <c r="W300" s="28">
        <f t="shared" si="36"/>
        <v>624301.48</v>
      </c>
      <c r="X300" s="32">
        <v>59482.78</v>
      </c>
      <c r="Y300" s="18">
        <v>88002.53</v>
      </c>
      <c r="Z300" s="18">
        <v>449323.16</v>
      </c>
      <c r="AA300" s="28">
        <f t="shared" si="37"/>
        <v>596808.47</v>
      </c>
      <c r="AB300" s="32">
        <v>60133.91</v>
      </c>
      <c r="AC300" s="18">
        <v>58660.31</v>
      </c>
      <c r="AD300" s="18">
        <v>520141.68</v>
      </c>
      <c r="AE300" s="28">
        <f t="shared" si="38"/>
        <v>638935.9</v>
      </c>
      <c r="AF300" s="32">
        <v>60365.94</v>
      </c>
      <c r="AG300" s="18">
        <v>78294.69</v>
      </c>
      <c r="AH300" s="18">
        <v>546407.77</v>
      </c>
      <c r="AI300" s="28">
        <f t="shared" si="39"/>
        <v>685068.4</v>
      </c>
      <c r="AJ300" s="32">
        <v>59806.67</v>
      </c>
      <c r="AK300" s="18">
        <v>64276.26</v>
      </c>
      <c r="AL300" s="18">
        <v>628146.81999999995</v>
      </c>
      <c r="AM300" s="28">
        <f t="shared" si="40"/>
        <v>752229.75</v>
      </c>
      <c r="AN300" s="56"/>
      <c r="AO300" s="32">
        <v>97478.9</v>
      </c>
      <c r="AP300" s="18">
        <v>86121.55</v>
      </c>
      <c r="AQ300" s="18">
        <v>31753.73</v>
      </c>
      <c r="AR300" s="28">
        <f t="shared" si="42"/>
        <v>215354.18000000002</v>
      </c>
      <c r="AS300" s="32">
        <v>67642.97</v>
      </c>
      <c r="AT300" s="18">
        <v>134538.82999999999</v>
      </c>
      <c r="AU300" s="18">
        <v>91445.42</v>
      </c>
      <c r="AV300" s="28">
        <f t="shared" si="43"/>
        <v>293627.21999999997</v>
      </c>
      <c r="AW300" s="32">
        <v>44048.18</v>
      </c>
      <c r="AX300" s="18">
        <v>108536.25</v>
      </c>
      <c r="AY300" s="18">
        <v>232875.78</v>
      </c>
      <c r="AZ300" s="28">
        <f t="shared" si="44"/>
        <v>385460.20999999996</v>
      </c>
      <c r="BA300" s="32">
        <v>26134.5</v>
      </c>
      <c r="BB300" s="18">
        <v>55230.49</v>
      </c>
      <c r="BC300" s="18">
        <v>302283.34999999998</v>
      </c>
      <c r="BD300" s="28">
        <f t="shared" si="45"/>
        <v>383648.33999999997</v>
      </c>
      <c r="BE300" s="32">
        <v>23088.93</v>
      </c>
      <c r="BF300" s="18">
        <v>29981.15</v>
      </c>
      <c r="BG300" s="18">
        <v>361531.81</v>
      </c>
      <c r="BH300" s="28">
        <f t="shared" si="46"/>
        <v>414601.89</v>
      </c>
      <c r="BI300" s="32">
        <v>23080.44</v>
      </c>
      <c r="BJ300" s="18">
        <v>36683.870000000003</v>
      </c>
      <c r="BK300" s="18">
        <v>363823.6</v>
      </c>
      <c r="BL300" s="28">
        <f t="shared" si="47"/>
        <v>423587.91</v>
      </c>
      <c r="BM300" s="32">
        <v>23983.11</v>
      </c>
      <c r="BN300" s="18">
        <v>32568.1</v>
      </c>
      <c r="BO300" s="18">
        <v>419291.58</v>
      </c>
      <c r="BP300" s="28">
        <f t="shared" si="48"/>
        <v>475842.79000000004</v>
      </c>
      <c r="BQ300" s="56"/>
      <c r="BR300" s="34">
        <v>46973.21</v>
      </c>
      <c r="BS300" s="34">
        <v>56518.93</v>
      </c>
      <c r="BT300" s="34">
        <v>46576.75</v>
      </c>
      <c r="BU300" s="34">
        <v>15347.17</v>
      </c>
      <c r="BV300" s="34">
        <v>9712.06</v>
      </c>
      <c r="BW300" s="34">
        <v>8862.89</v>
      </c>
      <c r="BX300" s="34">
        <v>9118.33</v>
      </c>
      <c r="BY300" s="56"/>
      <c r="BZ300" s="18"/>
      <c r="CA300" s="18"/>
      <c r="CB300" s="18"/>
      <c r="CC300" s="18"/>
      <c r="CD300" s="18"/>
      <c r="CE300" s="18"/>
      <c r="CF300" s="18"/>
      <c r="CG300" s="56"/>
      <c r="CH300" s="34">
        <v>204</v>
      </c>
      <c r="CI300" s="34">
        <v>207</v>
      </c>
      <c r="CJ300" s="34">
        <v>177</v>
      </c>
      <c r="CK300" s="34">
        <v>48</v>
      </c>
      <c r="CL300" s="34">
        <v>32</v>
      </c>
      <c r="CM300" s="34">
        <v>39</v>
      </c>
      <c r="CN300" s="34">
        <v>39</v>
      </c>
      <c r="CO300" s="56"/>
      <c r="CP300" s="34">
        <v>46909.94</v>
      </c>
      <c r="CQ300" s="34">
        <v>56496.24</v>
      </c>
      <c r="CR300" s="34">
        <v>46576.75</v>
      </c>
      <c r="CS300" s="34">
        <v>15327.94</v>
      </c>
      <c r="CT300" s="34">
        <v>9712.06</v>
      </c>
      <c r="CU300" s="34">
        <v>8839.2000000000007</v>
      </c>
      <c r="CV300" s="34">
        <v>9106.9</v>
      </c>
      <c r="CW300" s="56"/>
      <c r="CX300" s="40">
        <v>-15152.649999999996</v>
      </c>
      <c r="CY300" s="40">
        <v>-4393.87</v>
      </c>
      <c r="CZ300" s="40">
        <v>-12933.96</v>
      </c>
      <c r="DA300" s="40">
        <v>-12329.529999999997</v>
      </c>
      <c r="DB300" s="40">
        <v>-7027.2</v>
      </c>
      <c r="DC300" s="40">
        <v>-10857.849999999999</v>
      </c>
      <c r="DD300" s="40">
        <v>-9555.239999999998</v>
      </c>
    </row>
    <row r="301" spans="1:108" customFormat="1" x14ac:dyDescent="0.25">
      <c r="A301" s="55" t="s">
        <v>128</v>
      </c>
      <c r="B301" s="18" t="s">
        <v>153</v>
      </c>
      <c r="C301" s="56"/>
      <c r="D301" s="34">
        <v>2929</v>
      </c>
      <c r="E301" s="34">
        <v>2665</v>
      </c>
      <c r="F301" s="34">
        <v>2657</v>
      </c>
      <c r="G301" s="34">
        <v>2467</v>
      </c>
      <c r="H301" s="34">
        <v>2470</v>
      </c>
      <c r="I301" s="34">
        <v>2503</v>
      </c>
      <c r="J301" s="34">
        <v>2619</v>
      </c>
      <c r="K301" s="56"/>
      <c r="L301" s="32">
        <v>237645.72</v>
      </c>
      <c r="M301" s="18">
        <v>187831.47</v>
      </c>
      <c r="N301" s="18">
        <v>125632.1</v>
      </c>
      <c r="O301" s="28">
        <f t="shared" si="41"/>
        <v>551109.29</v>
      </c>
      <c r="P301" s="32">
        <v>141936.49</v>
      </c>
      <c r="Q301" s="18">
        <v>221144.47</v>
      </c>
      <c r="R301" s="18">
        <v>228809.19</v>
      </c>
      <c r="S301" s="28">
        <f t="shared" si="35"/>
        <v>591890.14999999991</v>
      </c>
      <c r="T301" s="32">
        <v>110534.09</v>
      </c>
      <c r="U301" s="18">
        <v>143314.94</v>
      </c>
      <c r="V301" s="18">
        <v>374502.79</v>
      </c>
      <c r="W301" s="28">
        <f t="shared" si="36"/>
        <v>628351.81999999995</v>
      </c>
      <c r="X301" s="32">
        <v>81918.880000000005</v>
      </c>
      <c r="Y301" s="18">
        <v>81892.83</v>
      </c>
      <c r="Z301" s="18">
        <v>410842.14</v>
      </c>
      <c r="AA301" s="28">
        <f t="shared" si="37"/>
        <v>574653.85000000009</v>
      </c>
      <c r="AB301" s="32">
        <v>83113.279999999999</v>
      </c>
      <c r="AC301" s="18">
        <v>71537.59</v>
      </c>
      <c r="AD301" s="18">
        <v>446843.61</v>
      </c>
      <c r="AE301" s="28">
        <f t="shared" si="38"/>
        <v>601494.48</v>
      </c>
      <c r="AF301" s="32">
        <v>95260.59</v>
      </c>
      <c r="AG301" s="18">
        <v>78113.25</v>
      </c>
      <c r="AH301" s="18">
        <v>457100.45</v>
      </c>
      <c r="AI301" s="28">
        <f t="shared" si="39"/>
        <v>630474.29</v>
      </c>
      <c r="AJ301" s="32">
        <v>101719.99</v>
      </c>
      <c r="AK301" s="18">
        <v>91537.919999999998</v>
      </c>
      <c r="AL301" s="18">
        <v>534664.88</v>
      </c>
      <c r="AM301" s="28">
        <f t="shared" si="40"/>
        <v>727922.79</v>
      </c>
      <c r="AN301" s="56"/>
      <c r="AO301" s="32">
        <v>67990.38</v>
      </c>
      <c r="AP301" s="18">
        <v>80158.98</v>
      </c>
      <c r="AQ301" s="18">
        <v>57649.25</v>
      </c>
      <c r="AR301" s="28">
        <f t="shared" si="42"/>
        <v>205798.61</v>
      </c>
      <c r="AS301" s="32">
        <v>37384.78</v>
      </c>
      <c r="AT301" s="18">
        <v>85767.55</v>
      </c>
      <c r="AU301" s="18">
        <v>114405.95</v>
      </c>
      <c r="AV301" s="28">
        <f t="shared" si="43"/>
        <v>237558.28</v>
      </c>
      <c r="AW301" s="32">
        <v>25174.45</v>
      </c>
      <c r="AX301" s="18">
        <v>56686.29</v>
      </c>
      <c r="AY301" s="18">
        <v>190101.76000000001</v>
      </c>
      <c r="AZ301" s="28">
        <f t="shared" si="44"/>
        <v>271962.5</v>
      </c>
      <c r="BA301" s="32">
        <v>20595.03</v>
      </c>
      <c r="BB301" s="18">
        <v>30543.439999999999</v>
      </c>
      <c r="BC301" s="18">
        <v>224929.69</v>
      </c>
      <c r="BD301" s="28">
        <f t="shared" si="45"/>
        <v>276068.16000000003</v>
      </c>
      <c r="BE301" s="32">
        <v>18291.88</v>
      </c>
      <c r="BF301" s="18">
        <v>26699.13</v>
      </c>
      <c r="BG301" s="18">
        <v>242843.26</v>
      </c>
      <c r="BH301" s="28">
        <f t="shared" si="46"/>
        <v>287834.27</v>
      </c>
      <c r="BI301" s="32">
        <v>22588.1</v>
      </c>
      <c r="BJ301" s="18">
        <v>26494.53</v>
      </c>
      <c r="BK301" s="18">
        <v>235184.44</v>
      </c>
      <c r="BL301" s="28">
        <f t="shared" si="47"/>
        <v>284267.07</v>
      </c>
      <c r="BM301" s="32">
        <v>22027.81</v>
      </c>
      <c r="BN301" s="18">
        <v>32837.480000000003</v>
      </c>
      <c r="BO301" s="18">
        <v>275143.51</v>
      </c>
      <c r="BP301" s="28">
        <f t="shared" si="48"/>
        <v>330008.80000000005</v>
      </c>
      <c r="BQ301" s="56"/>
      <c r="BR301" s="34">
        <v>25171.27</v>
      </c>
      <c r="BS301" s="34">
        <v>30926.05</v>
      </c>
      <c r="BT301" s="34">
        <v>34052.33</v>
      </c>
      <c r="BU301" s="34">
        <v>16489.169999999998</v>
      </c>
      <c r="BV301" s="34">
        <v>6384.01</v>
      </c>
      <c r="BW301" s="34">
        <v>6902.7</v>
      </c>
      <c r="BX301" s="34">
        <v>7564.67</v>
      </c>
      <c r="BY301" s="56"/>
      <c r="BZ301" s="18"/>
      <c r="CA301" s="18"/>
      <c r="CB301" s="18"/>
      <c r="CC301" s="18"/>
      <c r="CD301" s="18"/>
      <c r="CE301" s="18"/>
      <c r="CF301" s="18"/>
      <c r="CG301" s="56"/>
      <c r="CH301" s="34">
        <v>115</v>
      </c>
      <c r="CI301" s="34">
        <v>114</v>
      </c>
      <c r="CJ301" s="34">
        <v>126</v>
      </c>
      <c r="CK301" s="34">
        <v>61</v>
      </c>
      <c r="CL301" s="34">
        <v>29</v>
      </c>
      <c r="CM301" s="34">
        <v>27</v>
      </c>
      <c r="CN301" s="34">
        <v>31</v>
      </c>
      <c r="CO301" s="56"/>
      <c r="CP301" s="34">
        <v>25171.27</v>
      </c>
      <c r="CQ301" s="34">
        <v>30919.89</v>
      </c>
      <c r="CR301" s="34">
        <v>34038.26</v>
      </c>
      <c r="CS301" s="34">
        <v>16489.169999999998</v>
      </c>
      <c r="CT301" s="34">
        <v>6358.51</v>
      </c>
      <c r="CU301" s="34">
        <v>6902.7</v>
      </c>
      <c r="CV301" s="34">
        <v>7550.33</v>
      </c>
      <c r="CW301" s="56"/>
      <c r="CX301" s="34">
        <v>-13071.890000000005</v>
      </c>
      <c r="CY301" s="34">
        <v>-6933.6200000000026</v>
      </c>
      <c r="CZ301" s="34">
        <v>-7323.8000000000011</v>
      </c>
      <c r="DA301" s="34">
        <v>-11751.289999999997</v>
      </c>
      <c r="DB301" s="34">
        <v>-8148.7699999999995</v>
      </c>
      <c r="DC301" s="34">
        <v>-8223.9499999999971</v>
      </c>
      <c r="DD301" s="34">
        <v>-10219.980000000003</v>
      </c>
    </row>
    <row r="302" spans="1:108" customFormat="1" x14ac:dyDescent="0.25">
      <c r="A302" s="55" t="s">
        <v>129</v>
      </c>
      <c r="B302" s="18" t="s">
        <v>153</v>
      </c>
      <c r="C302" s="56"/>
      <c r="D302" s="34">
        <v>1383</v>
      </c>
      <c r="E302" s="34">
        <v>1344</v>
      </c>
      <c r="F302" s="34">
        <v>1275</v>
      </c>
      <c r="G302" s="34">
        <v>1183</v>
      </c>
      <c r="H302" s="34">
        <v>1180</v>
      </c>
      <c r="I302" s="34">
        <v>1237</v>
      </c>
      <c r="J302" s="34">
        <v>1252</v>
      </c>
      <c r="K302" s="56"/>
      <c r="L302" s="32">
        <v>119645.91</v>
      </c>
      <c r="M302" s="18">
        <v>108780.4</v>
      </c>
      <c r="N302" s="18">
        <v>45974.26</v>
      </c>
      <c r="O302" s="28">
        <f t="shared" si="41"/>
        <v>274400.57</v>
      </c>
      <c r="P302" s="32">
        <v>83072.3</v>
      </c>
      <c r="Q302" s="18">
        <v>120501.05</v>
      </c>
      <c r="R302" s="18">
        <v>99326.64</v>
      </c>
      <c r="S302" s="28">
        <f t="shared" si="35"/>
        <v>302899.99</v>
      </c>
      <c r="T302" s="32">
        <v>60240.56</v>
      </c>
      <c r="U302" s="18">
        <v>83850.66</v>
      </c>
      <c r="V302" s="18">
        <v>164722.03</v>
      </c>
      <c r="W302" s="28">
        <f t="shared" si="36"/>
        <v>308813.25</v>
      </c>
      <c r="X302" s="32">
        <v>40504.620000000003</v>
      </c>
      <c r="Y302" s="18">
        <v>48710.34</v>
      </c>
      <c r="Z302" s="18">
        <v>206665.85</v>
      </c>
      <c r="AA302" s="28">
        <f t="shared" si="37"/>
        <v>295880.81</v>
      </c>
      <c r="AB302" s="32">
        <v>36017.910000000003</v>
      </c>
      <c r="AC302" s="18">
        <v>34356.61</v>
      </c>
      <c r="AD302" s="18">
        <v>223178.08</v>
      </c>
      <c r="AE302" s="28">
        <f t="shared" si="38"/>
        <v>293552.59999999998</v>
      </c>
      <c r="AF302" s="32">
        <v>43512.83</v>
      </c>
      <c r="AG302" s="18">
        <v>37011.85</v>
      </c>
      <c r="AH302" s="18">
        <v>243514.28</v>
      </c>
      <c r="AI302" s="28">
        <f t="shared" si="39"/>
        <v>324038.95999999996</v>
      </c>
      <c r="AJ302" s="32">
        <v>47180.26</v>
      </c>
      <c r="AK302" s="18">
        <v>42022.99</v>
      </c>
      <c r="AL302" s="18">
        <v>275422.69</v>
      </c>
      <c r="AM302" s="28">
        <f t="shared" si="40"/>
        <v>364625.94</v>
      </c>
      <c r="AN302" s="56"/>
      <c r="AO302" s="32">
        <v>31992.36</v>
      </c>
      <c r="AP302" s="18">
        <v>41029.519999999997</v>
      </c>
      <c r="AQ302" s="18">
        <v>20577.8</v>
      </c>
      <c r="AR302" s="28">
        <f t="shared" si="42"/>
        <v>93599.680000000008</v>
      </c>
      <c r="AS302" s="32">
        <v>22307.25</v>
      </c>
      <c r="AT302" s="18">
        <v>49216.59</v>
      </c>
      <c r="AU302" s="18">
        <v>40995.129999999997</v>
      </c>
      <c r="AV302" s="28">
        <f t="shared" si="43"/>
        <v>112518.97</v>
      </c>
      <c r="AW302" s="32">
        <v>14460.01</v>
      </c>
      <c r="AX302" s="18">
        <v>33141.29</v>
      </c>
      <c r="AY302" s="18">
        <v>86056.11</v>
      </c>
      <c r="AZ302" s="28">
        <f t="shared" si="44"/>
        <v>133657.41</v>
      </c>
      <c r="BA302" s="32">
        <v>8988.58</v>
      </c>
      <c r="BB302" s="18">
        <v>18223.919999999998</v>
      </c>
      <c r="BC302" s="18">
        <v>115226.64</v>
      </c>
      <c r="BD302" s="28">
        <f t="shared" si="45"/>
        <v>142439.14000000001</v>
      </c>
      <c r="BE302" s="32">
        <v>9000.17</v>
      </c>
      <c r="BF302" s="18">
        <v>11171.71</v>
      </c>
      <c r="BG302" s="18">
        <v>130276.76</v>
      </c>
      <c r="BH302" s="28">
        <f t="shared" si="46"/>
        <v>150448.63999999998</v>
      </c>
      <c r="BI302" s="32">
        <v>9605.43</v>
      </c>
      <c r="BJ302" s="18">
        <v>8638.02</v>
      </c>
      <c r="BK302" s="18">
        <v>134828.84</v>
      </c>
      <c r="BL302" s="28">
        <f t="shared" si="47"/>
        <v>153072.29</v>
      </c>
      <c r="BM302" s="32">
        <v>10399.85</v>
      </c>
      <c r="BN302" s="18">
        <v>12917.03</v>
      </c>
      <c r="BO302" s="18">
        <v>150339.10999999999</v>
      </c>
      <c r="BP302" s="28">
        <f t="shared" si="48"/>
        <v>173655.99</v>
      </c>
      <c r="BQ302" s="56"/>
      <c r="BR302" s="34">
        <v>20920.560000000001</v>
      </c>
      <c r="BS302" s="34">
        <v>22627.78</v>
      </c>
      <c r="BT302" s="34">
        <v>19659.259999999998</v>
      </c>
      <c r="BU302" s="34">
        <v>9592.4500000000007</v>
      </c>
      <c r="BV302" s="34">
        <v>6283.53</v>
      </c>
      <c r="BW302" s="34">
        <v>3908.57</v>
      </c>
      <c r="BX302" s="34">
        <v>3377.72</v>
      </c>
      <c r="BY302" s="56"/>
      <c r="BZ302" s="18"/>
      <c r="CA302" s="18"/>
      <c r="CB302" s="18"/>
      <c r="CC302" s="18"/>
      <c r="CD302" s="18"/>
      <c r="CE302" s="18"/>
      <c r="CF302" s="18"/>
      <c r="CG302" s="56"/>
      <c r="CH302" s="34">
        <v>93</v>
      </c>
      <c r="CI302" s="34">
        <v>72</v>
      </c>
      <c r="CJ302" s="34">
        <v>73</v>
      </c>
      <c r="CK302" s="34">
        <v>38</v>
      </c>
      <c r="CL302" s="34">
        <v>22</v>
      </c>
      <c r="CM302" s="34">
        <v>13</v>
      </c>
      <c r="CN302" s="34">
        <v>12</v>
      </c>
      <c r="CO302" s="56"/>
      <c r="CP302" s="34">
        <v>20920.560000000001</v>
      </c>
      <c r="CQ302" s="34">
        <v>22621.4</v>
      </c>
      <c r="CR302" s="34">
        <v>19651.169999999998</v>
      </c>
      <c r="CS302" s="34">
        <v>9592.4500000000007</v>
      </c>
      <c r="CT302" s="34">
        <v>6283.53</v>
      </c>
      <c r="CU302" s="34">
        <v>3908.57</v>
      </c>
      <c r="CV302" s="34">
        <v>3358.13</v>
      </c>
      <c r="CW302" s="56"/>
      <c r="CX302" s="34">
        <v>-3844.3799999999997</v>
      </c>
      <c r="CY302" s="34">
        <v>-3084.78</v>
      </c>
      <c r="CZ302" s="34">
        <v>-2694.860000000001</v>
      </c>
      <c r="DA302" s="34">
        <v>-4599.62</v>
      </c>
      <c r="DB302" s="34">
        <v>-3248.1599999999994</v>
      </c>
      <c r="DC302" s="34">
        <v>-4512.0399999999991</v>
      </c>
      <c r="DD302" s="34">
        <v>-4974.8900000000003</v>
      </c>
    </row>
    <row r="303" spans="1:108" customFormat="1" x14ac:dyDescent="0.25">
      <c r="A303" s="55" t="s">
        <v>130</v>
      </c>
      <c r="B303" s="18" t="s">
        <v>153</v>
      </c>
      <c r="C303" s="56"/>
      <c r="D303" s="34">
        <v>1210</v>
      </c>
      <c r="E303" s="34">
        <v>1186</v>
      </c>
      <c r="F303" s="34">
        <v>1110</v>
      </c>
      <c r="G303" s="34">
        <v>1060</v>
      </c>
      <c r="H303" s="34">
        <v>1087</v>
      </c>
      <c r="I303" s="34">
        <v>1098</v>
      </c>
      <c r="J303" s="34">
        <v>1101</v>
      </c>
      <c r="K303" s="56"/>
      <c r="L303" s="32">
        <v>79273.66</v>
      </c>
      <c r="M303" s="18">
        <v>71227.899999999994</v>
      </c>
      <c r="N303" s="18">
        <v>41756.9</v>
      </c>
      <c r="O303" s="28">
        <f t="shared" si="41"/>
        <v>192258.46</v>
      </c>
      <c r="P303" s="32">
        <v>56792.3</v>
      </c>
      <c r="Q303" s="18">
        <v>78035.62</v>
      </c>
      <c r="R303" s="18">
        <v>91634.09</v>
      </c>
      <c r="S303" s="28">
        <f t="shared" si="35"/>
        <v>226462.00999999998</v>
      </c>
      <c r="T303" s="32">
        <v>35033.5</v>
      </c>
      <c r="U303" s="18">
        <v>49411.06</v>
      </c>
      <c r="V303" s="18">
        <v>136919.20000000001</v>
      </c>
      <c r="W303" s="28">
        <f t="shared" si="36"/>
        <v>221363.76</v>
      </c>
      <c r="X303" s="32">
        <v>28034.15</v>
      </c>
      <c r="Y303" s="18">
        <v>28237.25</v>
      </c>
      <c r="Z303" s="18">
        <v>159645.9</v>
      </c>
      <c r="AA303" s="28">
        <f t="shared" si="37"/>
        <v>215917.3</v>
      </c>
      <c r="AB303" s="32">
        <v>30526.27</v>
      </c>
      <c r="AC303" s="18">
        <v>30649.62</v>
      </c>
      <c r="AD303" s="18">
        <v>168767.38</v>
      </c>
      <c r="AE303" s="28">
        <f t="shared" si="38"/>
        <v>229943.27000000002</v>
      </c>
      <c r="AF303" s="32">
        <v>29559.39</v>
      </c>
      <c r="AG303" s="18">
        <v>30588.3</v>
      </c>
      <c r="AH303" s="18">
        <v>168643.31</v>
      </c>
      <c r="AI303" s="28">
        <f t="shared" si="39"/>
        <v>228791</v>
      </c>
      <c r="AJ303" s="32">
        <v>32481.119999999999</v>
      </c>
      <c r="AK303" s="18">
        <v>25760.83</v>
      </c>
      <c r="AL303" s="18">
        <v>191086.65</v>
      </c>
      <c r="AM303" s="28">
        <f t="shared" si="40"/>
        <v>249328.59999999998</v>
      </c>
      <c r="AN303" s="56"/>
      <c r="AO303" s="32">
        <v>20291.740000000002</v>
      </c>
      <c r="AP303" s="18">
        <v>24174.19</v>
      </c>
      <c r="AQ303" s="18">
        <v>18994.25</v>
      </c>
      <c r="AR303" s="28">
        <f t="shared" si="42"/>
        <v>63460.18</v>
      </c>
      <c r="AS303" s="32">
        <v>13373.18</v>
      </c>
      <c r="AT303" s="18">
        <v>28421.29</v>
      </c>
      <c r="AU303" s="18">
        <v>39610.19</v>
      </c>
      <c r="AV303" s="28">
        <f t="shared" si="43"/>
        <v>81404.66</v>
      </c>
      <c r="AW303" s="32">
        <v>7868.89</v>
      </c>
      <c r="AX303" s="18">
        <v>20215.169999999998</v>
      </c>
      <c r="AY303" s="18">
        <v>64963.99</v>
      </c>
      <c r="AZ303" s="28">
        <f t="shared" si="44"/>
        <v>93048.049999999988</v>
      </c>
      <c r="BA303" s="32">
        <v>5063.71</v>
      </c>
      <c r="BB303" s="18">
        <v>11104.63</v>
      </c>
      <c r="BC303" s="18">
        <v>80225.33</v>
      </c>
      <c r="BD303" s="28">
        <f t="shared" si="45"/>
        <v>96393.67</v>
      </c>
      <c r="BE303" s="32">
        <v>5025.1499999999996</v>
      </c>
      <c r="BF303" s="18">
        <v>8345.82</v>
      </c>
      <c r="BG303" s="18">
        <v>85716.57</v>
      </c>
      <c r="BH303" s="28">
        <f t="shared" si="46"/>
        <v>99087.540000000008</v>
      </c>
      <c r="BI303" s="32">
        <v>6275.91</v>
      </c>
      <c r="BJ303" s="18">
        <v>8581.5300000000007</v>
      </c>
      <c r="BK303" s="18">
        <v>80275.94</v>
      </c>
      <c r="BL303" s="28">
        <f t="shared" si="47"/>
        <v>95133.38</v>
      </c>
      <c r="BM303" s="32">
        <v>5686.8</v>
      </c>
      <c r="BN303" s="18">
        <v>10077.16</v>
      </c>
      <c r="BO303" s="18">
        <v>91030.1</v>
      </c>
      <c r="BP303" s="28">
        <f t="shared" si="48"/>
        <v>106794.06</v>
      </c>
      <c r="BQ303" s="56"/>
      <c r="BR303" s="34">
        <v>5663.38</v>
      </c>
      <c r="BS303" s="34">
        <v>3956.59</v>
      </c>
      <c r="BT303" s="34">
        <v>11011.26</v>
      </c>
      <c r="BU303" s="34">
        <v>5487.17</v>
      </c>
      <c r="BV303" s="34">
        <v>2306.7800000000002</v>
      </c>
      <c r="BW303" s="34">
        <v>3461</v>
      </c>
      <c r="BX303" s="34">
        <v>4462.5200000000004</v>
      </c>
      <c r="BY303" s="56"/>
      <c r="BZ303" s="18"/>
      <c r="CA303" s="18"/>
      <c r="CB303" s="18"/>
      <c r="CC303" s="18"/>
      <c r="CD303" s="18"/>
      <c r="CE303" s="18"/>
      <c r="CF303" s="18"/>
      <c r="CG303" s="56"/>
      <c r="CH303" s="34">
        <v>31</v>
      </c>
      <c r="CI303" s="34">
        <v>18</v>
      </c>
      <c r="CJ303" s="34">
        <v>40</v>
      </c>
      <c r="CK303" s="34">
        <v>26</v>
      </c>
      <c r="CL303" s="34">
        <v>13</v>
      </c>
      <c r="CM303" s="34">
        <v>12</v>
      </c>
      <c r="CN303" s="34">
        <v>19</v>
      </c>
      <c r="CO303" s="56"/>
      <c r="CP303" s="34">
        <v>5663.38</v>
      </c>
      <c r="CQ303" s="34">
        <v>3956.59</v>
      </c>
      <c r="CR303" s="34">
        <v>11011.26</v>
      </c>
      <c r="CS303" s="34">
        <v>5463.26</v>
      </c>
      <c r="CT303" s="34">
        <v>2306.7800000000002</v>
      </c>
      <c r="CU303" s="34">
        <v>3461</v>
      </c>
      <c r="CV303" s="34">
        <v>4462.5200000000004</v>
      </c>
      <c r="CW303" s="56"/>
      <c r="CX303" s="34">
        <v>-4473.6400000000003</v>
      </c>
      <c r="CY303" s="34">
        <v>-4809.57</v>
      </c>
      <c r="CZ303" s="34">
        <v>-2194.8399999999997</v>
      </c>
      <c r="DA303" s="34">
        <v>-1913.89</v>
      </c>
      <c r="DB303" s="34">
        <v>-1806.43</v>
      </c>
      <c r="DC303" s="34">
        <v>-2769.6900000000005</v>
      </c>
      <c r="DD303" s="34">
        <v>-4944.0499999999993</v>
      </c>
    </row>
    <row r="304" spans="1:108" customFormat="1" x14ac:dyDescent="0.25">
      <c r="A304" s="55" t="s">
        <v>131</v>
      </c>
      <c r="B304" s="18" t="s">
        <v>153</v>
      </c>
      <c r="C304" s="56"/>
      <c r="D304" s="34">
        <v>1021</v>
      </c>
      <c r="E304" s="34">
        <v>1051</v>
      </c>
      <c r="F304" s="34">
        <v>955</v>
      </c>
      <c r="G304" s="34">
        <v>935</v>
      </c>
      <c r="H304" s="34">
        <v>910</v>
      </c>
      <c r="I304" s="34">
        <v>956</v>
      </c>
      <c r="J304" s="34">
        <v>1001</v>
      </c>
      <c r="K304" s="56"/>
      <c r="L304" s="32">
        <v>89193.72</v>
      </c>
      <c r="M304" s="18">
        <v>71520.03</v>
      </c>
      <c r="N304" s="18">
        <v>37577.550000000003</v>
      </c>
      <c r="O304" s="28">
        <f t="shared" si="41"/>
        <v>198291.3</v>
      </c>
      <c r="P304" s="32">
        <v>72492.47</v>
      </c>
      <c r="Q304" s="18">
        <v>91678.78</v>
      </c>
      <c r="R304" s="18">
        <v>84858.63</v>
      </c>
      <c r="S304" s="28">
        <f t="shared" si="35"/>
        <v>249029.88</v>
      </c>
      <c r="T304" s="32">
        <v>39779.17</v>
      </c>
      <c r="U304" s="18">
        <v>63625.65</v>
      </c>
      <c r="V304" s="18">
        <v>152758.46</v>
      </c>
      <c r="W304" s="28">
        <f t="shared" si="36"/>
        <v>256163.28</v>
      </c>
      <c r="X304" s="32">
        <v>26847.05</v>
      </c>
      <c r="Y304" s="18">
        <v>34920.400000000001</v>
      </c>
      <c r="Z304" s="18">
        <v>191674.62</v>
      </c>
      <c r="AA304" s="28">
        <f t="shared" si="37"/>
        <v>253442.07</v>
      </c>
      <c r="AB304" s="32">
        <v>25430.97</v>
      </c>
      <c r="AC304" s="18">
        <v>24239.02</v>
      </c>
      <c r="AD304" s="18">
        <v>202832.47</v>
      </c>
      <c r="AE304" s="28">
        <f t="shared" si="38"/>
        <v>252502.46000000002</v>
      </c>
      <c r="AF304" s="32">
        <v>29115.22</v>
      </c>
      <c r="AG304" s="18">
        <v>29825.81</v>
      </c>
      <c r="AH304" s="18">
        <v>216816.1</v>
      </c>
      <c r="AI304" s="28">
        <f t="shared" si="39"/>
        <v>275757.13</v>
      </c>
      <c r="AJ304" s="32">
        <v>31349</v>
      </c>
      <c r="AK304" s="18">
        <v>29557.919999999998</v>
      </c>
      <c r="AL304" s="18">
        <v>256112.13</v>
      </c>
      <c r="AM304" s="28">
        <f t="shared" si="40"/>
        <v>317019.05</v>
      </c>
      <c r="AN304" s="56"/>
      <c r="AO304" s="32">
        <v>29902.82</v>
      </c>
      <c r="AP304" s="18">
        <v>36931.629999999997</v>
      </c>
      <c r="AQ304" s="18">
        <v>20877.3</v>
      </c>
      <c r="AR304" s="28">
        <f t="shared" si="42"/>
        <v>87711.75</v>
      </c>
      <c r="AS304" s="32">
        <v>21728.19</v>
      </c>
      <c r="AT304" s="18">
        <v>47242.44</v>
      </c>
      <c r="AU304" s="18">
        <v>48951.38</v>
      </c>
      <c r="AV304" s="28">
        <f t="shared" si="43"/>
        <v>117922.01000000001</v>
      </c>
      <c r="AW304" s="32">
        <v>12986.13</v>
      </c>
      <c r="AX304" s="18">
        <v>35674.57</v>
      </c>
      <c r="AY304" s="18">
        <v>91878.05</v>
      </c>
      <c r="AZ304" s="28">
        <f t="shared" si="44"/>
        <v>140538.75</v>
      </c>
      <c r="BA304" s="32">
        <v>7751.29</v>
      </c>
      <c r="BB304" s="18">
        <v>16168.42</v>
      </c>
      <c r="BC304" s="18">
        <v>119357.62</v>
      </c>
      <c r="BD304" s="28">
        <f t="shared" si="45"/>
        <v>143277.32999999999</v>
      </c>
      <c r="BE304" s="32">
        <v>7014.17</v>
      </c>
      <c r="BF304" s="18">
        <v>10719.79</v>
      </c>
      <c r="BG304" s="18">
        <v>125925.66</v>
      </c>
      <c r="BH304" s="28">
        <f t="shared" si="46"/>
        <v>143659.62</v>
      </c>
      <c r="BI304" s="32">
        <v>8520.36</v>
      </c>
      <c r="BJ304" s="18">
        <v>10469.75</v>
      </c>
      <c r="BK304" s="18">
        <v>131829.01</v>
      </c>
      <c r="BL304" s="28">
        <f t="shared" si="47"/>
        <v>150819.12</v>
      </c>
      <c r="BM304" s="32">
        <v>11074.21</v>
      </c>
      <c r="BN304" s="18">
        <v>10714.45</v>
      </c>
      <c r="BO304" s="18">
        <v>152306.16</v>
      </c>
      <c r="BP304" s="28">
        <f t="shared" si="48"/>
        <v>174094.82</v>
      </c>
      <c r="BQ304" s="56"/>
      <c r="BR304" s="34">
        <v>14960.22</v>
      </c>
      <c r="BS304" s="34">
        <v>20139.23</v>
      </c>
      <c r="BT304" s="34">
        <v>20295.21</v>
      </c>
      <c r="BU304" s="34">
        <v>5368.95</v>
      </c>
      <c r="BV304" s="34">
        <v>4033.68</v>
      </c>
      <c r="BW304" s="34">
        <v>1557.64</v>
      </c>
      <c r="BX304" s="34">
        <v>2519.92</v>
      </c>
      <c r="BY304" s="56"/>
      <c r="BZ304" s="18"/>
      <c r="CA304" s="18"/>
      <c r="CB304" s="18"/>
      <c r="CC304" s="18"/>
      <c r="CD304" s="18"/>
      <c r="CE304" s="18"/>
      <c r="CF304" s="18"/>
      <c r="CG304" s="56"/>
      <c r="CH304" s="34">
        <v>63</v>
      </c>
      <c r="CI304" s="34">
        <v>61</v>
      </c>
      <c r="CJ304" s="34">
        <v>65</v>
      </c>
      <c r="CK304" s="34">
        <v>20</v>
      </c>
      <c r="CL304" s="34">
        <v>11</v>
      </c>
      <c r="CM304" s="34">
        <v>8</v>
      </c>
      <c r="CN304" s="34">
        <v>9</v>
      </c>
      <c r="CO304" s="56"/>
      <c r="CP304" s="34">
        <v>14951.65</v>
      </c>
      <c r="CQ304" s="34">
        <v>20127.05</v>
      </c>
      <c r="CR304" s="34">
        <v>20295.21</v>
      </c>
      <c r="CS304" s="34">
        <v>5361.14</v>
      </c>
      <c r="CT304" s="34">
        <v>4023.31</v>
      </c>
      <c r="CU304" s="34">
        <v>1557.64</v>
      </c>
      <c r="CV304" s="34">
        <v>2519.92</v>
      </c>
      <c r="CW304" s="56"/>
      <c r="CX304" s="34">
        <v>-7887.0499999999984</v>
      </c>
      <c r="CY304" s="34">
        <v>-2263.3700000000003</v>
      </c>
      <c r="CZ304" s="34">
        <v>-2270.5600000000004</v>
      </c>
      <c r="DA304" s="34">
        <v>-2620.5500000000002</v>
      </c>
      <c r="DB304" s="34">
        <v>-3134.440000000001</v>
      </c>
      <c r="DC304" s="34">
        <v>-3298.57</v>
      </c>
      <c r="DD304" s="34">
        <v>-3150.0199999999995</v>
      </c>
    </row>
    <row r="305" spans="1:108" customFormat="1" x14ac:dyDescent="0.25">
      <c r="A305" s="55" t="s">
        <v>132</v>
      </c>
      <c r="B305" s="18" t="s">
        <v>153</v>
      </c>
      <c r="C305" s="56"/>
      <c r="D305" s="34">
        <v>658</v>
      </c>
      <c r="E305" s="34">
        <v>617</v>
      </c>
      <c r="F305" s="34">
        <v>605</v>
      </c>
      <c r="G305" s="34">
        <v>587</v>
      </c>
      <c r="H305" s="34">
        <v>597</v>
      </c>
      <c r="I305" s="34">
        <v>593</v>
      </c>
      <c r="J305" s="34">
        <v>591</v>
      </c>
      <c r="K305" s="56"/>
      <c r="L305" s="32">
        <v>54388.19</v>
      </c>
      <c r="M305" s="18">
        <v>38054.76</v>
      </c>
      <c r="N305" s="18">
        <v>21212.799999999999</v>
      </c>
      <c r="O305" s="28">
        <f t="shared" si="41"/>
        <v>113655.75000000001</v>
      </c>
      <c r="P305" s="32">
        <v>31470.82</v>
      </c>
      <c r="Q305" s="18">
        <v>52667.97</v>
      </c>
      <c r="R305" s="18">
        <v>40776.19</v>
      </c>
      <c r="S305" s="28">
        <f t="shared" si="35"/>
        <v>124914.98000000001</v>
      </c>
      <c r="T305" s="32">
        <v>22873.67</v>
      </c>
      <c r="U305" s="18">
        <v>34539.49</v>
      </c>
      <c r="V305" s="18">
        <v>84050.559999999998</v>
      </c>
      <c r="W305" s="28">
        <f t="shared" si="36"/>
        <v>141463.72</v>
      </c>
      <c r="X305" s="32">
        <v>20933.669999999998</v>
      </c>
      <c r="Y305" s="18">
        <v>17842.87</v>
      </c>
      <c r="Z305" s="18">
        <v>99554.91</v>
      </c>
      <c r="AA305" s="28">
        <f t="shared" si="37"/>
        <v>138331.45000000001</v>
      </c>
      <c r="AB305" s="32">
        <v>16477.57</v>
      </c>
      <c r="AC305" s="18">
        <v>18453.349999999999</v>
      </c>
      <c r="AD305" s="18">
        <v>108182.84</v>
      </c>
      <c r="AE305" s="28">
        <f t="shared" si="38"/>
        <v>143113.76</v>
      </c>
      <c r="AF305" s="32">
        <v>21597.21</v>
      </c>
      <c r="AG305" s="18">
        <v>17143.669999999998</v>
      </c>
      <c r="AH305" s="18">
        <v>112936.52</v>
      </c>
      <c r="AI305" s="28">
        <f t="shared" si="39"/>
        <v>151677.4</v>
      </c>
      <c r="AJ305" s="32">
        <v>21310.15</v>
      </c>
      <c r="AK305" s="18">
        <v>16866.060000000001</v>
      </c>
      <c r="AL305" s="18">
        <v>127518.67</v>
      </c>
      <c r="AM305" s="28">
        <f t="shared" si="40"/>
        <v>165694.88</v>
      </c>
      <c r="AN305" s="56"/>
      <c r="AO305" s="32">
        <v>14985.98</v>
      </c>
      <c r="AP305" s="18">
        <v>15812.61</v>
      </c>
      <c r="AQ305" s="18">
        <v>10669.45</v>
      </c>
      <c r="AR305" s="28">
        <f t="shared" si="42"/>
        <v>41468.04</v>
      </c>
      <c r="AS305" s="32">
        <v>9628.2999999999993</v>
      </c>
      <c r="AT305" s="18">
        <v>23693.32</v>
      </c>
      <c r="AU305" s="18">
        <v>20125.87</v>
      </c>
      <c r="AV305" s="28">
        <f t="shared" si="43"/>
        <v>53447.489999999991</v>
      </c>
      <c r="AW305" s="32">
        <v>3979.89</v>
      </c>
      <c r="AX305" s="18">
        <v>15048.69</v>
      </c>
      <c r="AY305" s="18">
        <v>46709.599999999999</v>
      </c>
      <c r="AZ305" s="28">
        <f t="shared" si="44"/>
        <v>65738.179999999993</v>
      </c>
      <c r="BA305" s="32">
        <v>4980.1499999999996</v>
      </c>
      <c r="BB305" s="18">
        <v>6052.38</v>
      </c>
      <c r="BC305" s="18">
        <v>55758.3</v>
      </c>
      <c r="BD305" s="28">
        <f t="shared" si="45"/>
        <v>66790.83</v>
      </c>
      <c r="BE305" s="32">
        <v>3386.3</v>
      </c>
      <c r="BF305" s="18">
        <v>7388.83</v>
      </c>
      <c r="BG305" s="18">
        <v>59150.97</v>
      </c>
      <c r="BH305" s="28">
        <f t="shared" si="46"/>
        <v>69926.100000000006</v>
      </c>
      <c r="BI305" s="32">
        <v>3456.17</v>
      </c>
      <c r="BJ305" s="18">
        <v>6209.7</v>
      </c>
      <c r="BK305" s="18">
        <v>59208.01</v>
      </c>
      <c r="BL305" s="28">
        <f t="shared" si="47"/>
        <v>68873.88</v>
      </c>
      <c r="BM305" s="32">
        <v>3741.85</v>
      </c>
      <c r="BN305" s="18">
        <v>5393.79</v>
      </c>
      <c r="BO305" s="18">
        <v>69061.19</v>
      </c>
      <c r="BP305" s="28">
        <f t="shared" si="48"/>
        <v>78196.83</v>
      </c>
      <c r="BQ305" s="56"/>
      <c r="BR305" s="34">
        <v>7369.85</v>
      </c>
      <c r="BS305" s="34">
        <v>8007.29</v>
      </c>
      <c r="BT305" s="34">
        <v>7819.06</v>
      </c>
      <c r="BU305" s="34">
        <v>1127.28</v>
      </c>
      <c r="BV305" s="34">
        <v>1763.57</v>
      </c>
      <c r="BW305" s="34">
        <v>3012.06</v>
      </c>
      <c r="BX305" s="34">
        <v>1919.5</v>
      </c>
      <c r="BY305" s="56"/>
      <c r="BZ305" s="18"/>
      <c r="CA305" s="18"/>
      <c r="CB305" s="18"/>
      <c r="CC305" s="18"/>
      <c r="CD305" s="18"/>
      <c r="CE305" s="18"/>
      <c r="CF305" s="18"/>
      <c r="CG305" s="56"/>
      <c r="CH305" s="34">
        <v>31</v>
      </c>
      <c r="CI305" s="34">
        <v>26</v>
      </c>
      <c r="CJ305" s="34">
        <v>26</v>
      </c>
      <c r="CK305" s="34">
        <v>5</v>
      </c>
      <c r="CL305" s="34">
        <v>10</v>
      </c>
      <c r="CM305" s="34">
        <v>12</v>
      </c>
      <c r="CN305" s="34">
        <v>9</v>
      </c>
      <c r="CO305" s="56"/>
      <c r="CP305" s="34">
        <v>7364.66</v>
      </c>
      <c r="CQ305" s="34">
        <v>8007.29</v>
      </c>
      <c r="CR305" s="34">
        <v>7819.06</v>
      </c>
      <c r="CS305" s="34">
        <v>1127.28</v>
      </c>
      <c r="CT305" s="34">
        <v>1763.57</v>
      </c>
      <c r="CU305" s="34">
        <v>2995.49</v>
      </c>
      <c r="CV305" s="34">
        <v>1919.5</v>
      </c>
      <c r="CW305" s="56"/>
      <c r="CX305" s="34">
        <v>-697.15999999999985</v>
      </c>
      <c r="CY305" s="34">
        <v>-2117.7400000000002</v>
      </c>
      <c r="CZ305" s="34">
        <v>-833.44</v>
      </c>
      <c r="DA305" s="34">
        <v>-1752.3799999999999</v>
      </c>
      <c r="DB305" s="34">
        <v>-1875.02</v>
      </c>
      <c r="DC305" s="34">
        <v>-2120.9700000000003</v>
      </c>
      <c r="DD305" s="34">
        <v>-3006.1699999999996</v>
      </c>
    </row>
    <row r="306" spans="1:108" customFormat="1" x14ac:dyDescent="0.25">
      <c r="A306" s="55" t="s">
        <v>133</v>
      </c>
      <c r="B306" s="18" t="s">
        <v>153</v>
      </c>
      <c r="C306" s="56"/>
      <c r="D306" s="34"/>
      <c r="E306" s="34"/>
      <c r="F306" s="34"/>
      <c r="G306" s="34"/>
      <c r="H306" s="34"/>
      <c r="I306" s="34"/>
      <c r="J306" s="34"/>
      <c r="K306" s="56"/>
      <c r="L306" s="32"/>
      <c r="M306" s="18"/>
      <c r="N306" s="18"/>
      <c r="O306" s="28">
        <f t="shared" si="41"/>
        <v>0</v>
      </c>
      <c r="P306" s="32"/>
      <c r="Q306" s="18"/>
      <c r="R306" s="18"/>
      <c r="S306" s="28">
        <f t="shared" si="35"/>
        <v>0</v>
      </c>
      <c r="T306" s="32"/>
      <c r="U306" s="18"/>
      <c r="V306" s="18"/>
      <c r="W306" s="28">
        <f t="shared" si="36"/>
        <v>0</v>
      </c>
      <c r="X306" s="32"/>
      <c r="Y306" s="18"/>
      <c r="Z306" s="18"/>
      <c r="AA306" s="28">
        <f t="shared" si="37"/>
        <v>0</v>
      </c>
      <c r="AB306" s="32"/>
      <c r="AC306" s="18"/>
      <c r="AD306" s="18"/>
      <c r="AE306" s="28">
        <f t="shared" si="38"/>
        <v>0</v>
      </c>
      <c r="AF306" s="32"/>
      <c r="AG306" s="18"/>
      <c r="AH306" s="18"/>
      <c r="AI306" s="28">
        <f t="shared" si="39"/>
        <v>0</v>
      </c>
      <c r="AJ306" s="32"/>
      <c r="AK306" s="18"/>
      <c r="AL306" s="18"/>
      <c r="AM306" s="28">
        <f t="shared" si="40"/>
        <v>0</v>
      </c>
      <c r="AN306" s="56"/>
      <c r="AO306" s="32"/>
      <c r="AP306" s="18"/>
      <c r="AQ306" s="18"/>
      <c r="AR306" s="28">
        <f t="shared" si="42"/>
        <v>0</v>
      </c>
      <c r="AS306" s="32"/>
      <c r="AT306" s="18"/>
      <c r="AU306" s="18"/>
      <c r="AV306" s="28">
        <f t="shared" si="43"/>
        <v>0</v>
      </c>
      <c r="AW306" s="32"/>
      <c r="AX306" s="18"/>
      <c r="AY306" s="18"/>
      <c r="AZ306" s="28">
        <f t="shared" si="44"/>
        <v>0</v>
      </c>
      <c r="BA306" s="32"/>
      <c r="BB306" s="18"/>
      <c r="BC306" s="18"/>
      <c r="BD306" s="28">
        <f t="shared" si="45"/>
        <v>0</v>
      </c>
      <c r="BE306" s="32"/>
      <c r="BF306" s="18"/>
      <c r="BG306" s="18"/>
      <c r="BH306" s="28">
        <f t="shared" si="46"/>
        <v>0</v>
      </c>
      <c r="BI306" s="32"/>
      <c r="BJ306" s="18"/>
      <c r="BK306" s="18"/>
      <c r="BL306" s="28">
        <f t="shared" si="47"/>
        <v>0</v>
      </c>
      <c r="BM306" s="32"/>
      <c r="BN306" s="18"/>
      <c r="BO306" s="18"/>
      <c r="BP306" s="28">
        <f t="shared" si="48"/>
        <v>0</v>
      </c>
      <c r="BQ306" s="56"/>
      <c r="BR306" s="34"/>
      <c r="BS306" s="34"/>
      <c r="BT306" s="34"/>
      <c r="BU306" s="34"/>
      <c r="BV306" s="34"/>
      <c r="BW306" s="34"/>
      <c r="BX306" s="34"/>
      <c r="BY306" s="56"/>
      <c r="BZ306" s="18"/>
      <c r="CA306" s="18"/>
      <c r="CB306" s="18"/>
      <c r="CC306" s="18"/>
      <c r="CD306" s="18"/>
      <c r="CE306" s="18"/>
      <c r="CF306" s="18"/>
      <c r="CG306" s="56"/>
      <c r="CH306" s="34"/>
      <c r="CI306" s="34"/>
      <c r="CJ306" s="34"/>
      <c r="CK306" s="34"/>
      <c r="CL306" s="34"/>
      <c r="CM306" s="34"/>
      <c r="CN306" s="34"/>
      <c r="CO306" s="56"/>
      <c r="CP306" s="34"/>
      <c r="CQ306" s="34"/>
      <c r="CR306" s="34"/>
      <c r="CS306" s="34"/>
      <c r="CT306" s="34"/>
      <c r="CU306" s="34"/>
      <c r="CV306" s="34"/>
      <c r="CW306" s="56"/>
      <c r="CX306" s="34"/>
      <c r="CY306" s="34"/>
      <c r="CZ306" s="34"/>
      <c r="DA306" s="34"/>
      <c r="DB306" s="34"/>
      <c r="DC306" s="34"/>
      <c r="DD306" s="34"/>
    </row>
    <row r="307" spans="1:108" customFormat="1" x14ac:dyDescent="0.25">
      <c r="A307" s="55" t="s">
        <v>134</v>
      </c>
      <c r="B307" s="18" t="s">
        <v>153</v>
      </c>
      <c r="C307" s="56"/>
      <c r="D307" s="34"/>
      <c r="E307" s="34"/>
      <c r="F307" s="34"/>
      <c r="G307" s="34"/>
      <c r="H307" s="34"/>
      <c r="I307" s="34"/>
      <c r="J307" s="34"/>
      <c r="K307" s="56"/>
      <c r="L307" s="32"/>
      <c r="M307" s="18"/>
      <c r="N307" s="18"/>
      <c r="O307" s="28">
        <f t="shared" si="41"/>
        <v>0</v>
      </c>
      <c r="P307" s="32"/>
      <c r="Q307" s="18"/>
      <c r="R307" s="18"/>
      <c r="S307" s="28">
        <f t="shared" si="35"/>
        <v>0</v>
      </c>
      <c r="T307" s="32"/>
      <c r="U307" s="18"/>
      <c r="V307" s="18"/>
      <c r="W307" s="28">
        <f t="shared" si="36"/>
        <v>0</v>
      </c>
      <c r="X307" s="32"/>
      <c r="Y307" s="18"/>
      <c r="Z307" s="18"/>
      <c r="AA307" s="28">
        <f t="shared" si="37"/>
        <v>0</v>
      </c>
      <c r="AB307" s="32"/>
      <c r="AC307" s="18"/>
      <c r="AD307" s="18"/>
      <c r="AE307" s="28">
        <f t="shared" si="38"/>
        <v>0</v>
      </c>
      <c r="AF307" s="32"/>
      <c r="AG307" s="18"/>
      <c r="AH307" s="18"/>
      <c r="AI307" s="28">
        <f t="shared" si="39"/>
        <v>0</v>
      </c>
      <c r="AJ307" s="32"/>
      <c r="AK307" s="18"/>
      <c r="AL307" s="18"/>
      <c r="AM307" s="28">
        <f t="shared" si="40"/>
        <v>0</v>
      </c>
      <c r="AN307" s="56"/>
      <c r="AO307" s="32"/>
      <c r="AP307" s="18"/>
      <c r="AQ307" s="18"/>
      <c r="AR307" s="28">
        <f t="shared" si="42"/>
        <v>0</v>
      </c>
      <c r="AS307" s="32"/>
      <c r="AT307" s="18"/>
      <c r="AU307" s="18"/>
      <c r="AV307" s="28">
        <f t="shared" si="43"/>
        <v>0</v>
      </c>
      <c r="AW307" s="32"/>
      <c r="AX307" s="18"/>
      <c r="AY307" s="18"/>
      <c r="AZ307" s="28">
        <f t="shared" si="44"/>
        <v>0</v>
      </c>
      <c r="BA307" s="32"/>
      <c r="BB307" s="18"/>
      <c r="BC307" s="18"/>
      <c r="BD307" s="28">
        <f t="shared" si="45"/>
        <v>0</v>
      </c>
      <c r="BE307" s="32"/>
      <c r="BF307" s="18"/>
      <c r="BG307" s="18"/>
      <c r="BH307" s="28">
        <f t="shared" si="46"/>
        <v>0</v>
      </c>
      <c r="BI307" s="32"/>
      <c r="BJ307" s="18"/>
      <c r="BK307" s="18"/>
      <c r="BL307" s="28">
        <f t="shared" si="47"/>
        <v>0</v>
      </c>
      <c r="BM307" s="32"/>
      <c r="BN307" s="18"/>
      <c r="BO307" s="18"/>
      <c r="BP307" s="28">
        <f t="shared" si="48"/>
        <v>0</v>
      </c>
      <c r="BQ307" s="56"/>
      <c r="BR307" s="40"/>
      <c r="BS307" s="40"/>
      <c r="BT307" s="40"/>
      <c r="BU307" s="40"/>
      <c r="BV307" s="40"/>
      <c r="BW307" s="40"/>
      <c r="BX307" s="40"/>
      <c r="BY307" s="56"/>
      <c r="BZ307" s="18"/>
      <c r="CA307" s="18"/>
      <c r="CB307" s="18"/>
      <c r="CC307" s="18"/>
      <c r="CD307" s="18"/>
      <c r="CE307" s="18"/>
      <c r="CF307" s="18"/>
      <c r="CG307" s="56"/>
      <c r="CH307" s="40"/>
      <c r="CI307" s="40"/>
      <c r="CJ307" s="40"/>
      <c r="CK307" s="40"/>
      <c r="CL307" s="40"/>
      <c r="CM307" s="40"/>
      <c r="CN307" s="40"/>
      <c r="CO307" s="56"/>
      <c r="CP307" s="40"/>
      <c r="CQ307" s="40"/>
      <c r="CR307" s="40"/>
      <c r="CS307" s="40"/>
      <c r="CT307" s="40"/>
      <c r="CU307" s="40"/>
      <c r="CV307" s="40"/>
      <c r="CW307" s="56"/>
      <c r="CX307" s="34"/>
      <c r="CY307" s="34"/>
      <c r="CZ307" s="34"/>
      <c r="DA307" s="34"/>
      <c r="DB307" s="34"/>
      <c r="DC307" s="34"/>
      <c r="DD307" s="34"/>
    </row>
    <row r="308" spans="1:108" customFormat="1" x14ac:dyDescent="0.25">
      <c r="A308" s="55" t="s">
        <v>135</v>
      </c>
      <c r="B308" s="18" t="s">
        <v>153</v>
      </c>
      <c r="C308" s="56"/>
      <c r="D308" s="34">
        <v>1549</v>
      </c>
      <c r="E308" s="34">
        <v>1452</v>
      </c>
      <c r="F308" s="34">
        <v>1420</v>
      </c>
      <c r="G308" s="34">
        <v>1333</v>
      </c>
      <c r="H308" s="34">
        <v>1327</v>
      </c>
      <c r="I308" s="34">
        <v>1347</v>
      </c>
      <c r="J308" s="34">
        <v>1398</v>
      </c>
      <c r="K308" s="56"/>
      <c r="L308" s="32">
        <v>134528.71</v>
      </c>
      <c r="M308" s="18">
        <v>111172.39</v>
      </c>
      <c r="N308" s="18">
        <v>47746.51</v>
      </c>
      <c r="O308" s="28">
        <f t="shared" si="41"/>
        <v>293447.61</v>
      </c>
      <c r="P308" s="32">
        <v>94509.14</v>
      </c>
      <c r="Q308" s="18">
        <v>116924.27</v>
      </c>
      <c r="R308" s="18">
        <v>96769.23</v>
      </c>
      <c r="S308" s="28">
        <f t="shared" si="35"/>
        <v>308202.64</v>
      </c>
      <c r="T308" s="32">
        <v>67346.92</v>
      </c>
      <c r="U308" s="18">
        <v>91532.82</v>
      </c>
      <c r="V308" s="18">
        <v>170862.97</v>
      </c>
      <c r="W308" s="28">
        <f t="shared" si="36"/>
        <v>329742.70999999996</v>
      </c>
      <c r="X308" s="32">
        <v>43330.45</v>
      </c>
      <c r="Y308" s="18">
        <v>51594.09</v>
      </c>
      <c r="Z308" s="18">
        <v>204383.62</v>
      </c>
      <c r="AA308" s="28">
        <f t="shared" si="37"/>
        <v>299308.15999999997</v>
      </c>
      <c r="AB308" s="32">
        <v>47670.5</v>
      </c>
      <c r="AC308" s="18">
        <v>39336.269999999997</v>
      </c>
      <c r="AD308" s="18">
        <v>221640.1</v>
      </c>
      <c r="AE308" s="28">
        <f t="shared" si="38"/>
        <v>308646.87</v>
      </c>
      <c r="AF308" s="32">
        <v>48328.73</v>
      </c>
      <c r="AG308" s="18">
        <v>41269.32</v>
      </c>
      <c r="AH308" s="18">
        <v>230669.28</v>
      </c>
      <c r="AI308" s="28">
        <f t="shared" si="39"/>
        <v>320267.33</v>
      </c>
      <c r="AJ308" s="32">
        <v>52405.53</v>
      </c>
      <c r="AK308" s="18">
        <v>43971.09</v>
      </c>
      <c r="AL308" s="18">
        <v>267530.48</v>
      </c>
      <c r="AM308" s="28">
        <f t="shared" si="40"/>
        <v>363907.1</v>
      </c>
      <c r="AN308" s="56"/>
      <c r="AO308" s="32">
        <v>32103.02</v>
      </c>
      <c r="AP308" s="18">
        <v>42039.68</v>
      </c>
      <c r="AQ308" s="18">
        <v>20460.240000000002</v>
      </c>
      <c r="AR308" s="28">
        <f t="shared" si="42"/>
        <v>94602.94</v>
      </c>
      <c r="AS308" s="32">
        <v>24125.01</v>
      </c>
      <c r="AT308" s="18">
        <v>42654.55</v>
      </c>
      <c r="AU308" s="18">
        <v>41306.080000000002</v>
      </c>
      <c r="AV308" s="28">
        <f t="shared" si="43"/>
        <v>108085.64</v>
      </c>
      <c r="AW308" s="32">
        <v>15062.77</v>
      </c>
      <c r="AX308" s="18">
        <v>34546.39</v>
      </c>
      <c r="AY308" s="18">
        <v>79768.990000000005</v>
      </c>
      <c r="AZ308" s="28">
        <f t="shared" si="44"/>
        <v>129378.15000000001</v>
      </c>
      <c r="BA308" s="32">
        <v>9357.6</v>
      </c>
      <c r="BB308" s="18">
        <v>20640.939999999999</v>
      </c>
      <c r="BC308" s="18">
        <v>99890.39</v>
      </c>
      <c r="BD308" s="28">
        <f t="shared" si="45"/>
        <v>129888.93</v>
      </c>
      <c r="BE308" s="32">
        <v>9753.34</v>
      </c>
      <c r="BF308" s="18">
        <v>12376.34</v>
      </c>
      <c r="BG308" s="18">
        <v>112283.62</v>
      </c>
      <c r="BH308" s="28">
        <f t="shared" si="46"/>
        <v>134413.29999999999</v>
      </c>
      <c r="BI308" s="32">
        <v>11449.73</v>
      </c>
      <c r="BJ308" s="18">
        <v>12087.35</v>
      </c>
      <c r="BK308" s="18">
        <v>104571.22</v>
      </c>
      <c r="BL308" s="28">
        <f t="shared" si="47"/>
        <v>128108.3</v>
      </c>
      <c r="BM308" s="32">
        <v>11341</v>
      </c>
      <c r="BN308" s="18">
        <v>15544.37</v>
      </c>
      <c r="BO308" s="18">
        <v>121736.61</v>
      </c>
      <c r="BP308" s="28">
        <f t="shared" si="48"/>
        <v>148621.98000000001</v>
      </c>
      <c r="BQ308" s="56"/>
      <c r="BR308" s="34">
        <v>23651.86</v>
      </c>
      <c r="BS308" s="34">
        <v>33276.239999999998</v>
      </c>
      <c r="BT308" s="34">
        <v>21218.959999999999</v>
      </c>
      <c r="BU308" s="34">
        <v>6947.14</v>
      </c>
      <c r="BV308" s="34">
        <v>4759.57</v>
      </c>
      <c r="BW308" s="34">
        <v>3157.99</v>
      </c>
      <c r="BX308" s="34">
        <v>4425.1499999999996</v>
      </c>
      <c r="BY308" s="56"/>
      <c r="BZ308" s="18"/>
      <c r="CA308" s="18"/>
      <c r="CB308" s="18"/>
      <c r="CC308" s="18"/>
      <c r="CD308" s="18"/>
      <c r="CE308" s="18"/>
      <c r="CF308" s="18"/>
      <c r="CG308" s="56"/>
      <c r="CH308" s="34">
        <v>108</v>
      </c>
      <c r="CI308" s="34">
        <v>113</v>
      </c>
      <c r="CJ308" s="34">
        <v>80</v>
      </c>
      <c r="CK308" s="34">
        <v>25</v>
      </c>
      <c r="CL308" s="34">
        <v>22</v>
      </c>
      <c r="CM308" s="34">
        <v>15</v>
      </c>
      <c r="CN308" s="34">
        <v>17</v>
      </c>
      <c r="CO308" s="56"/>
      <c r="CP308" s="34">
        <v>23624.81</v>
      </c>
      <c r="CQ308" s="34">
        <v>33276.239999999998</v>
      </c>
      <c r="CR308" s="34">
        <v>21218.959999999999</v>
      </c>
      <c r="CS308" s="34">
        <v>6933.39</v>
      </c>
      <c r="CT308" s="34">
        <v>4745.3999999999996</v>
      </c>
      <c r="CU308" s="34">
        <v>3121.32</v>
      </c>
      <c r="CV308" s="34">
        <v>4425.1499999999996</v>
      </c>
      <c r="CW308" s="56"/>
      <c r="CX308" s="34">
        <v>-5604.3999999999987</v>
      </c>
      <c r="CY308" s="34">
        <v>-6266.510000000002</v>
      </c>
      <c r="CZ308" s="34">
        <v>-7216.27</v>
      </c>
      <c r="DA308" s="34">
        <v>-8727.1</v>
      </c>
      <c r="DB308" s="34">
        <v>-3516.38</v>
      </c>
      <c r="DC308" s="34">
        <v>-3021.7199999999993</v>
      </c>
      <c r="DD308" s="34">
        <v>-2125.2500000000005</v>
      </c>
    </row>
    <row r="309" spans="1:108" customFormat="1" x14ac:dyDescent="0.25">
      <c r="A309" s="55" t="s">
        <v>136</v>
      </c>
      <c r="B309" s="18" t="s">
        <v>153</v>
      </c>
      <c r="C309" s="56"/>
      <c r="D309" s="34">
        <v>737</v>
      </c>
      <c r="E309" s="34">
        <v>730</v>
      </c>
      <c r="F309" s="34">
        <v>805</v>
      </c>
      <c r="G309" s="34">
        <v>677</v>
      </c>
      <c r="H309" s="34">
        <v>706</v>
      </c>
      <c r="I309" s="34">
        <v>778</v>
      </c>
      <c r="J309" s="34">
        <v>671</v>
      </c>
      <c r="K309" s="56"/>
      <c r="L309" s="32">
        <v>61745.73</v>
      </c>
      <c r="M309" s="18">
        <v>48111.32</v>
      </c>
      <c r="N309" s="18">
        <v>20610.04</v>
      </c>
      <c r="O309" s="28">
        <f t="shared" si="41"/>
        <v>130467.09</v>
      </c>
      <c r="P309" s="32">
        <v>43365.56</v>
      </c>
      <c r="Q309" s="18">
        <v>63352.68</v>
      </c>
      <c r="R309" s="18">
        <v>48157.62</v>
      </c>
      <c r="S309" s="28">
        <f t="shared" si="35"/>
        <v>154875.85999999999</v>
      </c>
      <c r="T309" s="32">
        <v>30602.93</v>
      </c>
      <c r="U309" s="18">
        <v>60314.09</v>
      </c>
      <c r="V309" s="18">
        <v>98863.24</v>
      </c>
      <c r="W309" s="28">
        <f t="shared" si="36"/>
        <v>189780.26</v>
      </c>
      <c r="X309" s="32">
        <v>20112.53</v>
      </c>
      <c r="Y309" s="18">
        <v>19411.07</v>
      </c>
      <c r="Z309" s="18">
        <v>123901.96</v>
      </c>
      <c r="AA309" s="28">
        <f t="shared" si="37"/>
        <v>163425.56</v>
      </c>
      <c r="AB309" s="32">
        <v>22316.02</v>
      </c>
      <c r="AC309" s="18">
        <v>13807.68</v>
      </c>
      <c r="AD309" s="18">
        <v>143046.32</v>
      </c>
      <c r="AE309" s="28">
        <f t="shared" si="38"/>
        <v>179170.02000000002</v>
      </c>
      <c r="AF309" s="32">
        <v>25873.25</v>
      </c>
      <c r="AG309" s="18">
        <v>17973.37</v>
      </c>
      <c r="AH309" s="18">
        <v>148211.15</v>
      </c>
      <c r="AI309" s="28">
        <f t="shared" si="39"/>
        <v>192057.77</v>
      </c>
      <c r="AJ309" s="32">
        <v>13749.77</v>
      </c>
      <c r="AK309" s="18">
        <v>17595.41</v>
      </c>
      <c r="AL309" s="18">
        <v>149673.95000000001</v>
      </c>
      <c r="AM309" s="28">
        <f t="shared" si="40"/>
        <v>181019.13</v>
      </c>
      <c r="AN309" s="56"/>
      <c r="AO309" s="32">
        <v>16300.48</v>
      </c>
      <c r="AP309" s="18">
        <v>17146.59</v>
      </c>
      <c r="AQ309" s="18">
        <v>9645.2099999999991</v>
      </c>
      <c r="AR309" s="28">
        <f t="shared" si="42"/>
        <v>43092.28</v>
      </c>
      <c r="AS309" s="32">
        <v>12192.87</v>
      </c>
      <c r="AT309" s="18">
        <v>26216.41</v>
      </c>
      <c r="AU309" s="18">
        <v>21453.73</v>
      </c>
      <c r="AV309" s="28">
        <f t="shared" si="43"/>
        <v>59863.009999999995</v>
      </c>
      <c r="AW309" s="32">
        <v>6033.66</v>
      </c>
      <c r="AX309" s="18">
        <v>25765.11</v>
      </c>
      <c r="AY309" s="18">
        <v>54342.18</v>
      </c>
      <c r="AZ309" s="28">
        <f t="shared" si="44"/>
        <v>86140.95</v>
      </c>
      <c r="BA309" s="32">
        <v>4519.6000000000004</v>
      </c>
      <c r="BB309" s="18">
        <v>7147.9</v>
      </c>
      <c r="BC309" s="18">
        <v>64141.31</v>
      </c>
      <c r="BD309" s="28">
        <f t="shared" si="45"/>
        <v>75808.81</v>
      </c>
      <c r="BE309" s="32">
        <v>4159.87</v>
      </c>
      <c r="BF309" s="18">
        <v>5678.22</v>
      </c>
      <c r="BG309" s="18">
        <v>76076.710000000006</v>
      </c>
      <c r="BH309" s="28">
        <f t="shared" si="46"/>
        <v>85914.8</v>
      </c>
      <c r="BI309" s="32">
        <v>3276.05</v>
      </c>
      <c r="BJ309" s="18">
        <v>5055.99</v>
      </c>
      <c r="BK309" s="18">
        <v>74695</v>
      </c>
      <c r="BL309" s="28">
        <f t="shared" si="47"/>
        <v>83027.040000000008</v>
      </c>
      <c r="BM309" s="32">
        <v>2053.98</v>
      </c>
      <c r="BN309" s="18">
        <v>3850.84</v>
      </c>
      <c r="BO309" s="18">
        <v>78353.38</v>
      </c>
      <c r="BP309" s="28">
        <f t="shared" si="48"/>
        <v>84258.200000000012</v>
      </c>
      <c r="BQ309" s="56"/>
      <c r="BR309" s="34">
        <v>16531.310000000001</v>
      </c>
      <c r="BS309" s="34">
        <v>13413.28</v>
      </c>
      <c r="BT309" s="34">
        <v>10074.56</v>
      </c>
      <c r="BU309" s="34">
        <v>8455.5400000000009</v>
      </c>
      <c r="BV309" s="34">
        <v>2002.51</v>
      </c>
      <c r="BW309" s="34">
        <v>2128.23</v>
      </c>
      <c r="BX309" s="34">
        <v>2491.04</v>
      </c>
      <c r="BY309" s="56"/>
      <c r="BZ309" s="18"/>
      <c r="CA309" s="18"/>
      <c r="CB309" s="18"/>
      <c r="CC309" s="18"/>
      <c r="CD309" s="18"/>
      <c r="CE309" s="18"/>
      <c r="CF309" s="18"/>
      <c r="CG309" s="56"/>
      <c r="CH309" s="34">
        <v>65</v>
      </c>
      <c r="CI309" s="34">
        <v>51</v>
      </c>
      <c r="CJ309" s="34">
        <v>42</v>
      </c>
      <c r="CK309" s="34">
        <v>30</v>
      </c>
      <c r="CL309" s="34">
        <v>10</v>
      </c>
      <c r="CM309" s="34">
        <v>12</v>
      </c>
      <c r="CN309" s="34">
        <v>10</v>
      </c>
      <c r="CO309" s="56"/>
      <c r="CP309" s="34">
        <v>16531.310000000001</v>
      </c>
      <c r="CQ309" s="34">
        <v>13413.28</v>
      </c>
      <c r="CR309" s="34">
        <v>10074.56</v>
      </c>
      <c r="CS309" s="34">
        <v>8451.7900000000009</v>
      </c>
      <c r="CT309" s="34">
        <v>2002.51</v>
      </c>
      <c r="CU309" s="34">
        <v>2118.21</v>
      </c>
      <c r="CV309" s="34">
        <v>2481.92</v>
      </c>
      <c r="CW309" s="56"/>
      <c r="CX309" s="34">
        <v>-3647.74</v>
      </c>
      <c r="CY309" s="34">
        <v>-2920.5299999999997</v>
      </c>
      <c r="CZ309" s="34">
        <v>-2324.14</v>
      </c>
      <c r="DA309" s="34">
        <v>-4399.04</v>
      </c>
      <c r="DB309" s="34">
        <v>-2614.42</v>
      </c>
      <c r="DC309" s="34">
        <v>-2511.98</v>
      </c>
      <c r="DD309" s="34">
        <v>-3274.1600000000003</v>
      </c>
    </row>
    <row r="310" spans="1:108" customFormat="1" x14ac:dyDescent="0.25">
      <c r="A310" s="55" t="s">
        <v>148</v>
      </c>
      <c r="B310" s="18" t="s">
        <v>153</v>
      </c>
      <c r="C310" s="56"/>
      <c r="D310" s="34"/>
      <c r="E310" s="34"/>
      <c r="F310" s="34"/>
      <c r="G310" s="34"/>
      <c r="H310" s="34"/>
      <c r="I310" s="34"/>
      <c r="J310" s="34"/>
      <c r="K310" s="56"/>
      <c r="L310" s="32"/>
      <c r="M310" s="18"/>
      <c r="N310" s="18"/>
      <c r="O310" s="28">
        <f t="shared" si="41"/>
        <v>0</v>
      </c>
      <c r="P310" s="32"/>
      <c r="Q310" s="18"/>
      <c r="R310" s="18"/>
      <c r="S310" s="28">
        <f t="shared" si="35"/>
        <v>0</v>
      </c>
      <c r="T310" s="32"/>
      <c r="U310" s="18"/>
      <c r="V310" s="18"/>
      <c r="W310" s="28">
        <f t="shared" si="36"/>
        <v>0</v>
      </c>
      <c r="X310" s="32"/>
      <c r="Y310" s="18"/>
      <c r="Z310" s="18"/>
      <c r="AA310" s="28">
        <f t="shared" si="37"/>
        <v>0</v>
      </c>
      <c r="AB310" s="32"/>
      <c r="AC310" s="18"/>
      <c r="AD310" s="18"/>
      <c r="AE310" s="28">
        <f t="shared" si="38"/>
        <v>0</v>
      </c>
      <c r="AF310" s="32"/>
      <c r="AG310" s="18"/>
      <c r="AH310" s="18"/>
      <c r="AI310" s="28">
        <f t="shared" si="39"/>
        <v>0</v>
      </c>
      <c r="AJ310" s="32"/>
      <c r="AK310" s="18"/>
      <c r="AL310" s="18"/>
      <c r="AM310" s="28">
        <f t="shared" si="40"/>
        <v>0</v>
      </c>
      <c r="AN310" s="56"/>
      <c r="AO310" s="32"/>
      <c r="AP310" s="18"/>
      <c r="AQ310" s="18"/>
      <c r="AR310" s="28">
        <f t="shared" si="42"/>
        <v>0</v>
      </c>
      <c r="AS310" s="32"/>
      <c r="AT310" s="18"/>
      <c r="AU310" s="18"/>
      <c r="AV310" s="28">
        <f t="shared" si="43"/>
        <v>0</v>
      </c>
      <c r="AW310" s="32"/>
      <c r="AX310" s="18"/>
      <c r="AY310" s="18"/>
      <c r="AZ310" s="28">
        <f t="shared" si="44"/>
        <v>0</v>
      </c>
      <c r="BA310" s="32"/>
      <c r="BB310" s="18"/>
      <c r="BC310" s="18"/>
      <c r="BD310" s="28">
        <f t="shared" si="45"/>
        <v>0</v>
      </c>
      <c r="BE310" s="32"/>
      <c r="BF310" s="18"/>
      <c r="BG310" s="18"/>
      <c r="BH310" s="28">
        <f t="shared" si="46"/>
        <v>0</v>
      </c>
      <c r="BI310" s="32"/>
      <c r="BJ310" s="18"/>
      <c r="BK310" s="18"/>
      <c r="BL310" s="28">
        <f t="shared" si="47"/>
        <v>0</v>
      </c>
      <c r="BM310" s="32"/>
      <c r="BN310" s="18"/>
      <c r="BO310" s="18"/>
      <c r="BP310" s="28">
        <f t="shared" si="48"/>
        <v>0</v>
      </c>
      <c r="BQ310" s="56"/>
      <c r="BR310" s="34"/>
      <c r="BS310" s="34"/>
      <c r="BT310" s="34"/>
      <c r="BU310" s="34"/>
      <c r="BV310" s="34"/>
      <c r="BW310" s="34"/>
      <c r="BX310" s="34"/>
      <c r="BY310" s="56"/>
      <c r="BZ310" s="18"/>
      <c r="CA310" s="18"/>
      <c r="CB310" s="18"/>
      <c r="CC310" s="18"/>
      <c r="CD310" s="18"/>
      <c r="CE310" s="18"/>
      <c r="CF310" s="18"/>
      <c r="CG310" s="56"/>
      <c r="CH310" s="34"/>
      <c r="CI310" s="34"/>
      <c r="CJ310" s="34"/>
      <c r="CK310" s="34"/>
      <c r="CL310" s="34"/>
      <c r="CM310" s="34"/>
      <c r="CN310" s="34"/>
      <c r="CO310" s="56"/>
      <c r="CP310" s="34"/>
      <c r="CQ310" s="34"/>
      <c r="CR310" s="34"/>
      <c r="CS310" s="34"/>
      <c r="CT310" s="34"/>
      <c r="CU310" s="34"/>
      <c r="CV310" s="34"/>
      <c r="CW310" s="56"/>
      <c r="CX310" s="34"/>
      <c r="CY310" s="34"/>
      <c r="CZ310" s="34"/>
      <c r="DA310" s="34"/>
      <c r="DB310" s="34"/>
      <c r="DC310" s="34"/>
      <c r="DD310" s="34"/>
    </row>
    <row r="311" spans="1:108" customFormat="1" x14ac:dyDescent="0.25">
      <c r="A311" s="55" t="s">
        <v>137</v>
      </c>
      <c r="B311" s="18" t="s">
        <v>153</v>
      </c>
      <c r="C311" s="56"/>
      <c r="D311" s="34"/>
      <c r="E311" s="34"/>
      <c r="F311" s="34"/>
      <c r="G311" s="34"/>
      <c r="H311" s="34"/>
      <c r="I311" s="34"/>
      <c r="J311" s="34"/>
      <c r="K311" s="56"/>
      <c r="L311" s="32"/>
      <c r="M311" s="18"/>
      <c r="N311" s="18"/>
      <c r="O311" s="28">
        <f t="shared" si="41"/>
        <v>0</v>
      </c>
      <c r="P311" s="32"/>
      <c r="Q311" s="18"/>
      <c r="R311" s="18"/>
      <c r="S311" s="28">
        <f t="shared" si="35"/>
        <v>0</v>
      </c>
      <c r="T311" s="32"/>
      <c r="U311" s="18"/>
      <c r="V311" s="18"/>
      <c r="W311" s="28">
        <f t="shared" si="36"/>
        <v>0</v>
      </c>
      <c r="X311" s="32"/>
      <c r="Y311" s="18"/>
      <c r="Z311" s="18"/>
      <c r="AA311" s="28">
        <f t="shared" si="37"/>
        <v>0</v>
      </c>
      <c r="AB311" s="32"/>
      <c r="AC311" s="18"/>
      <c r="AD311" s="18"/>
      <c r="AE311" s="28">
        <f t="shared" si="38"/>
        <v>0</v>
      </c>
      <c r="AF311" s="32"/>
      <c r="AG311" s="18"/>
      <c r="AH311" s="18"/>
      <c r="AI311" s="28">
        <f t="shared" si="39"/>
        <v>0</v>
      </c>
      <c r="AJ311" s="32"/>
      <c r="AK311" s="18"/>
      <c r="AL311" s="18"/>
      <c r="AM311" s="28">
        <f t="shared" si="40"/>
        <v>0</v>
      </c>
      <c r="AN311" s="56"/>
      <c r="AO311" s="32"/>
      <c r="AP311" s="18"/>
      <c r="AQ311" s="18"/>
      <c r="AR311" s="28">
        <f t="shared" si="42"/>
        <v>0</v>
      </c>
      <c r="AS311" s="32"/>
      <c r="AT311" s="18"/>
      <c r="AU311" s="18"/>
      <c r="AV311" s="28">
        <f t="shared" si="43"/>
        <v>0</v>
      </c>
      <c r="AW311" s="32"/>
      <c r="AX311" s="18"/>
      <c r="AY311" s="18"/>
      <c r="AZ311" s="28">
        <f t="shared" si="44"/>
        <v>0</v>
      </c>
      <c r="BA311" s="32"/>
      <c r="BB311" s="18"/>
      <c r="BC311" s="18"/>
      <c r="BD311" s="28">
        <f t="shared" si="45"/>
        <v>0</v>
      </c>
      <c r="BE311" s="32"/>
      <c r="BF311" s="18"/>
      <c r="BG311" s="18"/>
      <c r="BH311" s="28">
        <f t="shared" si="46"/>
        <v>0</v>
      </c>
      <c r="BI311" s="32"/>
      <c r="BJ311" s="18"/>
      <c r="BK311" s="18"/>
      <c r="BL311" s="28">
        <f t="shared" si="47"/>
        <v>0</v>
      </c>
      <c r="BM311" s="32"/>
      <c r="BN311" s="18"/>
      <c r="BO311" s="18"/>
      <c r="BP311" s="28">
        <f t="shared" si="48"/>
        <v>0</v>
      </c>
      <c r="BQ311" s="56"/>
      <c r="BR311" s="34"/>
      <c r="BS311" s="34"/>
      <c r="BT311" s="34"/>
      <c r="BU311" s="34"/>
      <c r="BV311" s="34"/>
      <c r="BW311" s="34"/>
      <c r="BX311" s="34"/>
      <c r="BY311" s="56"/>
      <c r="BZ311" s="18"/>
      <c r="CA311" s="18"/>
      <c r="CB311" s="18"/>
      <c r="CC311" s="18"/>
      <c r="CD311" s="18"/>
      <c r="CE311" s="18"/>
      <c r="CF311" s="18"/>
      <c r="CG311" s="56"/>
      <c r="CH311" s="34"/>
      <c r="CI311" s="34"/>
      <c r="CJ311" s="34"/>
      <c r="CK311" s="34"/>
      <c r="CL311" s="34"/>
      <c r="CM311" s="34"/>
      <c r="CN311" s="34"/>
      <c r="CO311" s="56"/>
      <c r="CP311" s="34"/>
      <c r="CQ311" s="34"/>
      <c r="CR311" s="34"/>
      <c r="CS311" s="34"/>
      <c r="CT311" s="34"/>
      <c r="CU311" s="34"/>
      <c r="CV311" s="34"/>
      <c r="CW311" s="56"/>
      <c r="CX311" s="34"/>
      <c r="CY311" s="34"/>
      <c r="CZ311" s="34"/>
      <c r="DA311" s="34"/>
      <c r="DB311" s="34"/>
      <c r="DC311" s="34"/>
      <c r="DD311" s="34"/>
    </row>
    <row r="312" spans="1:108" customFormat="1" x14ac:dyDescent="0.25">
      <c r="A312" s="55" t="s">
        <v>138</v>
      </c>
      <c r="B312" s="18" t="s">
        <v>153</v>
      </c>
      <c r="C312" s="56"/>
      <c r="D312" s="34">
        <v>26</v>
      </c>
      <c r="E312" s="34">
        <v>19</v>
      </c>
      <c r="F312" s="34">
        <v>13</v>
      </c>
      <c r="G312" s="34">
        <v>14</v>
      </c>
      <c r="H312" s="34">
        <v>13</v>
      </c>
      <c r="I312" s="34">
        <v>14</v>
      </c>
      <c r="J312" s="34">
        <v>21</v>
      </c>
      <c r="K312" s="56"/>
      <c r="L312" s="32">
        <v>1264.44</v>
      </c>
      <c r="M312" s="18">
        <v>1238.56</v>
      </c>
      <c r="N312" s="18">
        <v>407.75</v>
      </c>
      <c r="O312" s="28">
        <f t="shared" si="41"/>
        <v>2910.75</v>
      </c>
      <c r="P312" s="32">
        <v>547.57000000000005</v>
      </c>
      <c r="Q312" s="18">
        <v>811.28</v>
      </c>
      <c r="R312" s="18">
        <v>1064.22</v>
      </c>
      <c r="S312" s="28">
        <f t="shared" si="35"/>
        <v>2423.0699999999997</v>
      </c>
      <c r="T312" s="32">
        <v>199.06</v>
      </c>
      <c r="U312" s="18">
        <v>110.6</v>
      </c>
      <c r="V312" s="18">
        <v>808.43</v>
      </c>
      <c r="W312" s="28">
        <f t="shared" si="36"/>
        <v>1118.0899999999999</v>
      </c>
      <c r="X312" s="32">
        <v>111.2</v>
      </c>
      <c r="Y312" s="18">
        <v>219.32</v>
      </c>
      <c r="Z312" s="18">
        <v>305.99</v>
      </c>
      <c r="AA312" s="28">
        <f t="shared" si="37"/>
        <v>636.51</v>
      </c>
      <c r="AB312" s="32">
        <v>158.38999999999999</v>
      </c>
      <c r="AC312" s="18">
        <v>97.35</v>
      </c>
      <c r="AD312" s="18">
        <v>369.31</v>
      </c>
      <c r="AE312" s="28">
        <f t="shared" si="38"/>
        <v>625.04999999999995</v>
      </c>
      <c r="AF312" s="32">
        <v>146.47999999999999</v>
      </c>
      <c r="AG312" s="18">
        <v>71.430000000000007</v>
      </c>
      <c r="AH312" s="18">
        <v>439.44</v>
      </c>
      <c r="AI312" s="28">
        <f t="shared" si="39"/>
        <v>657.35</v>
      </c>
      <c r="AJ312" s="32">
        <v>248.03</v>
      </c>
      <c r="AK312" s="18">
        <v>72.33</v>
      </c>
      <c r="AL312" s="18">
        <v>618.1</v>
      </c>
      <c r="AM312" s="28">
        <f t="shared" si="40"/>
        <v>938.46</v>
      </c>
      <c r="AN312" s="56"/>
      <c r="AO312" s="32"/>
      <c r="AP312" s="18"/>
      <c r="AQ312" s="18"/>
      <c r="AR312" s="28">
        <f t="shared" si="42"/>
        <v>0</v>
      </c>
      <c r="AS312" s="32"/>
      <c r="AT312" s="18"/>
      <c r="AU312" s="18"/>
      <c r="AV312" s="28">
        <f t="shared" si="43"/>
        <v>0</v>
      </c>
      <c r="AW312" s="32"/>
      <c r="AX312" s="18"/>
      <c r="AY312" s="18"/>
      <c r="AZ312" s="28">
        <f t="shared" si="44"/>
        <v>0</v>
      </c>
      <c r="BA312" s="32"/>
      <c r="BB312" s="18"/>
      <c r="BC312" s="18"/>
      <c r="BD312" s="28">
        <f t="shared" si="45"/>
        <v>0</v>
      </c>
      <c r="BE312" s="32"/>
      <c r="BF312" s="18"/>
      <c r="BG312" s="18"/>
      <c r="BH312" s="28">
        <f t="shared" si="46"/>
        <v>0</v>
      </c>
      <c r="BI312" s="32"/>
      <c r="BJ312" s="18"/>
      <c r="BK312" s="18"/>
      <c r="BL312" s="28">
        <f t="shared" si="47"/>
        <v>0</v>
      </c>
      <c r="BM312" s="32"/>
      <c r="BN312" s="18"/>
      <c r="BO312" s="18"/>
      <c r="BP312" s="28">
        <f t="shared" si="48"/>
        <v>0</v>
      </c>
      <c r="BQ312" s="56"/>
      <c r="BR312" s="34"/>
      <c r="BS312" s="34"/>
      <c r="BT312" s="34">
        <v>551.67999999999995</v>
      </c>
      <c r="BU312" s="34"/>
      <c r="BV312" s="34"/>
      <c r="BW312" s="34"/>
      <c r="BX312" s="34"/>
      <c r="BY312" s="56"/>
      <c r="BZ312" s="18"/>
      <c r="CA312" s="18"/>
      <c r="CB312" s="18"/>
      <c r="CC312" s="18"/>
      <c r="CD312" s="18"/>
      <c r="CE312" s="18"/>
      <c r="CF312" s="18"/>
      <c r="CG312" s="56"/>
      <c r="CH312" s="34"/>
      <c r="CI312" s="34"/>
      <c r="CJ312" s="34">
        <v>1</v>
      </c>
      <c r="CK312" s="34"/>
      <c r="CL312" s="34"/>
      <c r="CM312" s="34"/>
      <c r="CN312" s="34"/>
      <c r="CO312" s="56"/>
      <c r="CP312" s="34"/>
      <c r="CQ312" s="34"/>
      <c r="CR312" s="34">
        <v>551.67999999999995</v>
      </c>
      <c r="CS312" s="34"/>
      <c r="CT312" s="34"/>
      <c r="CU312" s="34"/>
      <c r="CV312" s="34"/>
      <c r="CW312" s="56"/>
      <c r="CX312" s="34"/>
      <c r="CY312" s="34"/>
      <c r="CZ312" s="34"/>
      <c r="DA312" s="34">
        <v>-100.99</v>
      </c>
      <c r="DB312" s="34"/>
      <c r="DC312" s="34"/>
      <c r="DD312" s="34"/>
    </row>
    <row r="313" spans="1:108" customFormat="1" x14ac:dyDescent="0.25">
      <c r="A313" s="55" t="s">
        <v>139</v>
      </c>
      <c r="B313" s="18" t="s">
        <v>153</v>
      </c>
      <c r="C313" s="56"/>
      <c r="D313" s="34">
        <v>1</v>
      </c>
      <c r="E313" s="34"/>
      <c r="F313" s="34"/>
      <c r="G313" s="34"/>
      <c r="H313" s="34"/>
      <c r="I313" s="34"/>
      <c r="J313" s="34"/>
      <c r="K313" s="56"/>
      <c r="L313" s="32">
        <v>94.03</v>
      </c>
      <c r="M313" s="18"/>
      <c r="N313" s="18"/>
      <c r="O313" s="28">
        <f t="shared" si="41"/>
        <v>94.03</v>
      </c>
      <c r="P313" s="32"/>
      <c r="Q313" s="18"/>
      <c r="R313" s="18"/>
      <c r="S313" s="28">
        <f t="shared" si="35"/>
        <v>0</v>
      </c>
      <c r="T313" s="32"/>
      <c r="U313" s="18"/>
      <c r="V313" s="18"/>
      <c r="W313" s="28">
        <f t="shared" si="36"/>
        <v>0</v>
      </c>
      <c r="X313" s="32"/>
      <c r="Y313" s="18"/>
      <c r="Z313" s="18"/>
      <c r="AA313" s="28">
        <f t="shared" si="37"/>
        <v>0</v>
      </c>
      <c r="AB313" s="32"/>
      <c r="AC313" s="18"/>
      <c r="AD313" s="18"/>
      <c r="AE313" s="28">
        <f t="shared" si="38"/>
        <v>0</v>
      </c>
      <c r="AF313" s="32"/>
      <c r="AG313" s="18"/>
      <c r="AH313" s="18"/>
      <c r="AI313" s="28">
        <f t="shared" si="39"/>
        <v>0</v>
      </c>
      <c r="AJ313" s="32"/>
      <c r="AK313" s="18"/>
      <c r="AL313" s="18"/>
      <c r="AM313" s="28">
        <f t="shared" si="40"/>
        <v>0</v>
      </c>
      <c r="AN313" s="56"/>
      <c r="AO313" s="32"/>
      <c r="AP313" s="18"/>
      <c r="AQ313" s="18"/>
      <c r="AR313" s="28">
        <f t="shared" si="42"/>
        <v>0</v>
      </c>
      <c r="AS313" s="32"/>
      <c r="AT313" s="18"/>
      <c r="AU313" s="18"/>
      <c r="AV313" s="28">
        <f t="shared" si="43"/>
        <v>0</v>
      </c>
      <c r="AW313" s="32"/>
      <c r="AX313" s="18"/>
      <c r="AY313" s="18"/>
      <c r="AZ313" s="28">
        <f t="shared" si="44"/>
        <v>0</v>
      </c>
      <c r="BA313" s="32"/>
      <c r="BB313" s="18"/>
      <c r="BC313" s="18"/>
      <c r="BD313" s="28">
        <f t="shared" si="45"/>
        <v>0</v>
      </c>
      <c r="BE313" s="32"/>
      <c r="BF313" s="18"/>
      <c r="BG313" s="18"/>
      <c r="BH313" s="28">
        <f t="shared" si="46"/>
        <v>0</v>
      </c>
      <c r="BI313" s="32"/>
      <c r="BJ313" s="18"/>
      <c r="BK313" s="18"/>
      <c r="BL313" s="28">
        <f t="shared" si="47"/>
        <v>0</v>
      </c>
      <c r="BM313" s="32"/>
      <c r="BN313" s="18"/>
      <c r="BO313" s="18"/>
      <c r="BP313" s="28">
        <f t="shared" si="48"/>
        <v>0</v>
      </c>
      <c r="BQ313" s="56"/>
      <c r="BR313" s="34"/>
      <c r="BS313" s="34"/>
      <c r="BT313" s="34"/>
      <c r="BU313" s="34"/>
      <c r="BV313" s="34"/>
      <c r="BW313" s="34"/>
      <c r="BX313" s="34"/>
      <c r="BY313" s="56"/>
      <c r="BZ313" s="18"/>
      <c r="CA313" s="18"/>
      <c r="CB313" s="18"/>
      <c r="CC313" s="18"/>
      <c r="CD313" s="18"/>
      <c r="CE313" s="18"/>
      <c r="CF313" s="18"/>
      <c r="CG313" s="56"/>
      <c r="CH313" s="34"/>
      <c r="CI313" s="34"/>
      <c r="CJ313" s="34"/>
      <c r="CK313" s="34"/>
      <c r="CL313" s="34"/>
      <c r="CM313" s="34"/>
      <c r="CN313" s="34"/>
      <c r="CO313" s="56"/>
      <c r="CP313" s="34"/>
      <c r="CQ313" s="34"/>
      <c r="CR313" s="34"/>
      <c r="CS313" s="34"/>
      <c r="CT313" s="34"/>
      <c r="CU313" s="34"/>
      <c r="CV313" s="34"/>
      <c r="CW313" s="56"/>
      <c r="CX313" s="34"/>
      <c r="CY313" s="34"/>
      <c r="CZ313" s="34"/>
      <c r="DA313" s="34"/>
      <c r="DB313" s="34"/>
      <c r="DC313" s="34"/>
      <c r="DD313" s="34"/>
    </row>
    <row r="314" spans="1:108" customFormat="1" x14ac:dyDescent="0.25">
      <c r="A314" s="55" t="s">
        <v>140</v>
      </c>
      <c r="B314" s="18" t="s">
        <v>153</v>
      </c>
      <c r="C314" s="56"/>
      <c r="D314" s="34">
        <v>56</v>
      </c>
      <c r="E314" s="34">
        <v>49</v>
      </c>
      <c r="F314" s="34">
        <v>46</v>
      </c>
      <c r="G314" s="34">
        <v>44</v>
      </c>
      <c r="H314" s="34">
        <v>36</v>
      </c>
      <c r="I314" s="34">
        <v>37</v>
      </c>
      <c r="J314" s="34">
        <v>47</v>
      </c>
      <c r="K314" s="56"/>
      <c r="L314" s="32">
        <v>8143.38</v>
      </c>
      <c r="M314" s="18">
        <v>2140.34</v>
      </c>
      <c r="N314" s="18">
        <v>2990.15</v>
      </c>
      <c r="O314" s="28">
        <f t="shared" si="41"/>
        <v>13273.87</v>
      </c>
      <c r="P314" s="32">
        <v>4765.3599999999997</v>
      </c>
      <c r="Q314" s="18">
        <v>6165.04</v>
      </c>
      <c r="R314" s="18">
        <v>3135.33</v>
      </c>
      <c r="S314" s="28">
        <f t="shared" si="35"/>
        <v>14065.73</v>
      </c>
      <c r="T314" s="32">
        <v>2683.48</v>
      </c>
      <c r="U314" s="18">
        <v>3154.8</v>
      </c>
      <c r="V314" s="18">
        <v>7339.88</v>
      </c>
      <c r="W314" s="28">
        <f t="shared" si="36"/>
        <v>13178.16</v>
      </c>
      <c r="X314" s="32">
        <v>1697.18</v>
      </c>
      <c r="Y314" s="18">
        <v>2072.3200000000002</v>
      </c>
      <c r="Z314" s="18">
        <v>6923.89</v>
      </c>
      <c r="AA314" s="28">
        <f t="shared" si="37"/>
        <v>10693.39</v>
      </c>
      <c r="AB314" s="32">
        <v>1129.46</v>
      </c>
      <c r="AC314" s="18">
        <v>1182.3499999999999</v>
      </c>
      <c r="AD314" s="18">
        <v>7507.32</v>
      </c>
      <c r="AE314" s="28">
        <f t="shared" si="38"/>
        <v>9819.1299999999992</v>
      </c>
      <c r="AF314" s="32">
        <v>1351.84</v>
      </c>
      <c r="AG314" s="18">
        <v>1886.44</v>
      </c>
      <c r="AH314" s="18">
        <v>7819.6</v>
      </c>
      <c r="AI314" s="28">
        <f t="shared" si="39"/>
        <v>11057.880000000001</v>
      </c>
      <c r="AJ314" s="32">
        <v>2096.1799999999998</v>
      </c>
      <c r="AK314" s="18">
        <v>2091.87</v>
      </c>
      <c r="AL314" s="18">
        <v>12317.08</v>
      </c>
      <c r="AM314" s="28">
        <f t="shared" si="40"/>
        <v>16505.129999999997</v>
      </c>
      <c r="AN314" s="56"/>
      <c r="AO314" s="32">
        <v>1028.07</v>
      </c>
      <c r="AP314" s="18">
        <v>659.92</v>
      </c>
      <c r="AQ314" s="18">
        <v>1617.74</v>
      </c>
      <c r="AR314" s="28">
        <f t="shared" si="42"/>
        <v>3305.7299999999996</v>
      </c>
      <c r="AS314" s="32">
        <v>349.71</v>
      </c>
      <c r="AT314" s="18">
        <v>1860.33</v>
      </c>
      <c r="AU314" s="18">
        <v>2190.0100000000002</v>
      </c>
      <c r="AV314" s="28">
        <f t="shared" si="43"/>
        <v>4400.05</v>
      </c>
      <c r="AW314" s="32">
        <v>329.87</v>
      </c>
      <c r="AX314" s="18">
        <v>1021.14</v>
      </c>
      <c r="AY314" s="18">
        <v>4550.72</v>
      </c>
      <c r="AZ314" s="28">
        <f t="shared" si="44"/>
        <v>5901.7300000000005</v>
      </c>
      <c r="BA314" s="32">
        <v>515.78</v>
      </c>
      <c r="BB314" s="18">
        <v>345.23</v>
      </c>
      <c r="BC314" s="18">
        <v>3942.64</v>
      </c>
      <c r="BD314" s="28">
        <f t="shared" si="45"/>
        <v>4803.6499999999996</v>
      </c>
      <c r="BE314" s="32">
        <v>133.85</v>
      </c>
      <c r="BF314" s="18">
        <v>426.33</v>
      </c>
      <c r="BG314" s="18">
        <v>4226.04</v>
      </c>
      <c r="BH314" s="28">
        <f t="shared" si="46"/>
        <v>4786.22</v>
      </c>
      <c r="BI314" s="32">
        <v>346.47</v>
      </c>
      <c r="BJ314" s="18">
        <v>568.99</v>
      </c>
      <c r="BK314" s="18">
        <v>4698.8599999999997</v>
      </c>
      <c r="BL314" s="28">
        <f t="shared" si="47"/>
        <v>5614.32</v>
      </c>
      <c r="BM314" s="32">
        <v>633.73</v>
      </c>
      <c r="BN314" s="18">
        <v>766.59</v>
      </c>
      <c r="BO314" s="18">
        <v>7354.78</v>
      </c>
      <c r="BP314" s="28">
        <f t="shared" si="48"/>
        <v>8755.1</v>
      </c>
      <c r="BQ314" s="56"/>
      <c r="BR314" s="34"/>
      <c r="BS314" s="34">
        <v>2166.83</v>
      </c>
      <c r="BT314" s="34">
        <v>1585.06</v>
      </c>
      <c r="BU314" s="34">
        <v>1458.08</v>
      </c>
      <c r="BV314" s="34"/>
      <c r="BW314" s="34"/>
      <c r="BX314" s="34"/>
      <c r="BY314" s="56"/>
      <c r="BZ314" s="18"/>
      <c r="CA314" s="18"/>
      <c r="CB314" s="18"/>
      <c r="CC314" s="18"/>
      <c r="CD314" s="18"/>
      <c r="CE314" s="18"/>
      <c r="CF314" s="18"/>
      <c r="CG314" s="56"/>
      <c r="CH314" s="34"/>
      <c r="CI314" s="34">
        <v>7</v>
      </c>
      <c r="CJ314" s="34">
        <v>3</v>
      </c>
      <c r="CK314" s="34">
        <v>3</v>
      </c>
      <c r="CL314" s="34"/>
      <c r="CM314" s="34"/>
      <c r="CN314" s="34"/>
      <c r="CO314" s="56"/>
      <c r="CP314" s="34"/>
      <c r="CQ314" s="34">
        <v>2166.83</v>
      </c>
      <c r="CR314" s="34">
        <v>1585.06</v>
      </c>
      <c r="CS314" s="34">
        <v>1458.08</v>
      </c>
      <c r="CT314" s="34"/>
      <c r="CU314" s="34"/>
      <c r="CV314" s="34"/>
      <c r="CW314" s="56"/>
      <c r="CX314" s="34">
        <v>-314.74</v>
      </c>
      <c r="CY314" s="34"/>
      <c r="CZ314" s="34"/>
      <c r="DA314" s="34">
        <v>-117.54</v>
      </c>
      <c r="DB314" s="34">
        <v>-591.58000000000004</v>
      </c>
      <c r="DC314" s="34"/>
      <c r="DD314" s="34"/>
    </row>
    <row r="315" spans="1:108" customFormat="1" x14ac:dyDescent="0.25">
      <c r="A315" s="55" t="s">
        <v>141</v>
      </c>
      <c r="B315" s="18" t="s">
        <v>153</v>
      </c>
      <c r="C315" s="56"/>
      <c r="D315" s="34">
        <v>513</v>
      </c>
      <c r="E315" s="34">
        <v>545</v>
      </c>
      <c r="F315" s="34">
        <v>525</v>
      </c>
      <c r="G315" s="34">
        <v>472</v>
      </c>
      <c r="H315" s="34">
        <v>427</v>
      </c>
      <c r="I315" s="34">
        <v>521</v>
      </c>
      <c r="J315" s="34">
        <v>461</v>
      </c>
      <c r="K315" s="56"/>
      <c r="L315" s="32">
        <v>39658.25</v>
      </c>
      <c r="M315" s="18">
        <v>35992.68</v>
      </c>
      <c r="N315" s="18">
        <v>7126.14</v>
      </c>
      <c r="O315" s="28">
        <f t="shared" si="41"/>
        <v>82777.069999999992</v>
      </c>
      <c r="P315" s="32">
        <v>35227.870000000003</v>
      </c>
      <c r="Q315" s="18">
        <v>40947.660000000003</v>
      </c>
      <c r="R315" s="18">
        <v>25327.61</v>
      </c>
      <c r="S315" s="28">
        <f t="shared" si="35"/>
        <v>101503.14</v>
      </c>
      <c r="T315" s="32">
        <v>19967.66</v>
      </c>
      <c r="U315" s="18">
        <v>38713.449999999997</v>
      </c>
      <c r="V315" s="18">
        <v>48510.8</v>
      </c>
      <c r="W315" s="28">
        <f t="shared" si="36"/>
        <v>107191.91</v>
      </c>
      <c r="X315" s="32">
        <v>10986.19</v>
      </c>
      <c r="Y315" s="18">
        <v>21399.48</v>
      </c>
      <c r="Z315" s="18">
        <v>64618.74</v>
      </c>
      <c r="AA315" s="28">
        <f t="shared" si="37"/>
        <v>97004.41</v>
      </c>
      <c r="AB315" s="32">
        <v>11656.26</v>
      </c>
      <c r="AC315" s="18">
        <v>9699.67</v>
      </c>
      <c r="AD315" s="18">
        <v>67539.14</v>
      </c>
      <c r="AE315" s="28">
        <f t="shared" si="38"/>
        <v>88895.07</v>
      </c>
      <c r="AF315" s="32">
        <v>19461.5</v>
      </c>
      <c r="AG315" s="18">
        <v>13234.86</v>
      </c>
      <c r="AH315" s="18">
        <v>76601.78</v>
      </c>
      <c r="AI315" s="28">
        <f t="shared" si="39"/>
        <v>109298.14</v>
      </c>
      <c r="AJ315" s="32">
        <v>14254.52</v>
      </c>
      <c r="AK315" s="18">
        <v>15462.25</v>
      </c>
      <c r="AL315" s="18">
        <v>80734.100000000006</v>
      </c>
      <c r="AM315" s="28">
        <f t="shared" si="40"/>
        <v>110450.87000000001</v>
      </c>
      <c r="AN315" s="56"/>
      <c r="AO315" s="32">
        <v>9574.57</v>
      </c>
      <c r="AP315" s="18">
        <v>10428.1</v>
      </c>
      <c r="AQ315" s="18">
        <v>1593.25</v>
      </c>
      <c r="AR315" s="28">
        <f t="shared" si="42"/>
        <v>21595.919999999998</v>
      </c>
      <c r="AS315" s="32">
        <v>11471.3</v>
      </c>
      <c r="AT315" s="18">
        <v>14807.19</v>
      </c>
      <c r="AU315" s="18">
        <v>10001.32</v>
      </c>
      <c r="AV315" s="28">
        <f t="shared" si="43"/>
        <v>36279.81</v>
      </c>
      <c r="AW315" s="32">
        <v>7644.06</v>
      </c>
      <c r="AX315" s="18">
        <v>14699.01</v>
      </c>
      <c r="AY315" s="18">
        <v>18633.71</v>
      </c>
      <c r="AZ315" s="28">
        <f t="shared" si="44"/>
        <v>40976.78</v>
      </c>
      <c r="BA315" s="32">
        <v>2744.14</v>
      </c>
      <c r="BB315" s="18">
        <v>9958.56</v>
      </c>
      <c r="BC315" s="18">
        <v>24184.29</v>
      </c>
      <c r="BD315" s="28">
        <f t="shared" si="45"/>
        <v>36886.99</v>
      </c>
      <c r="BE315" s="32">
        <v>2757.86</v>
      </c>
      <c r="BF315" s="18">
        <v>3613.81</v>
      </c>
      <c r="BG315" s="18">
        <v>29460.15</v>
      </c>
      <c r="BH315" s="28">
        <f t="shared" si="46"/>
        <v>35831.82</v>
      </c>
      <c r="BI315" s="32">
        <v>5231.67</v>
      </c>
      <c r="BJ315" s="18">
        <v>4237.47</v>
      </c>
      <c r="BK315" s="18">
        <v>33848.449999999997</v>
      </c>
      <c r="BL315" s="28">
        <f t="shared" si="47"/>
        <v>43317.59</v>
      </c>
      <c r="BM315" s="32">
        <v>4122.1000000000004</v>
      </c>
      <c r="BN315" s="18">
        <v>6939.47</v>
      </c>
      <c r="BO315" s="18">
        <v>36404.69</v>
      </c>
      <c r="BP315" s="28">
        <f t="shared" si="48"/>
        <v>47466.26</v>
      </c>
      <c r="BQ315" s="56"/>
      <c r="BR315" s="34">
        <v>6941.78</v>
      </c>
      <c r="BS315" s="34">
        <v>7624.08</v>
      </c>
      <c r="BT315" s="34">
        <v>9228.2800000000007</v>
      </c>
      <c r="BU315" s="34">
        <v>3786.79</v>
      </c>
      <c r="BV315" s="34">
        <v>3010.17</v>
      </c>
      <c r="BW315" s="34">
        <v>1557.73</v>
      </c>
      <c r="BX315" s="34">
        <v>931.68</v>
      </c>
      <c r="BY315" s="56"/>
      <c r="BZ315" s="18"/>
      <c r="CA315" s="18"/>
      <c r="CB315" s="18"/>
      <c r="CC315" s="18"/>
      <c r="CD315" s="18"/>
      <c r="CE315" s="18"/>
      <c r="CF315" s="18"/>
      <c r="CG315" s="56"/>
      <c r="CH315" s="34">
        <v>28</v>
      </c>
      <c r="CI315" s="34">
        <v>32</v>
      </c>
      <c r="CJ315" s="34">
        <v>38</v>
      </c>
      <c r="CK315" s="34">
        <v>11</v>
      </c>
      <c r="CL315" s="34">
        <v>11</v>
      </c>
      <c r="CM315" s="34">
        <v>7</v>
      </c>
      <c r="CN315" s="34">
        <v>6</v>
      </c>
      <c r="CO315" s="56"/>
      <c r="CP315" s="34">
        <v>6941.78</v>
      </c>
      <c r="CQ315" s="34">
        <v>7624.08</v>
      </c>
      <c r="CR315" s="34">
        <v>9217.2999999999993</v>
      </c>
      <c r="CS315" s="34">
        <v>3786.79</v>
      </c>
      <c r="CT315" s="34">
        <v>3010.17</v>
      </c>
      <c r="CU315" s="34">
        <v>1557.73</v>
      </c>
      <c r="CV315" s="34">
        <v>922.61</v>
      </c>
      <c r="CW315" s="56"/>
      <c r="CX315" s="34">
        <v>-3746.5099999999998</v>
      </c>
      <c r="CY315" s="34">
        <v>-1455.04</v>
      </c>
      <c r="CZ315" s="34">
        <v>-2064.7399999999998</v>
      </c>
      <c r="DA315" s="34">
        <v>-3440.5099999999998</v>
      </c>
      <c r="DB315" s="34">
        <v>-1182.47</v>
      </c>
      <c r="DC315" s="34">
        <v>-1205.1899999999998</v>
      </c>
      <c r="DD315" s="34">
        <v>-1964.4900000000002</v>
      </c>
    </row>
    <row r="316" spans="1:108" customFormat="1" x14ac:dyDescent="0.25">
      <c r="A316" s="55" t="s">
        <v>142</v>
      </c>
      <c r="B316" s="18" t="s">
        <v>153</v>
      </c>
      <c r="C316" s="56"/>
      <c r="D316" s="34">
        <v>18</v>
      </c>
      <c r="E316" s="34">
        <v>17</v>
      </c>
      <c r="F316" s="34">
        <v>18</v>
      </c>
      <c r="G316" s="34">
        <v>15</v>
      </c>
      <c r="H316" s="34">
        <v>18</v>
      </c>
      <c r="I316" s="34">
        <v>13</v>
      </c>
      <c r="J316" s="34">
        <v>12</v>
      </c>
      <c r="K316" s="56"/>
      <c r="L316" s="32">
        <v>1190.97</v>
      </c>
      <c r="M316" s="18">
        <v>2958.54</v>
      </c>
      <c r="N316" s="18">
        <v>275.69</v>
      </c>
      <c r="O316" s="28">
        <f t="shared" si="41"/>
        <v>4425.2</v>
      </c>
      <c r="P316" s="32">
        <v>2178.69</v>
      </c>
      <c r="Q316" s="18">
        <v>1123.52</v>
      </c>
      <c r="R316" s="18">
        <v>416.32</v>
      </c>
      <c r="S316" s="28">
        <f t="shared" si="35"/>
        <v>3718.53</v>
      </c>
      <c r="T316" s="32">
        <v>605.4</v>
      </c>
      <c r="U316" s="18">
        <v>2700.78</v>
      </c>
      <c r="V316" s="18">
        <v>474.65</v>
      </c>
      <c r="W316" s="28">
        <f t="shared" si="36"/>
        <v>3780.8300000000004</v>
      </c>
      <c r="X316" s="32">
        <v>534.52</v>
      </c>
      <c r="Y316" s="18">
        <v>619.6</v>
      </c>
      <c r="Z316" s="18">
        <v>1890.63</v>
      </c>
      <c r="AA316" s="28">
        <f t="shared" si="37"/>
        <v>3044.75</v>
      </c>
      <c r="AB316" s="32">
        <v>527.55999999999995</v>
      </c>
      <c r="AC316" s="18">
        <v>970.18</v>
      </c>
      <c r="AD316" s="18">
        <v>1914.71</v>
      </c>
      <c r="AE316" s="28">
        <f t="shared" si="38"/>
        <v>3412.45</v>
      </c>
      <c r="AF316" s="32">
        <v>380.61</v>
      </c>
      <c r="AG316" s="18">
        <v>349.79</v>
      </c>
      <c r="AH316" s="18">
        <v>1640.21</v>
      </c>
      <c r="AI316" s="28">
        <f t="shared" si="39"/>
        <v>2370.61</v>
      </c>
      <c r="AJ316" s="32">
        <v>451.64</v>
      </c>
      <c r="AK316" s="18">
        <v>516.80999999999995</v>
      </c>
      <c r="AL316" s="18">
        <v>2055.1</v>
      </c>
      <c r="AM316" s="28">
        <f t="shared" si="40"/>
        <v>3023.5499999999997</v>
      </c>
      <c r="AN316" s="56"/>
      <c r="AO316" s="32"/>
      <c r="AP316" s="18">
        <v>477.38</v>
      </c>
      <c r="AQ316" s="18"/>
      <c r="AR316" s="28">
        <f t="shared" si="42"/>
        <v>477.38</v>
      </c>
      <c r="AS316" s="32">
        <v>384.02</v>
      </c>
      <c r="AT316" s="18">
        <v>556.33000000000004</v>
      </c>
      <c r="AU316" s="18"/>
      <c r="AV316" s="28">
        <f t="shared" si="43"/>
        <v>940.35</v>
      </c>
      <c r="AW316" s="32"/>
      <c r="AX316" s="18">
        <v>1217.19</v>
      </c>
      <c r="AY316" s="18"/>
      <c r="AZ316" s="28">
        <f t="shared" si="44"/>
        <v>1217.19</v>
      </c>
      <c r="BA316" s="32"/>
      <c r="BB316" s="18">
        <v>110.55</v>
      </c>
      <c r="BC316" s="18">
        <v>940</v>
      </c>
      <c r="BD316" s="28">
        <f t="shared" si="45"/>
        <v>1050.55</v>
      </c>
      <c r="BE316" s="32"/>
      <c r="BF316" s="18">
        <v>94.53</v>
      </c>
      <c r="BG316" s="18">
        <v>769.7</v>
      </c>
      <c r="BH316" s="28">
        <f t="shared" si="46"/>
        <v>864.23</v>
      </c>
      <c r="BI316" s="32"/>
      <c r="BJ316" s="18"/>
      <c r="BK316" s="18">
        <v>221.64</v>
      </c>
      <c r="BL316" s="28">
        <f t="shared" si="47"/>
        <v>221.64</v>
      </c>
      <c r="BM316" s="32"/>
      <c r="BN316" s="18"/>
      <c r="BO316" s="18"/>
      <c r="BP316" s="28">
        <f t="shared" si="48"/>
        <v>0</v>
      </c>
      <c r="BQ316" s="56"/>
      <c r="BR316" s="34"/>
      <c r="BS316" s="34">
        <v>2028.84</v>
      </c>
      <c r="BT316" s="34"/>
      <c r="BU316" s="34">
        <v>921.43</v>
      </c>
      <c r="BV316" s="34">
        <v>97.43</v>
      </c>
      <c r="BW316" s="34"/>
      <c r="BX316" s="34">
        <v>427.09</v>
      </c>
      <c r="BY316" s="56"/>
      <c r="BZ316" s="18"/>
      <c r="CA316" s="18"/>
      <c r="CB316" s="18"/>
      <c r="CC316" s="18"/>
      <c r="CD316" s="18"/>
      <c r="CE316" s="18"/>
      <c r="CF316" s="18"/>
      <c r="CG316" s="56"/>
      <c r="CH316" s="34"/>
      <c r="CI316" s="34">
        <v>5</v>
      </c>
      <c r="CJ316" s="34"/>
      <c r="CK316" s="34">
        <v>4</v>
      </c>
      <c r="CL316" s="34">
        <v>1</v>
      </c>
      <c r="CM316" s="34"/>
      <c r="CN316" s="34">
        <v>1</v>
      </c>
      <c r="CO316" s="56"/>
      <c r="CP316" s="34"/>
      <c r="CQ316" s="34">
        <v>2019.3</v>
      </c>
      <c r="CR316" s="34"/>
      <c r="CS316" s="34">
        <v>921.43</v>
      </c>
      <c r="CT316" s="34">
        <v>97.43</v>
      </c>
      <c r="CU316" s="34"/>
      <c r="CV316" s="34">
        <v>427.09</v>
      </c>
      <c r="CW316" s="56"/>
      <c r="CX316" s="34"/>
      <c r="CY316" s="34"/>
      <c r="CZ316" s="34"/>
      <c r="DA316" s="34"/>
      <c r="DB316" s="34"/>
      <c r="DC316" s="34"/>
      <c r="DD316" s="34">
        <v>-473.81</v>
      </c>
    </row>
    <row r="317" spans="1:108" customFormat="1" x14ac:dyDescent="0.25">
      <c r="A317" s="55" t="s">
        <v>143</v>
      </c>
      <c r="B317" s="18" t="s">
        <v>153</v>
      </c>
      <c r="C317" s="56"/>
      <c r="D317" s="34">
        <v>68</v>
      </c>
      <c r="E317" s="34">
        <v>71</v>
      </c>
      <c r="F317" s="34">
        <v>63</v>
      </c>
      <c r="G317" s="34">
        <v>58</v>
      </c>
      <c r="H317" s="34">
        <v>63</v>
      </c>
      <c r="I317" s="34">
        <v>52</v>
      </c>
      <c r="J317" s="34">
        <v>67</v>
      </c>
      <c r="K317" s="56"/>
      <c r="L317" s="32">
        <v>4841.74</v>
      </c>
      <c r="M317" s="18">
        <v>4195.8</v>
      </c>
      <c r="N317" s="18">
        <v>2132.4899999999998</v>
      </c>
      <c r="O317" s="28">
        <f t="shared" si="41"/>
        <v>11170.03</v>
      </c>
      <c r="P317" s="32">
        <v>3788.01</v>
      </c>
      <c r="Q317" s="18">
        <v>5226.8999999999996</v>
      </c>
      <c r="R317" s="18">
        <v>4890.43</v>
      </c>
      <c r="S317" s="28">
        <f t="shared" si="35"/>
        <v>13905.34</v>
      </c>
      <c r="T317" s="32">
        <v>1654.01</v>
      </c>
      <c r="U317" s="18">
        <v>4925.42</v>
      </c>
      <c r="V317" s="18">
        <v>8717.56</v>
      </c>
      <c r="W317" s="28">
        <f t="shared" si="36"/>
        <v>15296.99</v>
      </c>
      <c r="X317" s="32">
        <v>2107.79</v>
      </c>
      <c r="Y317" s="18">
        <v>1945.52</v>
      </c>
      <c r="Z317" s="18">
        <v>10421.26</v>
      </c>
      <c r="AA317" s="28">
        <f t="shared" si="37"/>
        <v>14474.57</v>
      </c>
      <c r="AB317" s="32">
        <v>2039.14</v>
      </c>
      <c r="AC317" s="18">
        <v>2629.71</v>
      </c>
      <c r="AD317" s="18">
        <v>13283.62</v>
      </c>
      <c r="AE317" s="28">
        <f t="shared" si="38"/>
        <v>17952.47</v>
      </c>
      <c r="AF317" s="32">
        <v>949.43</v>
      </c>
      <c r="AG317" s="18">
        <v>2154.5</v>
      </c>
      <c r="AH317" s="18">
        <v>13141.57</v>
      </c>
      <c r="AI317" s="28">
        <f t="shared" si="39"/>
        <v>16245.5</v>
      </c>
      <c r="AJ317" s="32">
        <v>2292.13</v>
      </c>
      <c r="AK317" s="18">
        <v>2978.67</v>
      </c>
      <c r="AL317" s="18">
        <v>14980.72</v>
      </c>
      <c r="AM317" s="28">
        <f t="shared" si="40"/>
        <v>20251.52</v>
      </c>
      <c r="AN317" s="56"/>
      <c r="AO317" s="32">
        <v>1559.32</v>
      </c>
      <c r="AP317" s="18">
        <v>1655.56</v>
      </c>
      <c r="AQ317" s="18">
        <v>1394.03</v>
      </c>
      <c r="AR317" s="28">
        <f t="shared" si="42"/>
        <v>4608.91</v>
      </c>
      <c r="AS317" s="32">
        <v>1561.66</v>
      </c>
      <c r="AT317" s="18">
        <v>2251.94</v>
      </c>
      <c r="AU317" s="18">
        <v>3042.73</v>
      </c>
      <c r="AV317" s="28">
        <f t="shared" si="43"/>
        <v>6856.33</v>
      </c>
      <c r="AW317" s="32">
        <v>641.15</v>
      </c>
      <c r="AX317" s="18">
        <v>1478.55</v>
      </c>
      <c r="AY317" s="18">
        <v>5978.37</v>
      </c>
      <c r="AZ317" s="28">
        <f t="shared" si="44"/>
        <v>8098.07</v>
      </c>
      <c r="BA317" s="32">
        <v>543.78</v>
      </c>
      <c r="BB317" s="18">
        <v>778.6</v>
      </c>
      <c r="BC317" s="18">
        <v>5419.92</v>
      </c>
      <c r="BD317" s="28">
        <f t="shared" si="45"/>
        <v>6742.3</v>
      </c>
      <c r="BE317" s="32">
        <v>550.37</v>
      </c>
      <c r="BF317" s="18">
        <v>1243.99</v>
      </c>
      <c r="BG317" s="18">
        <v>6269.88</v>
      </c>
      <c r="BH317" s="28">
        <f t="shared" si="46"/>
        <v>8064.24</v>
      </c>
      <c r="BI317" s="32">
        <v>413.47</v>
      </c>
      <c r="BJ317" s="18">
        <v>1010.53</v>
      </c>
      <c r="BK317" s="18">
        <v>5402.35</v>
      </c>
      <c r="BL317" s="28">
        <f t="shared" si="47"/>
        <v>6826.35</v>
      </c>
      <c r="BM317" s="32">
        <v>701.31</v>
      </c>
      <c r="BN317" s="18">
        <v>1617.81</v>
      </c>
      <c r="BO317" s="18">
        <v>5760.78</v>
      </c>
      <c r="BP317" s="28">
        <f t="shared" si="48"/>
        <v>8079.9</v>
      </c>
      <c r="BQ317" s="56"/>
      <c r="BR317" s="34">
        <v>2840.27</v>
      </c>
      <c r="BS317" s="34">
        <v>569.92999999999995</v>
      </c>
      <c r="BT317" s="34">
        <v>1769.33</v>
      </c>
      <c r="BU317" s="34">
        <v>987.66</v>
      </c>
      <c r="BV317" s="34"/>
      <c r="BW317" s="34"/>
      <c r="BX317" s="34"/>
      <c r="BY317" s="56"/>
      <c r="BZ317" s="18"/>
      <c r="CA317" s="18"/>
      <c r="CB317" s="18"/>
      <c r="CC317" s="18"/>
      <c r="CD317" s="18"/>
      <c r="CE317" s="18"/>
      <c r="CF317" s="18"/>
      <c r="CG317" s="56"/>
      <c r="CH317" s="34">
        <v>9</v>
      </c>
      <c r="CI317" s="34">
        <v>2</v>
      </c>
      <c r="CJ317" s="34">
        <v>9</v>
      </c>
      <c r="CK317" s="34">
        <v>2</v>
      </c>
      <c r="CL317" s="34"/>
      <c r="CM317" s="34"/>
      <c r="CN317" s="34"/>
      <c r="CO317" s="56"/>
      <c r="CP317" s="34">
        <v>2840.27</v>
      </c>
      <c r="CQ317" s="34">
        <v>569.92999999999995</v>
      </c>
      <c r="CR317" s="34">
        <v>1769.33</v>
      </c>
      <c r="CS317" s="34">
        <v>987.66</v>
      </c>
      <c r="CT317" s="34"/>
      <c r="CU317" s="34"/>
      <c r="CV317" s="34"/>
      <c r="CW317" s="56"/>
      <c r="CX317" s="34"/>
      <c r="CY317" s="34"/>
      <c r="CZ317" s="34"/>
      <c r="DA317" s="34"/>
      <c r="DB317" s="34"/>
      <c r="DC317" s="34"/>
      <c r="DD317" s="34"/>
    </row>
    <row r="318" spans="1:108" customFormat="1" ht="15.75" thickBot="1" x14ac:dyDescent="0.3">
      <c r="A318" s="57" t="s">
        <v>144</v>
      </c>
      <c r="B318" s="30" t="s">
        <v>153</v>
      </c>
      <c r="C318" s="58"/>
      <c r="D318" s="35">
        <v>828</v>
      </c>
      <c r="E318" s="35">
        <v>903</v>
      </c>
      <c r="F318" s="35">
        <v>1006</v>
      </c>
      <c r="G318" s="35">
        <v>797</v>
      </c>
      <c r="H318" s="35">
        <v>924</v>
      </c>
      <c r="I318" s="35">
        <v>1360</v>
      </c>
      <c r="J318" s="35">
        <v>820</v>
      </c>
      <c r="K318" s="58"/>
      <c r="L318" s="33">
        <v>56462.77</v>
      </c>
      <c r="M318" s="30">
        <v>50957.36</v>
      </c>
      <c r="N318" s="30">
        <v>19631.810000000001</v>
      </c>
      <c r="O318" s="31">
        <f t="shared" si="41"/>
        <v>127051.94</v>
      </c>
      <c r="P318" s="33">
        <v>49249.88</v>
      </c>
      <c r="Q318" s="30">
        <v>68127.34</v>
      </c>
      <c r="R318" s="30">
        <v>43840.46</v>
      </c>
      <c r="S318" s="31">
        <f t="shared" ref="S318" si="49">P318+Q318+R318</f>
        <v>161217.68</v>
      </c>
      <c r="T318" s="33">
        <v>34969.57</v>
      </c>
      <c r="U318" s="30">
        <v>76022.33</v>
      </c>
      <c r="V318" s="30">
        <v>98941.49</v>
      </c>
      <c r="W318" s="31">
        <f t="shared" si="36"/>
        <v>209933.39</v>
      </c>
      <c r="X318" s="33">
        <v>15917.26</v>
      </c>
      <c r="Y318" s="30">
        <v>30684.32</v>
      </c>
      <c r="Z318" s="30">
        <v>142975.51999999999</v>
      </c>
      <c r="AA318" s="31">
        <f t="shared" si="37"/>
        <v>189577.09999999998</v>
      </c>
      <c r="AB318" s="33">
        <v>38766.81</v>
      </c>
      <c r="AC318" s="30">
        <v>4724.59</v>
      </c>
      <c r="AD318" s="30">
        <v>167929.05</v>
      </c>
      <c r="AE318" s="31">
        <f t="shared" si="38"/>
        <v>211420.44999999998</v>
      </c>
      <c r="AF318" s="33">
        <v>63100.82</v>
      </c>
      <c r="AG318" s="30">
        <v>66654.61</v>
      </c>
      <c r="AH318" s="30">
        <v>204319.94</v>
      </c>
      <c r="AI318" s="31">
        <f t="shared" si="39"/>
        <v>334075.37</v>
      </c>
      <c r="AJ318" s="33">
        <v>6308</v>
      </c>
      <c r="AK318" s="30">
        <v>27409.9</v>
      </c>
      <c r="AL318" s="30">
        <v>214653.63</v>
      </c>
      <c r="AM318" s="31">
        <f t="shared" si="40"/>
        <v>248371.53</v>
      </c>
      <c r="AN318" s="58"/>
      <c r="AO318" s="33">
        <v>20276.189999999999</v>
      </c>
      <c r="AP318" s="30">
        <v>18123.3</v>
      </c>
      <c r="AQ318" s="30">
        <v>8179.18</v>
      </c>
      <c r="AR318" s="31">
        <f t="shared" si="42"/>
        <v>46578.67</v>
      </c>
      <c r="AS318" s="33">
        <v>19638.11</v>
      </c>
      <c r="AT318" s="30">
        <v>34635.42</v>
      </c>
      <c r="AU318" s="30">
        <v>18102.95</v>
      </c>
      <c r="AV318" s="31">
        <f t="shared" si="43"/>
        <v>72376.479999999996</v>
      </c>
      <c r="AW318" s="33">
        <v>9723.75</v>
      </c>
      <c r="AX318" s="30">
        <v>38295.089999999997</v>
      </c>
      <c r="AY318" s="30">
        <v>49979.9</v>
      </c>
      <c r="AZ318" s="31">
        <f t="shared" si="44"/>
        <v>97998.739999999991</v>
      </c>
      <c r="BA318" s="33">
        <v>5729.22</v>
      </c>
      <c r="BB318" s="30">
        <v>13406.82</v>
      </c>
      <c r="BC318" s="30">
        <v>75061.17</v>
      </c>
      <c r="BD318" s="31">
        <f t="shared" si="45"/>
        <v>94197.209999999992</v>
      </c>
      <c r="BE318" s="33">
        <v>10445.85</v>
      </c>
      <c r="BF318" s="30">
        <v>1829.01</v>
      </c>
      <c r="BG318" s="30">
        <v>82356.789999999994</v>
      </c>
      <c r="BH318" s="31">
        <f t="shared" si="46"/>
        <v>94631.65</v>
      </c>
      <c r="BI318" s="33">
        <v>13428.09</v>
      </c>
      <c r="BJ318" s="30">
        <v>30851.24</v>
      </c>
      <c r="BK318" s="30">
        <v>99804</v>
      </c>
      <c r="BL318" s="31">
        <f t="shared" si="47"/>
        <v>144083.33000000002</v>
      </c>
      <c r="BM318" s="33">
        <v>1941.28</v>
      </c>
      <c r="BN318" s="30">
        <v>10984.79</v>
      </c>
      <c r="BO318" s="30">
        <v>108631.7</v>
      </c>
      <c r="BP318" s="31">
        <f t="shared" si="48"/>
        <v>121557.77</v>
      </c>
      <c r="BQ318" s="58"/>
      <c r="BR318" s="35">
        <v>10023.620000000001</v>
      </c>
      <c r="BS318" s="35">
        <v>18783.810000000001</v>
      </c>
      <c r="BT318" s="35">
        <v>10921.22</v>
      </c>
      <c r="BU318" s="35">
        <v>4321.2</v>
      </c>
      <c r="BV318" s="35">
        <v>2577.66</v>
      </c>
      <c r="BW318" s="35">
        <v>2350.0500000000002</v>
      </c>
      <c r="BX318" s="35">
        <v>4270.58</v>
      </c>
      <c r="BY318" s="58"/>
      <c r="BZ318" s="30"/>
      <c r="CA318" s="30"/>
      <c r="CB318" s="30"/>
      <c r="CC318" s="30"/>
      <c r="CD318" s="30"/>
      <c r="CE318" s="30"/>
      <c r="CF318" s="30"/>
      <c r="CG318" s="58"/>
      <c r="CH318" s="35">
        <v>51</v>
      </c>
      <c r="CI318" s="35">
        <v>77</v>
      </c>
      <c r="CJ318" s="35">
        <v>49</v>
      </c>
      <c r="CK318" s="35">
        <v>21</v>
      </c>
      <c r="CL318" s="35">
        <v>12</v>
      </c>
      <c r="CM318" s="35">
        <v>16</v>
      </c>
      <c r="CN318" s="35">
        <v>19</v>
      </c>
      <c r="CO318" s="58"/>
      <c r="CP318" s="35">
        <v>10009.02</v>
      </c>
      <c r="CQ318" s="35">
        <v>18771.27</v>
      </c>
      <c r="CR318" s="35">
        <v>10915.42</v>
      </c>
      <c r="CS318" s="35">
        <v>4321.2</v>
      </c>
      <c r="CT318" s="35">
        <v>2577.66</v>
      </c>
      <c r="CU318" s="35">
        <v>2338.15</v>
      </c>
      <c r="CV318" s="35">
        <v>4270.58</v>
      </c>
      <c r="CW318" s="58"/>
      <c r="CX318" s="35">
        <v>-4269.6899999999996</v>
      </c>
      <c r="CY318" s="35">
        <v>-3974.6000000000004</v>
      </c>
      <c r="CZ318" s="35">
        <v>-4294.91</v>
      </c>
      <c r="DA318" s="35">
        <v>-4125.24</v>
      </c>
      <c r="DB318" s="35">
        <v>-1784.22</v>
      </c>
      <c r="DC318" s="35">
        <v>-1797.8899999999996</v>
      </c>
      <c r="DD318" s="35">
        <v>-2785.9900000000002</v>
      </c>
    </row>
  </sheetData>
  <mergeCells count="23">
    <mergeCell ref="CX1:DD2"/>
    <mergeCell ref="AS2:AV2"/>
    <mergeCell ref="AW2:AZ2"/>
    <mergeCell ref="BA2:BD2"/>
    <mergeCell ref="BE2:BH2"/>
    <mergeCell ref="BI2:BL2"/>
    <mergeCell ref="BM2:BP2"/>
    <mergeCell ref="AO1:BP1"/>
    <mergeCell ref="A1:B2"/>
    <mergeCell ref="BR1:BX2"/>
    <mergeCell ref="BZ1:CF2"/>
    <mergeCell ref="CH1:CN2"/>
    <mergeCell ref="CP1:CV2"/>
    <mergeCell ref="X2:AA2"/>
    <mergeCell ref="AB2:AE2"/>
    <mergeCell ref="AF2:AI2"/>
    <mergeCell ref="AJ2:AM2"/>
    <mergeCell ref="L1:AM1"/>
    <mergeCell ref="AO2:AR2"/>
    <mergeCell ref="D1:J2"/>
    <mergeCell ref="L2:O2"/>
    <mergeCell ref="P2:S2"/>
    <mergeCell ref="T2:W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2619-6A1F-4636-A92F-D19C6EBCF4D2}">
  <sheetPr codeName="Sheet16">
    <tabColor theme="9"/>
  </sheetPr>
  <dimension ref="A1:EU318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V25" sqref="V25"/>
    </sheetView>
  </sheetViews>
  <sheetFormatPr defaultColWidth="9" defaultRowHeight="15" x14ac:dyDescent="0.25"/>
  <cols>
    <col min="1" max="1" width="9" style="13"/>
    <col min="2" max="2" width="14.5703125" style="13" bestFit="1" customWidth="1"/>
    <col min="3" max="3" width="2.85546875" style="13" customWidth="1"/>
    <col min="4" max="14" width="9" style="13"/>
    <col min="15" max="17" width="10" style="13" customWidth="1"/>
    <col min="18" max="18" width="13.7109375" style="13" customWidth="1"/>
    <col min="19" max="21" width="10" style="13" customWidth="1"/>
    <col min="22" max="22" width="13.7109375" style="13" customWidth="1"/>
    <col min="23" max="25" width="10" style="13" customWidth="1"/>
    <col min="26" max="26" width="13.7109375" style="13" customWidth="1"/>
    <col min="27" max="29" width="10" style="13" customWidth="1"/>
    <col min="30" max="30" width="13.7109375" style="13" customWidth="1"/>
    <col min="31" max="33" width="10" style="13" customWidth="1"/>
    <col min="34" max="34" width="13.7109375" style="13" customWidth="1"/>
    <col min="35" max="37" width="10" style="13" customWidth="1"/>
    <col min="38" max="38" width="13.7109375" style="13" customWidth="1"/>
    <col min="39" max="41" width="10" style="13" customWidth="1"/>
    <col min="42" max="42" width="13.7109375" style="13" customWidth="1"/>
    <col min="43" max="45" width="10" style="13" customWidth="1"/>
    <col min="46" max="46" width="13.7109375" style="13" customWidth="1"/>
    <col min="47" max="49" width="10" style="13" customWidth="1"/>
    <col min="50" max="50" width="13.7109375" style="13" customWidth="1"/>
    <col min="51" max="53" width="10" style="13" customWidth="1"/>
    <col min="54" max="54" width="13.7109375" style="13" customWidth="1"/>
    <col min="55" max="55" width="4.7109375" style="13" customWidth="1"/>
    <col min="56" max="58" width="10" style="13" customWidth="1"/>
    <col min="59" max="59" width="13.7109375" style="13" customWidth="1"/>
    <col min="60" max="62" width="10" style="13" customWidth="1"/>
    <col min="63" max="63" width="13.7109375" style="13" customWidth="1"/>
    <col min="64" max="66" width="10" style="13" customWidth="1"/>
    <col min="67" max="67" width="13.7109375" style="13" customWidth="1"/>
    <col min="68" max="70" width="10" style="13" customWidth="1"/>
    <col min="71" max="71" width="13.7109375" style="13" customWidth="1"/>
    <col min="72" max="74" width="10" style="13" customWidth="1"/>
    <col min="75" max="75" width="13.7109375" style="13" customWidth="1"/>
    <col min="76" max="78" width="10" style="13" customWidth="1"/>
    <col min="79" max="79" width="13.7109375" style="13" customWidth="1"/>
    <col min="80" max="82" width="10" style="13" customWidth="1"/>
    <col min="83" max="83" width="13.7109375" style="13" customWidth="1"/>
    <col min="84" max="86" width="10" style="13" customWidth="1"/>
    <col min="87" max="87" width="13.7109375" style="13" customWidth="1"/>
    <col min="88" max="90" width="10" style="13" customWidth="1"/>
    <col min="91" max="91" width="13.7109375" style="13" customWidth="1"/>
    <col min="92" max="94" width="10" style="13" customWidth="1"/>
    <col min="95" max="95" width="15.7109375" style="13" customWidth="1"/>
    <col min="96" max="96" width="2.85546875" style="13" customWidth="1"/>
    <col min="97" max="106" width="9" style="13" customWidth="1"/>
    <col min="107" max="107" width="2.85546875" style="13" customWidth="1"/>
    <col min="108" max="117" width="8.85546875" style="13" customWidth="1"/>
    <col min="118" max="118" width="2.85546875" style="13" customWidth="1"/>
    <col min="119" max="128" width="8.85546875" style="13" customWidth="1"/>
    <col min="129" max="129" width="2.85546875" style="13" customWidth="1"/>
    <col min="130" max="139" width="9" style="13" customWidth="1"/>
    <col min="140" max="140" width="2.85546875" style="13" customWidth="1"/>
    <col min="141" max="150" width="9" style="13" customWidth="1"/>
    <col min="151" max="16384" width="9" style="13"/>
  </cols>
  <sheetData>
    <row r="1" spans="1:151" customFormat="1" ht="14.45" customHeight="1" thickBot="1" x14ac:dyDescent="0.3">
      <c r="A1" s="89" t="s">
        <v>40</v>
      </c>
      <c r="B1" s="89"/>
      <c r="C1" s="1"/>
      <c r="D1" s="111" t="s">
        <v>10</v>
      </c>
      <c r="E1" s="112"/>
      <c r="F1" s="112"/>
      <c r="G1" s="112"/>
      <c r="H1" s="112"/>
      <c r="I1" s="112"/>
      <c r="J1" s="112"/>
      <c r="K1" s="112"/>
      <c r="L1" s="112"/>
      <c r="M1" s="113"/>
      <c r="N1" s="1"/>
      <c r="O1" s="103" t="s">
        <v>11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"/>
      <c r="BD1" s="103" t="s">
        <v>12</v>
      </c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8"/>
      <c r="CR1" s="1"/>
      <c r="CS1" s="109" t="s">
        <v>8</v>
      </c>
      <c r="CT1" s="96"/>
      <c r="CU1" s="96"/>
      <c r="CV1" s="96"/>
      <c r="CW1" s="96"/>
      <c r="CX1" s="96"/>
      <c r="CY1" s="96"/>
      <c r="CZ1" s="96"/>
      <c r="DA1" s="96"/>
      <c r="DB1" s="96"/>
      <c r="DC1" s="1"/>
      <c r="DD1" s="95" t="s">
        <v>9</v>
      </c>
      <c r="DE1" s="95"/>
      <c r="DF1" s="95"/>
      <c r="DG1" s="95"/>
      <c r="DH1" s="95"/>
      <c r="DI1" s="95"/>
      <c r="DJ1" s="95"/>
      <c r="DK1" s="95"/>
      <c r="DL1" s="95"/>
      <c r="DM1" s="95"/>
      <c r="DN1" s="1"/>
      <c r="DO1" s="98" t="s">
        <v>13</v>
      </c>
      <c r="DP1" s="98"/>
      <c r="DQ1" s="98"/>
      <c r="DR1" s="98"/>
      <c r="DS1" s="98"/>
      <c r="DT1" s="98"/>
      <c r="DU1" s="98"/>
      <c r="DV1" s="98"/>
      <c r="DW1" s="98"/>
      <c r="DX1" s="98"/>
      <c r="DY1" s="1"/>
      <c r="DZ1" s="96" t="s">
        <v>15</v>
      </c>
      <c r="EA1" s="96"/>
      <c r="EB1" s="96"/>
      <c r="EC1" s="96"/>
      <c r="ED1" s="96"/>
      <c r="EE1" s="96"/>
      <c r="EF1" s="96"/>
      <c r="EG1" s="96"/>
      <c r="EH1" s="96"/>
      <c r="EI1" s="96"/>
      <c r="EJ1" s="1"/>
      <c r="EK1" s="96" t="s">
        <v>14</v>
      </c>
      <c r="EL1" s="96"/>
      <c r="EM1" s="96"/>
      <c r="EN1" s="96"/>
      <c r="EO1" s="96"/>
      <c r="EP1" s="96"/>
      <c r="EQ1" s="96"/>
      <c r="ER1" s="96"/>
      <c r="ES1" s="96"/>
      <c r="ET1" s="96"/>
      <c r="EU1" s="13"/>
    </row>
    <row r="2" spans="1:151" customFormat="1" ht="15.75" thickBot="1" x14ac:dyDescent="0.3">
      <c r="A2" s="89"/>
      <c r="B2" s="89"/>
      <c r="C2" s="1"/>
      <c r="D2" s="114"/>
      <c r="E2" s="115"/>
      <c r="F2" s="115"/>
      <c r="G2" s="115"/>
      <c r="H2" s="115"/>
      <c r="I2" s="115"/>
      <c r="J2" s="115"/>
      <c r="K2" s="115"/>
      <c r="L2" s="115"/>
      <c r="M2" s="116"/>
      <c r="N2" s="1"/>
      <c r="O2" s="100">
        <v>43525</v>
      </c>
      <c r="P2" s="101"/>
      <c r="Q2" s="101"/>
      <c r="R2" s="102"/>
      <c r="S2" s="100">
        <v>43556</v>
      </c>
      <c r="T2" s="101"/>
      <c r="U2" s="101"/>
      <c r="V2" s="102"/>
      <c r="W2" s="100">
        <v>43586</v>
      </c>
      <c r="X2" s="101"/>
      <c r="Y2" s="101"/>
      <c r="Z2" s="102"/>
      <c r="AA2" s="100">
        <v>43617</v>
      </c>
      <c r="AB2" s="101"/>
      <c r="AC2" s="101"/>
      <c r="AD2" s="102"/>
      <c r="AE2" s="100">
        <v>43647</v>
      </c>
      <c r="AF2" s="101"/>
      <c r="AG2" s="101"/>
      <c r="AH2" s="102"/>
      <c r="AI2" s="100">
        <v>43678</v>
      </c>
      <c r="AJ2" s="101"/>
      <c r="AK2" s="101"/>
      <c r="AL2" s="102"/>
      <c r="AM2" s="105">
        <v>43709</v>
      </c>
      <c r="AN2" s="106"/>
      <c r="AO2" s="106"/>
      <c r="AP2" s="107"/>
      <c r="AQ2" s="105">
        <v>43739</v>
      </c>
      <c r="AR2" s="106"/>
      <c r="AS2" s="106"/>
      <c r="AT2" s="107"/>
      <c r="AU2" s="105">
        <v>43770</v>
      </c>
      <c r="AV2" s="106"/>
      <c r="AW2" s="106"/>
      <c r="AX2" s="107"/>
      <c r="AY2" s="105">
        <v>43800</v>
      </c>
      <c r="AZ2" s="106"/>
      <c r="BA2" s="106"/>
      <c r="BB2" s="107"/>
      <c r="BC2" s="1"/>
      <c r="BD2" s="100">
        <v>43525</v>
      </c>
      <c r="BE2" s="101"/>
      <c r="BF2" s="101"/>
      <c r="BG2" s="102"/>
      <c r="BH2" s="100">
        <v>43556</v>
      </c>
      <c r="BI2" s="101"/>
      <c r="BJ2" s="101"/>
      <c r="BK2" s="102"/>
      <c r="BL2" s="100">
        <v>43586</v>
      </c>
      <c r="BM2" s="101"/>
      <c r="BN2" s="101"/>
      <c r="BO2" s="102"/>
      <c r="BP2" s="100">
        <v>43617</v>
      </c>
      <c r="BQ2" s="101"/>
      <c r="BR2" s="101"/>
      <c r="BS2" s="102"/>
      <c r="BT2" s="100">
        <v>43647</v>
      </c>
      <c r="BU2" s="101"/>
      <c r="BV2" s="101"/>
      <c r="BW2" s="102"/>
      <c r="BX2" s="100">
        <v>43678</v>
      </c>
      <c r="BY2" s="101"/>
      <c r="BZ2" s="101"/>
      <c r="CA2" s="102"/>
      <c r="CB2" s="105">
        <v>43709</v>
      </c>
      <c r="CC2" s="106"/>
      <c r="CD2" s="106"/>
      <c r="CE2" s="107"/>
      <c r="CF2" s="105">
        <v>43739</v>
      </c>
      <c r="CG2" s="106"/>
      <c r="CH2" s="106"/>
      <c r="CI2" s="107"/>
      <c r="CJ2" s="105">
        <v>43770</v>
      </c>
      <c r="CK2" s="106"/>
      <c r="CL2" s="106"/>
      <c r="CM2" s="107"/>
      <c r="CN2" s="105">
        <v>43800</v>
      </c>
      <c r="CO2" s="106"/>
      <c r="CP2" s="106"/>
      <c r="CQ2" s="107"/>
      <c r="CR2" s="1"/>
      <c r="CS2" s="110"/>
      <c r="CT2" s="97"/>
      <c r="CU2" s="97"/>
      <c r="CV2" s="97"/>
      <c r="CW2" s="97"/>
      <c r="CX2" s="97"/>
      <c r="CY2" s="97"/>
      <c r="CZ2" s="97"/>
      <c r="DA2" s="97"/>
      <c r="DB2" s="97"/>
      <c r="DC2" s="1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1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1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1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13"/>
    </row>
    <row r="3" spans="1:151" customFormat="1" ht="15.75" thickBot="1" x14ac:dyDescent="0.3">
      <c r="A3" s="60" t="s">
        <v>0</v>
      </c>
      <c r="B3" s="60" t="s">
        <v>1</v>
      </c>
      <c r="C3" s="1"/>
      <c r="D3" s="61">
        <v>43525</v>
      </c>
      <c r="E3" s="62">
        <v>43556</v>
      </c>
      <c r="F3" s="61">
        <v>43586</v>
      </c>
      <c r="G3" s="61">
        <v>43617</v>
      </c>
      <c r="H3" s="61">
        <v>43647</v>
      </c>
      <c r="I3" s="61">
        <v>43678</v>
      </c>
      <c r="J3" s="61">
        <v>43709</v>
      </c>
      <c r="K3" s="61">
        <v>43739</v>
      </c>
      <c r="L3" s="61">
        <v>43770</v>
      </c>
      <c r="M3" s="61">
        <v>43800</v>
      </c>
      <c r="N3" s="1"/>
      <c r="O3" s="63" t="s">
        <v>4</v>
      </c>
      <c r="P3" s="60" t="s">
        <v>5</v>
      </c>
      <c r="Q3" s="60" t="s">
        <v>6</v>
      </c>
      <c r="R3" s="64" t="s">
        <v>7</v>
      </c>
      <c r="S3" s="63" t="s">
        <v>4</v>
      </c>
      <c r="T3" s="60" t="s">
        <v>5</v>
      </c>
      <c r="U3" s="60" t="s">
        <v>6</v>
      </c>
      <c r="V3" s="64" t="s">
        <v>7</v>
      </c>
      <c r="W3" s="63" t="s">
        <v>4</v>
      </c>
      <c r="X3" s="60" t="s">
        <v>5</v>
      </c>
      <c r="Y3" s="60" t="s">
        <v>6</v>
      </c>
      <c r="Z3" s="64" t="s">
        <v>7</v>
      </c>
      <c r="AA3" s="63" t="s">
        <v>4</v>
      </c>
      <c r="AB3" s="60" t="s">
        <v>5</v>
      </c>
      <c r="AC3" s="60" t="s">
        <v>6</v>
      </c>
      <c r="AD3" s="64" t="s">
        <v>7</v>
      </c>
      <c r="AE3" s="63" t="s">
        <v>4</v>
      </c>
      <c r="AF3" s="60" t="s">
        <v>5</v>
      </c>
      <c r="AG3" s="60" t="s">
        <v>6</v>
      </c>
      <c r="AH3" s="64" t="s">
        <v>7</v>
      </c>
      <c r="AI3" s="63" t="s">
        <v>4</v>
      </c>
      <c r="AJ3" s="60" t="s">
        <v>5</v>
      </c>
      <c r="AK3" s="60" t="s">
        <v>6</v>
      </c>
      <c r="AL3" s="64" t="s">
        <v>7</v>
      </c>
      <c r="AM3" s="63" t="s">
        <v>4</v>
      </c>
      <c r="AN3" s="60" t="s">
        <v>5</v>
      </c>
      <c r="AO3" s="60" t="s">
        <v>6</v>
      </c>
      <c r="AP3" s="64" t="s">
        <v>7</v>
      </c>
      <c r="AQ3" s="63" t="s">
        <v>4</v>
      </c>
      <c r="AR3" s="60" t="s">
        <v>5</v>
      </c>
      <c r="AS3" s="60" t="s">
        <v>6</v>
      </c>
      <c r="AT3" s="64" t="s">
        <v>7</v>
      </c>
      <c r="AU3" s="63" t="s">
        <v>4</v>
      </c>
      <c r="AV3" s="60" t="s">
        <v>5</v>
      </c>
      <c r="AW3" s="60" t="s">
        <v>6</v>
      </c>
      <c r="AX3" s="64" t="s">
        <v>7</v>
      </c>
      <c r="AY3" s="63" t="s">
        <v>4</v>
      </c>
      <c r="AZ3" s="60" t="s">
        <v>5</v>
      </c>
      <c r="BA3" s="60" t="s">
        <v>6</v>
      </c>
      <c r="BB3" s="64" t="s">
        <v>7</v>
      </c>
      <c r="BC3" s="1"/>
      <c r="BD3" s="63" t="s">
        <v>4</v>
      </c>
      <c r="BE3" s="60" t="s">
        <v>5</v>
      </c>
      <c r="BF3" s="60" t="s">
        <v>6</v>
      </c>
      <c r="BG3" s="64" t="s">
        <v>7</v>
      </c>
      <c r="BH3" s="63" t="s">
        <v>4</v>
      </c>
      <c r="BI3" s="60" t="s">
        <v>5</v>
      </c>
      <c r="BJ3" s="60" t="s">
        <v>6</v>
      </c>
      <c r="BK3" s="64" t="s">
        <v>7</v>
      </c>
      <c r="BL3" s="63" t="s">
        <v>4</v>
      </c>
      <c r="BM3" s="60" t="s">
        <v>5</v>
      </c>
      <c r="BN3" s="60" t="s">
        <v>6</v>
      </c>
      <c r="BO3" s="64" t="s">
        <v>7</v>
      </c>
      <c r="BP3" s="63" t="s">
        <v>4</v>
      </c>
      <c r="BQ3" s="60" t="s">
        <v>5</v>
      </c>
      <c r="BR3" s="60" t="s">
        <v>6</v>
      </c>
      <c r="BS3" s="64" t="s">
        <v>7</v>
      </c>
      <c r="BT3" s="63" t="s">
        <v>4</v>
      </c>
      <c r="BU3" s="60" t="s">
        <v>5</v>
      </c>
      <c r="BV3" s="60" t="s">
        <v>6</v>
      </c>
      <c r="BW3" s="64" t="s">
        <v>7</v>
      </c>
      <c r="BX3" s="63" t="s">
        <v>4</v>
      </c>
      <c r="BY3" s="60" t="s">
        <v>5</v>
      </c>
      <c r="BZ3" s="60" t="s">
        <v>6</v>
      </c>
      <c r="CA3" s="64" t="s">
        <v>7</v>
      </c>
      <c r="CB3" s="63" t="s">
        <v>4</v>
      </c>
      <c r="CC3" s="60" t="s">
        <v>5</v>
      </c>
      <c r="CD3" s="60" t="s">
        <v>6</v>
      </c>
      <c r="CE3" s="64" t="s">
        <v>7</v>
      </c>
      <c r="CF3" s="63" t="s">
        <v>4</v>
      </c>
      <c r="CG3" s="60" t="s">
        <v>5</v>
      </c>
      <c r="CH3" s="60" t="s">
        <v>6</v>
      </c>
      <c r="CI3" s="64" t="s">
        <v>7</v>
      </c>
      <c r="CJ3" s="63" t="s">
        <v>4</v>
      </c>
      <c r="CK3" s="60" t="s">
        <v>5</v>
      </c>
      <c r="CL3" s="60" t="s">
        <v>6</v>
      </c>
      <c r="CM3" s="64" t="s">
        <v>7</v>
      </c>
      <c r="CN3" s="65" t="s">
        <v>4</v>
      </c>
      <c r="CO3" s="66" t="s">
        <v>5</v>
      </c>
      <c r="CP3" s="66" t="s">
        <v>6</v>
      </c>
      <c r="CQ3" s="67" t="s">
        <v>7</v>
      </c>
      <c r="CR3" s="1"/>
      <c r="CS3" s="61">
        <v>43525</v>
      </c>
      <c r="CT3" s="61">
        <v>43556</v>
      </c>
      <c r="CU3" s="61">
        <v>43586</v>
      </c>
      <c r="CV3" s="61">
        <v>43617</v>
      </c>
      <c r="CW3" s="61">
        <v>43647</v>
      </c>
      <c r="CX3" s="61">
        <v>43678</v>
      </c>
      <c r="CY3" s="61">
        <v>43709</v>
      </c>
      <c r="CZ3" s="61">
        <v>43739</v>
      </c>
      <c r="DA3" s="61">
        <v>43770</v>
      </c>
      <c r="DB3" s="61">
        <v>43800</v>
      </c>
      <c r="DC3" s="1"/>
      <c r="DD3" s="68">
        <v>43525</v>
      </c>
      <c r="DE3" s="68">
        <v>43556</v>
      </c>
      <c r="DF3" s="68">
        <v>43586</v>
      </c>
      <c r="DG3" s="68">
        <v>43617</v>
      </c>
      <c r="DH3" s="68">
        <v>43647</v>
      </c>
      <c r="DI3" s="68">
        <v>43678</v>
      </c>
      <c r="DJ3" s="68">
        <v>43709</v>
      </c>
      <c r="DK3" s="68">
        <v>43739</v>
      </c>
      <c r="DL3" s="68">
        <v>43770</v>
      </c>
      <c r="DM3" s="68">
        <v>43800</v>
      </c>
      <c r="DN3" s="1"/>
      <c r="DO3" s="61">
        <v>43525</v>
      </c>
      <c r="DP3" s="61">
        <v>43556</v>
      </c>
      <c r="DQ3" s="61">
        <v>43586</v>
      </c>
      <c r="DR3" s="61">
        <v>43617</v>
      </c>
      <c r="DS3" s="61">
        <v>43647</v>
      </c>
      <c r="DT3" s="61">
        <v>43678</v>
      </c>
      <c r="DU3" s="61">
        <v>43709</v>
      </c>
      <c r="DV3" s="61">
        <v>43739</v>
      </c>
      <c r="DW3" s="62">
        <v>43770</v>
      </c>
      <c r="DX3" s="62">
        <v>43800</v>
      </c>
      <c r="DY3" s="1"/>
      <c r="DZ3" s="62">
        <v>43525</v>
      </c>
      <c r="EA3" s="62">
        <v>43556</v>
      </c>
      <c r="EB3" s="62">
        <v>43586</v>
      </c>
      <c r="EC3" s="62">
        <v>43617</v>
      </c>
      <c r="ED3" s="62">
        <v>43647</v>
      </c>
      <c r="EE3" s="62">
        <v>43678</v>
      </c>
      <c r="EF3" s="62">
        <v>43709</v>
      </c>
      <c r="EG3" s="62">
        <v>43739</v>
      </c>
      <c r="EH3" s="62">
        <v>43770</v>
      </c>
      <c r="EI3" s="62">
        <v>43800</v>
      </c>
      <c r="EJ3" s="1"/>
      <c r="EK3" s="62">
        <v>43525</v>
      </c>
      <c r="EL3" s="62">
        <v>43556</v>
      </c>
      <c r="EM3" s="62">
        <v>43586</v>
      </c>
      <c r="EN3" s="62">
        <v>43617</v>
      </c>
      <c r="EO3" s="62">
        <v>43647</v>
      </c>
      <c r="EP3" s="62">
        <v>43678</v>
      </c>
      <c r="EQ3" s="62">
        <v>43709</v>
      </c>
      <c r="ER3" s="62">
        <v>43739</v>
      </c>
      <c r="ES3" s="62">
        <v>43770</v>
      </c>
      <c r="ET3" s="62">
        <v>43800</v>
      </c>
      <c r="EU3" s="13"/>
    </row>
    <row r="4" spans="1:151" customFormat="1" x14ac:dyDescent="0.25">
      <c r="A4" s="44" t="s">
        <v>41</v>
      </c>
      <c r="B4" s="45" t="s">
        <v>152</v>
      </c>
      <c r="C4" s="46"/>
      <c r="D4" s="47">
        <v>10</v>
      </c>
      <c r="E4" s="47">
        <v>14</v>
      </c>
      <c r="F4" s="47">
        <v>12</v>
      </c>
      <c r="G4" s="47">
        <v>12</v>
      </c>
      <c r="H4" s="47">
        <v>15</v>
      </c>
      <c r="I4" s="47">
        <v>11</v>
      </c>
      <c r="J4" s="47">
        <v>8</v>
      </c>
      <c r="K4" s="47">
        <v>8</v>
      </c>
      <c r="L4" s="47">
        <v>11</v>
      </c>
      <c r="M4" s="47">
        <v>9</v>
      </c>
      <c r="N4" s="46"/>
      <c r="O4" s="48">
        <v>906.57</v>
      </c>
      <c r="P4" s="45">
        <v>939.19</v>
      </c>
      <c r="Q4" s="45">
        <v>705.22</v>
      </c>
      <c r="R4" s="49">
        <f t="shared" ref="R4:R67" si="0">SUM(O4+P4+Q4)</f>
        <v>2550.9800000000005</v>
      </c>
      <c r="S4" s="48">
        <v>1448.61</v>
      </c>
      <c r="T4" s="45">
        <v>1768.49</v>
      </c>
      <c r="U4" s="45">
        <v>855.77</v>
      </c>
      <c r="V4" s="49">
        <f t="shared" ref="V4:V67" si="1">SUM(S4+T4+U4)</f>
        <v>4072.87</v>
      </c>
      <c r="W4" s="48">
        <v>851.36</v>
      </c>
      <c r="X4" s="45">
        <v>991.29</v>
      </c>
      <c r="Y4" s="45">
        <v>1507.03</v>
      </c>
      <c r="Z4" s="49">
        <f t="shared" ref="Z4:Z67" si="2">SUM(W4+X4+Y4)</f>
        <v>3349.6800000000003</v>
      </c>
      <c r="AA4" s="48">
        <v>293.08999999999997</v>
      </c>
      <c r="AB4" s="45">
        <v>434.55</v>
      </c>
      <c r="AC4" s="45">
        <v>2272</v>
      </c>
      <c r="AD4" s="49">
        <f t="shared" ref="AD4:AD67" si="3">SUM(AA4+AB4+AC4)</f>
        <v>2999.64</v>
      </c>
      <c r="AE4" s="48">
        <v>232.08</v>
      </c>
      <c r="AF4" s="45">
        <v>460.14</v>
      </c>
      <c r="AG4" s="45">
        <v>2812.55</v>
      </c>
      <c r="AH4" s="49">
        <f t="shared" ref="AH4:AH67" si="4">SUM(AE4+AF4+AG4)</f>
        <v>3504.7700000000004</v>
      </c>
      <c r="AI4" s="48">
        <v>46.28</v>
      </c>
      <c r="AJ4" s="45">
        <v>119.11</v>
      </c>
      <c r="AK4" s="45">
        <v>842.22</v>
      </c>
      <c r="AL4" s="49">
        <f t="shared" ref="AL4:AL67" si="5">SUM(AI4+AJ4+AK4)</f>
        <v>1007.61</v>
      </c>
      <c r="AM4" s="48">
        <v>176</v>
      </c>
      <c r="AN4" s="45">
        <v>151.41999999999999</v>
      </c>
      <c r="AO4" s="45">
        <v>763.61</v>
      </c>
      <c r="AP4" s="49">
        <f t="shared" ref="AP4:AP67" si="6">SUM(AM4+AN4+AO4)</f>
        <v>1091.03</v>
      </c>
      <c r="AQ4" s="48">
        <v>71.430000000000007</v>
      </c>
      <c r="AR4" s="45">
        <v>34.14</v>
      </c>
      <c r="AS4" s="45">
        <v>469.71</v>
      </c>
      <c r="AT4" s="49">
        <f t="shared" ref="AT4:AT67" si="7">SUM(AQ4+AR4+AS4)</f>
        <v>575.28</v>
      </c>
      <c r="AU4" s="48">
        <v>250.16</v>
      </c>
      <c r="AV4" s="45">
        <v>151.38999999999999</v>
      </c>
      <c r="AW4" s="45">
        <v>554.66999999999996</v>
      </c>
      <c r="AX4" s="49">
        <f t="shared" ref="AX4:AX67" si="8">SUM(AU4+AV4+AW4)</f>
        <v>956.21999999999991</v>
      </c>
      <c r="AY4" s="50">
        <v>240.41</v>
      </c>
      <c r="AZ4" s="45">
        <v>174.03</v>
      </c>
      <c r="BA4" s="45">
        <v>220.57</v>
      </c>
      <c r="BB4" s="49">
        <f t="shared" ref="BB4:BB67" si="9">SUM(AY4+AZ4+BA4)</f>
        <v>635.01</v>
      </c>
      <c r="BC4" s="46"/>
      <c r="BD4" s="48"/>
      <c r="BE4" s="45"/>
      <c r="BF4" s="45"/>
      <c r="BG4" s="49"/>
      <c r="BH4" s="48"/>
      <c r="BI4" s="45"/>
      <c r="BJ4" s="45"/>
      <c r="BK4" s="49"/>
      <c r="BL4" s="48"/>
      <c r="BM4" s="45"/>
      <c r="BN4" s="45"/>
      <c r="BO4" s="52"/>
      <c r="BP4" s="48"/>
      <c r="BQ4" s="45"/>
      <c r="BR4" s="45"/>
      <c r="BS4" s="49"/>
      <c r="BT4" s="48"/>
      <c r="BU4" s="45"/>
      <c r="BV4" s="45"/>
      <c r="BW4" s="49"/>
      <c r="BX4" s="48"/>
      <c r="BY4" s="45"/>
      <c r="BZ4" s="45"/>
      <c r="CA4" s="49"/>
      <c r="CB4" s="48"/>
      <c r="CC4" s="45"/>
      <c r="CD4" s="45"/>
      <c r="CE4" s="49"/>
      <c r="CF4" s="48"/>
      <c r="CG4" s="45"/>
      <c r="CH4" s="45"/>
      <c r="CI4" s="49"/>
      <c r="CJ4" s="48"/>
      <c r="CK4" s="45"/>
      <c r="CL4" s="45"/>
      <c r="CM4" s="49"/>
      <c r="CN4" s="50"/>
      <c r="CO4" s="51"/>
      <c r="CP4" s="51"/>
      <c r="CQ4" s="52"/>
      <c r="CR4" s="46"/>
      <c r="CS4" s="53"/>
      <c r="CT4" s="53">
        <v>103.59</v>
      </c>
      <c r="CU4" s="53"/>
      <c r="CV4" s="53"/>
      <c r="CW4" s="53"/>
      <c r="CX4" s="53">
        <v>1426.47</v>
      </c>
      <c r="CY4" s="53">
        <v>31.02</v>
      </c>
      <c r="CZ4" s="53"/>
      <c r="DA4" s="53">
        <v>172.92</v>
      </c>
      <c r="DB4" s="53"/>
      <c r="DC4" s="46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6"/>
      <c r="DO4" s="53"/>
      <c r="DP4" s="53">
        <v>1</v>
      </c>
      <c r="DQ4" s="53"/>
      <c r="DR4" s="53"/>
      <c r="DS4" s="53"/>
      <c r="DT4" s="53">
        <v>2</v>
      </c>
      <c r="DU4" s="53">
        <v>1</v>
      </c>
      <c r="DV4" s="53"/>
      <c r="DW4" s="54">
        <v>2</v>
      </c>
      <c r="DX4" s="54"/>
      <c r="DY4" s="46"/>
      <c r="DZ4" s="53"/>
      <c r="EA4" s="53">
        <v>103.59</v>
      </c>
      <c r="EB4" s="53"/>
      <c r="EC4" s="53"/>
      <c r="ED4" s="53"/>
      <c r="EE4" s="53">
        <v>1426.47</v>
      </c>
      <c r="EF4" s="53">
        <v>31.02</v>
      </c>
      <c r="EG4" s="53"/>
      <c r="EH4" s="53">
        <v>172.92</v>
      </c>
      <c r="EI4" s="53"/>
      <c r="EJ4" s="46"/>
      <c r="EK4" s="54"/>
      <c r="EL4" s="54"/>
      <c r="EM4" s="54">
        <v>-183.48000000000002</v>
      </c>
      <c r="EN4" s="54"/>
      <c r="EO4" s="54"/>
      <c r="EP4" s="54"/>
      <c r="EQ4" s="54"/>
      <c r="ER4" s="54"/>
      <c r="ES4" s="54"/>
      <c r="ET4" s="54"/>
      <c r="EU4" s="13"/>
    </row>
    <row r="5" spans="1:151" customFormat="1" x14ac:dyDescent="0.25">
      <c r="A5" s="55" t="s">
        <v>42</v>
      </c>
      <c r="B5" s="18" t="s">
        <v>152</v>
      </c>
      <c r="C5" s="56"/>
      <c r="D5" s="34">
        <v>12</v>
      </c>
      <c r="E5" s="34">
        <v>6</v>
      </c>
      <c r="F5" s="34">
        <v>8</v>
      </c>
      <c r="G5" s="34">
        <v>8</v>
      </c>
      <c r="H5" s="34">
        <v>8</v>
      </c>
      <c r="I5" s="34">
        <v>9</v>
      </c>
      <c r="J5" s="34">
        <v>8</v>
      </c>
      <c r="K5" s="34">
        <v>12</v>
      </c>
      <c r="L5" s="34">
        <v>12</v>
      </c>
      <c r="M5" s="34">
        <v>9</v>
      </c>
      <c r="N5" s="56"/>
      <c r="O5" s="32">
        <v>4601.25</v>
      </c>
      <c r="P5" s="18">
        <v>1835.4</v>
      </c>
      <c r="Q5" s="18">
        <v>1512.86</v>
      </c>
      <c r="R5" s="28">
        <f t="shared" si="0"/>
        <v>7949.5099999999993</v>
      </c>
      <c r="S5" s="32">
        <v>1348.96</v>
      </c>
      <c r="T5" s="18">
        <v>1913.99</v>
      </c>
      <c r="U5" s="18">
        <v>242.39</v>
      </c>
      <c r="V5" s="28">
        <f t="shared" si="1"/>
        <v>3505.3399999999997</v>
      </c>
      <c r="W5" s="32">
        <v>124.18</v>
      </c>
      <c r="X5" s="18">
        <v>2021.81</v>
      </c>
      <c r="Y5" s="18">
        <v>187.68</v>
      </c>
      <c r="Z5" s="28">
        <f t="shared" si="2"/>
        <v>2333.6699999999996</v>
      </c>
      <c r="AA5" s="32">
        <v>492.61</v>
      </c>
      <c r="AB5" s="18">
        <v>201.59</v>
      </c>
      <c r="AC5" s="18">
        <v>2405.4299999999998</v>
      </c>
      <c r="AD5" s="28">
        <f t="shared" si="3"/>
        <v>3099.63</v>
      </c>
      <c r="AE5" s="32">
        <v>541.92999999999995</v>
      </c>
      <c r="AF5" s="18">
        <v>210.18</v>
      </c>
      <c r="AG5" s="18">
        <v>1075.03</v>
      </c>
      <c r="AH5" s="28">
        <f t="shared" si="4"/>
        <v>1827.1399999999999</v>
      </c>
      <c r="AI5" s="32">
        <v>1726.16</v>
      </c>
      <c r="AJ5" s="18">
        <v>72.77</v>
      </c>
      <c r="AK5" s="18">
        <v>934.11</v>
      </c>
      <c r="AL5" s="28">
        <f t="shared" si="5"/>
        <v>2733.04</v>
      </c>
      <c r="AM5" s="32">
        <v>188.69</v>
      </c>
      <c r="AN5" s="18">
        <v>3659.79</v>
      </c>
      <c r="AO5" s="18">
        <v>978.89</v>
      </c>
      <c r="AP5" s="28">
        <f t="shared" si="6"/>
        <v>4827.37</v>
      </c>
      <c r="AQ5" s="32">
        <v>2352</v>
      </c>
      <c r="AR5" s="18"/>
      <c r="AS5" s="18">
        <v>739.7</v>
      </c>
      <c r="AT5" s="28">
        <f t="shared" si="7"/>
        <v>3091.7</v>
      </c>
      <c r="AU5" s="32">
        <v>270.97000000000003</v>
      </c>
      <c r="AV5" s="18">
        <v>2673.06</v>
      </c>
      <c r="AW5" s="18">
        <v>296.31</v>
      </c>
      <c r="AX5" s="28">
        <f t="shared" si="8"/>
        <v>3240.3399999999997</v>
      </c>
      <c r="AY5" s="27">
        <v>946.58</v>
      </c>
      <c r="AZ5" s="18">
        <v>449.37</v>
      </c>
      <c r="BA5" s="18">
        <v>269.29000000000002</v>
      </c>
      <c r="BB5" s="28">
        <f t="shared" si="9"/>
        <v>1665.24</v>
      </c>
      <c r="BC5" s="56"/>
      <c r="BD5" s="32"/>
      <c r="BE5" s="18"/>
      <c r="BF5" s="18"/>
      <c r="BG5" s="28"/>
      <c r="BH5" s="32"/>
      <c r="BI5" s="18"/>
      <c r="BJ5" s="18"/>
      <c r="BK5" s="28"/>
      <c r="BL5" s="32"/>
      <c r="BM5" s="18"/>
      <c r="BN5" s="18"/>
      <c r="BO5" s="36"/>
      <c r="BP5" s="32"/>
      <c r="BQ5" s="18"/>
      <c r="BR5" s="18"/>
      <c r="BS5" s="28"/>
      <c r="BT5" s="32"/>
      <c r="BU5" s="18"/>
      <c r="BV5" s="18"/>
      <c r="BW5" s="28"/>
      <c r="BX5" s="32"/>
      <c r="BY5" s="18"/>
      <c r="BZ5" s="18"/>
      <c r="CA5" s="28"/>
      <c r="CB5" s="32"/>
      <c r="CC5" s="18"/>
      <c r="CD5" s="18"/>
      <c r="CE5" s="28"/>
      <c r="CF5" s="32"/>
      <c r="CG5" s="18"/>
      <c r="CH5" s="18"/>
      <c r="CI5" s="28"/>
      <c r="CJ5" s="32"/>
      <c r="CK5" s="18"/>
      <c r="CL5" s="18"/>
      <c r="CM5" s="28"/>
      <c r="CN5" s="27"/>
      <c r="CO5" s="37"/>
      <c r="CP5" s="37"/>
      <c r="CQ5" s="36"/>
      <c r="CR5" s="56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56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56"/>
      <c r="DO5" s="34"/>
      <c r="DP5" s="34"/>
      <c r="DQ5" s="34"/>
      <c r="DR5" s="34"/>
      <c r="DS5" s="34"/>
      <c r="DT5" s="34"/>
      <c r="DU5" s="34"/>
      <c r="DV5" s="34"/>
      <c r="DW5" s="41"/>
      <c r="DX5" s="41"/>
      <c r="DY5" s="56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56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13"/>
    </row>
    <row r="6" spans="1:151" customFormat="1" x14ac:dyDescent="0.25">
      <c r="A6" s="55" t="s">
        <v>43</v>
      </c>
      <c r="B6" s="18" t="s">
        <v>152</v>
      </c>
      <c r="C6" s="56"/>
      <c r="D6" s="34">
        <v>2</v>
      </c>
      <c r="E6" s="34">
        <v>1</v>
      </c>
      <c r="F6" s="34">
        <v>1</v>
      </c>
      <c r="G6" s="34">
        <v>1</v>
      </c>
      <c r="H6" s="34"/>
      <c r="I6" s="34">
        <v>2</v>
      </c>
      <c r="J6" s="34">
        <v>3</v>
      </c>
      <c r="K6" s="34">
        <v>9</v>
      </c>
      <c r="L6" s="34">
        <v>1</v>
      </c>
      <c r="M6" s="34">
        <v>2</v>
      </c>
      <c r="N6" s="56"/>
      <c r="O6" s="32">
        <v>359.66</v>
      </c>
      <c r="P6" s="18"/>
      <c r="Q6" s="18"/>
      <c r="R6" s="28">
        <f t="shared" si="0"/>
        <v>359.66</v>
      </c>
      <c r="S6" s="32"/>
      <c r="T6" s="18">
        <v>985.76</v>
      </c>
      <c r="U6" s="18"/>
      <c r="V6" s="28">
        <f t="shared" si="1"/>
        <v>985.76</v>
      </c>
      <c r="W6" s="32"/>
      <c r="X6" s="18"/>
      <c r="Y6" s="18">
        <v>1146.3499999999999</v>
      </c>
      <c r="Z6" s="28">
        <f t="shared" si="2"/>
        <v>1146.3499999999999</v>
      </c>
      <c r="AA6" s="32">
        <v>10.07</v>
      </c>
      <c r="AB6" s="18"/>
      <c r="AC6" s="18"/>
      <c r="AD6" s="28">
        <f t="shared" si="3"/>
        <v>10.07</v>
      </c>
      <c r="AE6" s="32"/>
      <c r="AF6" s="18"/>
      <c r="AG6" s="18"/>
      <c r="AH6" s="28">
        <f t="shared" si="4"/>
        <v>0</v>
      </c>
      <c r="AI6" s="32">
        <v>109.93</v>
      </c>
      <c r="AJ6" s="18"/>
      <c r="AK6" s="18"/>
      <c r="AL6" s="28">
        <f t="shared" si="5"/>
        <v>109.93</v>
      </c>
      <c r="AM6" s="32">
        <v>11</v>
      </c>
      <c r="AN6" s="18">
        <v>219.3</v>
      </c>
      <c r="AO6" s="18"/>
      <c r="AP6" s="28">
        <f t="shared" si="6"/>
        <v>230.3</v>
      </c>
      <c r="AQ6" s="32">
        <v>7858.09</v>
      </c>
      <c r="AR6" s="18">
        <v>10.97</v>
      </c>
      <c r="AS6" s="18"/>
      <c r="AT6" s="28">
        <f t="shared" si="7"/>
        <v>7869.06</v>
      </c>
      <c r="AU6" s="32"/>
      <c r="AV6" s="18">
        <v>155.02000000000001</v>
      </c>
      <c r="AW6" s="18"/>
      <c r="AX6" s="28">
        <f t="shared" si="8"/>
        <v>155.02000000000001</v>
      </c>
      <c r="AY6" s="27">
        <v>509.54</v>
      </c>
      <c r="AZ6" s="18"/>
      <c r="BA6" s="18"/>
      <c r="BB6" s="28">
        <f t="shared" si="9"/>
        <v>509.54</v>
      </c>
      <c r="BC6" s="56"/>
      <c r="BD6" s="32"/>
      <c r="BE6" s="18"/>
      <c r="BF6" s="18"/>
      <c r="BG6" s="28"/>
      <c r="BH6" s="32"/>
      <c r="BI6" s="18"/>
      <c r="BJ6" s="18"/>
      <c r="BK6" s="28"/>
      <c r="BL6" s="32"/>
      <c r="BM6" s="18"/>
      <c r="BN6" s="18"/>
      <c r="BO6" s="36"/>
      <c r="BP6" s="32"/>
      <c r="BQ6" s="18"/>
      <c r="BR6" s="18"/>
      <c r="BS6" s="28"/>
      <c r="BT6" s="32"/>
      <c r="BU6" s="18"/>
      <c r="BV6" s="18"/>
      <c r="BW6" s="28"/>
      <c r="BX6" s="32"/>
      <c r="BY6" s="18"/>
      <c r="BZ6" s="18"/>
      <c r="CA6" s="28"/>
      <c r="CB6" s="32"/>
      <c r="CC6" s="18"/>
      <c r="CD6" s="18"/>
      <c r="CE6" s="28"/>
      <c r="CF6" s="32"/>
      <c r="CG6" s="18"/>
      <c r="CH6" s="18"/>
      <c r="CI6" s="28"/>
      <c r="CJ6" s="32"/>
      <c r="CK6" s="18"/>
      <c r="CL6" s="18"/>
      <c r="CM6" s="28"/>
      <c r="CN6" s="27"/>
      <c r="CO6" s="37"/>
      <c r="CP6" s="37"/>
      <c r="CQ6" s="36"/>
      <c r="CR6" s="56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56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56"/>
      <c r="DO6" s="34"/>
      <c r="DP6" s="34"/>
      <c r="DQ6" s="34"/>
      <c r="DR6" s="34"/>
      <c r="DS6" s="34"/>
      <c r="DT6" s="34"/>
      <c r="DU6" s="34"/>
      <c r="DV6" s="34"/>
      <c r="DW6" s="41"/>
      <c r="DX6" s="41"/>
      <c r="DY6" s="56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56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13"/>
    </row>
    <row r="7" spans="1:151" customFormat="1" x14ac:dyDescent="0.25">
      <c r="A7" s="55" t="s">
        <v>44</v>
      </c>
      <c r="B7" s="18" t="s">
        <v>152</v>
      </c>
      <c r="C7" s="56"/>
      <c r="D7" s="34">
        <v>22</v>
      </c>
      <c r="E7" s="34">
        <v>26</v>
      </c>
      <c r="F7" s="34">
        <v>25</v>
      </c>
      <c r="G7" s="34">
        <v>22</v>
      </c>
      <c r="H7" s="34">
        <v>24</v>
      </c>
      <c r="I7" s="34">
        <v>28</v>
      </c>
      <c r="J7" s="34">
        <v>24</v>
      </c>
      <c r="K7" s="34">
        <v>25</v>
      </c>
      <c r="L7" s="34">
        <v>25</v>
      </c>
      <c r="M7" s="34">
        <v>23</v>
      </c>
      <c r="N7" s="56"/>
      <c r="O7" s="32">
        <v>9059.9699999999993</v>
      </c>
      <c r="P7" s="18">
        <v>15213.37</v>
      </c>
      <c r="Q7" s="18">
        <v>43598.44</v>
      </c>
      <c r="R7" s="28">
        <f t="shared" si="0"/>
        <v>67871.78</v>
      </c>
      <c r="S7" s="32">
        <v>15795.59</v>
      </c>
      <c r="T7" s="18">
        <v>3748.21</v>
      </c>
      <c r="U7" s="18">
        <v>25186.22</v>
      </c>
      <c r="V7" s="28">
        <f t="shared" si="1"/>
        <v>44730.020000000004</v>
      </c>
      <c r="W7" s="32">
        <v>3287.22</v>
      </c>
      <c r="X7" s="18">
        <v>16391.189999999999</v>
      </c>
      <c r="Y7" s="18">
        <v>40771.08</v>
      </c>
      <c r="Z7" s="28">
        <f t="shared" si="2"/>
        <v>60449.490000000005</v>
      </c>
      <c r="AA7" s="32">
        <v>972.14</v>
      </c>
      <c r="AB7" s="18">
        <v>11015.42</v>
      </c>
      <c r="AC7" s="18">
        <v>24100.79</v>
      </c>
      <c r="AD7" s="28">
        <f t="shared" si="3"/>
        <v>36088.35</v>
      </c>
      <c r="AE7" s="32">
        <v>285.5</v>
      </c>
      <c r="AF7" s="18">
        <v>7261.82</v>
      </c>
      <c r="AG7" s="18">
        <v>26257.98</v>
      </c>
      <c r="AH7" s="28">
        <f t="shared" si="4"/>
        <v>33805.300000000003</v>
      </c>
      <c r="AI7" s="32">
        <v>7733.98</v>
      </c>
      <c r="AJ7" s="18">
        <v>8750.68</v>
      </c>
      <c r="AK7" s="18">
        <v>22482.79</v>
      </c>
      <c r="AL7" s="28">
        <f t="shared" si="5"/>
        <v>38967.449999999997</v>
      </c>
      <c r="AM7" s="32">
        <v>8123.32</v>
      </c>
      <c r="AN7" s="18">
        <v>673.74</v>
      </c>
      <c r="AO7" s="18">
        <v>23762.27</v>
      </c>
      <c r="AP7" s="28">
        <f t="shared" si="6"/>
        <v>32559.33</v>
      </c>
      <c r="AQ7" s="32">
        <v>2522.0300000000002</v>
      </c>
      <c r="AR7" s="18">
        <v>148.08000000000001</v>
      </c>
      <c r="AS7" s="18">
        <v>26125.33</v>
      </c>
      <c r="AT7" s="28">
        <f t="shared" si="7"/>
        <v>28795.440000000002</v>
      </c>
      <c r="AU7" s="32">
        <v>3233.67</v>
      </c>
      <c r="AV7" s="18">
        <v>8619.44</v>
      </c>
      <c r="AW7" s="18">
        <v>16803.560000000001</v>
      </c>
      <c r="AX7" s="28">
        <f t="shared" si="8"/>
        <v>28656.670000000002</v>
      </c>
      <c r="AY7" s="27">
        <v>2378.16</v>
      </c>
      <c r="AZ7" s="18">
        <v>10457.790000000001</v>
      </c>
      <c r="BA7" s="18">
        <v>24962.44</v>
      </c>
      <c r="BB7" s="28">
        <f t="shared" si="9"/>
        <v>37798.39</v>
      </c>
      <c r="BC7" s="56"/>
      <c r="BD7" s="32"/>
      <c r="BE7" s="18"/>
      <c r="BF7" s="18"/>
      <c r="BG7" s="28"/>
      <c r="BH7" s="32"/>
      <c r="BI7" s="18"/>
      <c r="BJ7" s="18"/>
      <c r="BK7" s="28"/>
      <c r="BL7" s="32"/>
      <c r="BM7" s="18"/>
      <c r="BN7" s="18"/>
      <c r="BO7" s="36"/>
      <c r="BP7" s="32"/>
      <c r="BQ7" s="18"/>
      <c r="BR7" s="18"/>
      <c r="BS7" s="28"/>
      <c r="BT7" s="32"/>
      <c r="BU7" s="18"/>
      <c r="BV7" s="18"/>
      <c r="BW7" s="28"/>
      <c r="BX7" s="32"/>
      <c r="BY7" s="18"/>
      <c r="BZ7" s="18"/>
      <c r="CA7" s="28"/>
      <c r="CB7" s="32"/>
      <c r="CC7" s="18"/>
      <c r="CD7" s="18"/>
      <c r="CE7" s="28"/>
      <c r="CF7" s="32"/>
      <c r="CG7" s="18"/>
      <c r="CH7" s="18"/>
      <c r="CI7" s="28"/>
      <c r="CJ7" s="32"/>
      <c r="CK7" s="18"/>
      <c r="CL7" s="18"/>
      <c r="CM7" s="28"/>
      <c r="CN7" s="27"/>
      <c r="CO7" s="37"/>
      <c r="CP7" s="37"/>
      <c r="CQ7" s="36"/>
      <c r="CR7" s="56"/>
      <c r="CS7" s="34"/>
      <c r="CT7" s="34"/>
      <c r="CU7" s="34"/>
      <c r="CV7" s="34">
        <v>24629.94</v>
      </c>
      <c r="CW7" s="34"/>
      <c r="CX7" s="34"/>
      <c r="CY7" s="34">
        <v>101.66</v>
      </c>
      <c r="CZ7" s="34">
        <v>5112.92</v>
      </c>
      <c r="DA7" s="34"/>
      <c r="DB7" s="34">
        <v>2089.64</v>
      </c>
      <c r="DC7" s="56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56"/>
      <c r="DO7" s="34"/>
      <c r="DP7" s="34"/>
      <c r="DQ7" s="34"/>
      <c r="DR7" s="34">
        <v>1</v>
      </c>
      <c r="DS7" s="34"/>
      <c r="DT7" s="34"/>
      <c r="DU7" s="34">
        <v>1</v>
      </c>
      <c r="DV7" s="34">
        <v>1</v>
      </c>
      <c r="DW7" s="41"/>
      <c r="DX7" s="41">
        <v>1</v>
      </c>
      <c r="DY7" s="56"/>
      <c r="DZ7" s="34"/>
      <c r="EA7" s="34"/>
      <c r="EB7" s="34"/>
      <c r="EC7" s="34">
        <v>24629.94</v>
      </c>
      <c r="ED7" s="34"/>
      <c r="EE7" s="34"/>
      <c r="EF7" s="34">
        <v>101.66</v>
      </c>
      <c r="EG7" s="34">
        <v>5112.92</v>
      </c>
      <c r="EH7" s="34"/>
      <c r="EI7" s="34">
        <v>2089.64</v>
      </c>
      <c r="EJ7" s="56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13"/>
    </row>
    <row r="8" spans="1:151" customFormat="1" x14ac:dyDescent="0.25">
      <c r="A8" s="55" t="s">
        <v>45</v>
      </c>
      <c r="B8" s="18" t="s">
        <v>152</v>
      </c>
      <c r="C8" s="56"/>
      <c r="D8" s="34">
        <v>8</v>
      </c>
      <c r="E8" s="34">
        <v>8</v>
      </c>
      <c r="F8" s="34">
        <v>7</v>
      </c>
      <c r="G8" s="34">
        <v>9</v>
      </c>
      <c r="H8" s="34">
        <v>10</v>
      </c>
      <c r="I8" s="34">
        <v>7</v>
      </c>
      <c r="J8" s="34">
        <v>7</v>
      </c>
      <c r="K8" s="34">
        <v>9</v>
      </c>
      <c r="L8" s="34">
        <v>4</v>
      </c>
      <c r="M8" s="34">
        <v>10</v>
      </c>
      <c r="N8" s="56"/>
      <c r="O8" s="32">
        <v>3143.69</v>
      </c>
      <c r="P8" s="18"/>
      <c r="Q8" s="18">
        <v>2587.3000000000002</v>
      </c>
      <c r="R8" s="28">
        <f t="shared" si="0"/>
        <v>5730.99</v>
      </c>
      <c r="S8" s="32">
        <v>2235.64</v>
      </c>
      <c r="T8" s="18">
        <v>2901.83</v>
      </c>
      <c r="U8" s="18">
        <v>2457.5500000000002</v>
      </c>
      <c r="V8" s="28">
        <f t="shared" si="1"/>
        <v>7595.0199999999995</v>
      </c>
      <c r="W8" s="32">
        <v>1286.3599999999999</v>
      </c>
      <c r="X8" s="18">
        <v>1704.21</v>
      </c>
      <c r="Y8" s="18">
        <v>3752.57</v>
      </c>
      <c r="Z8" s="28">
        <f t="shared" si="2"/>
        <v>6743.1399999999994</v>
      </c>
      <c r="AA8" s="32">
        <v>1367.25</v>
      </c>
      <c r="AB8" s="18">
        <v>1136.3599999999999</v>
      </c>
      <c r="AC8" s="18">
        <v>2551.98</v>
      </c>
      <c r="AD8" s="28">
        <f t="shared" si="3"/>
        <v>5055.59</v>
      </c>
      <c r="AE8" s="32">
        <v>2048.91</v>
      </c>
      <c r="AF8" s="18">
        <v>441.6</v>
      </c>
      <c r="AG8" s="18">
        <v>3410</v>
      </c>
      <c r="AH8" s="28">
        <f t="shared" si="4"/>
        <v>5900.51</v>
      </c>
      <c r="AI8" s="32">
        <v>369.43</v>
      </c>
      <c r="AJ8" s="18">
        <v>2214.14</v>
      </c>
      <c r="AK8" s="18">
        <v>3315.02</v>
      </c>
      <c r="AL8" s="28">
        <f t="shared" si="5"/>
        <v>5898.59</v>
      </c>
      <c r="AM8" s="32">
        <v>993.93</v>
      </c>
      <c r="AN8" s="18">
        <v>961.67</v>
      </c>
      <c r="AO8" s="18">
        <v>3396.92</v>
      </c>
      <c r="AP8" s="28">
        <f t="shared" si="6"/>
        <v>5352.52</v>
      </c>
      <c r="AQ8" s="32">
        <v>2960.72</v>
      </c>
      <c r="AR8" s="18">
        <v>2504.83</v>
      </c>
      <c r="AS8" s="18">
        <v>2770.95</v>
      </c>
      <c r="AT8" s="28">
        <f t="shared" si="7"/>
        <v>8236.5</v>
      </c>
      <c r="AU8" s="32">
        <v>1030.07</v>
      </c>
      <c r="AV8" s="18">
        <v>31.15</v>
      </c>
      <c r="AW8" s="18">
        <v>680.44</v>
      </c>
      <c r="AX8" s="28">
        <f t="shared" si="8"/>
        <v>1741.66</v>
      </c>
      <c r="AY8" s="27">
        <v>3125.46</v>
      </c>
      <c r="AZ8" s="18">
        <v>4184.1899999999996</v>
      </c>
      <c r="BA8" s="18">
        <v>900.22</v>
      </c>
      <c r="BB8" s="28">
        <f t="shared" si="9"/>
        <v>8209.869999999999</v>
      </c>
      <c r="BC8" s="56"/>
      <c r="BD8" s="32"/>
      <c r="BE8" s="18"/>
      <c r="BF8" s="18"/>
      <c r="BG8" s="28"/>
      <c r="BH8" s="32"/>
      <c r="BI8" s="18"/>
      <c r="BJ8" s="18"/>
      <c r="BK8" s="28"/>
      <c r="BL8" s="32"/>
      <c r="BM8" s="18"/>
      <c r="BN8" s="18"/>
      <c r="BO8" s="36"/>
      <c r="BP8" s="32"/>
      <c r="BQ8" s="18"/>
      <c r="BR8" s="18"/>
      <c r="BS8" s="28"/>
      <c r="BT8" s="32"/>
      <c r="BU8" s="18"/>
      <c r="BV8" s="18"/>
      <c r="BW8" s="28"/>
      <c r="BX8" s="32"/>
      <c r="BY8" s="18"/>
      <c r="BZ8" s="18"/>
      <c r="CA8" s="28"/>
      <c r="CB8" s="32"/>
      <c r="CC8" s="18"/>
      <c r="CD8" s="18"/>
      <c r="CE8" s="28"/>
      <c r="CF8" s="32"/>
      <c r="CG8" s="18"/>
      <c r="CH8" s="18"/>
      <c r="CI8" s="28"/>
      <c r="CJ8" s="32"/>
      <c r="CK8" s="18"/>
      <c r="CL8" s="18"/>
      <c r="CM8" s="28"/>
      <c r="CN8" s="27"/>
      <c r="CO8" s="37"/>
      <c r="CP8" s="37"/>
      <c r="CQ8" s="36"/>
      <c r="CR8" s="56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56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56"/>
      <c r="DO8" s="34"/>
      <c r="DP8" s="34"/>
      <c r="DQ8" s="34"/>
      <c r="DR8" s="34"/>
      <c r="DS8" s="34"/>
      <c r="DT8" s="34"/>
      <c r="DU8" s="34"/>
      <c r="DV8" s="34"/>
      <c r="DW8" s="41"/>
      <c r="DX8" s="41"/>
      <c r="DY8" s="56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56"/>
      <c r="EK8" s="41"/>
      <c r="EL8" s="41"/>
      <c r="EM8" s="41"/>
      <c r="EN8" s="41"/>
      <c r="EO8" s="41"/>
      <c r="EP8" s="41"/>
      <c r="EQ8" s="41"/>
      <c r="ER8" s="41">
        <v>-100</v>
      </c>
      <c r="ES8" s="41"/>
      <c r="ET8" s="41"/>
      <c r="EU8" s="13"/>
    </row>
    <row r="9" spans="1:151" customFormat="1" x14ac:dyDescent="0.25">
      <c r="A9" s="55" t="s">
        <v>46</v>
      </c>
      <c r="B9" s="18" t="s">
        <v>152</v>
      </c>
      <c r="C9" s="56"/>
      <c r="D9" s="34">
        <v>14</v>
      </c>
      <c r="E9" s="34">
        <v>14</v>
      </c>
      <c r="F9" s="34">
        <v>27</v>
      </c>
      <c r="G9" s="34">
        <v>15</v>
      </c>
      <c r="H9" s="34">
        <v>13</v>
      </c>
      <c r="I9" s="34">
        <v>12</v>
      </c>
      <c r="J9" s="34">
        <v>14</v>
      </c>
      <c r="K9" s="34">
        <v>12</v>
      </c>
      <c r="L9" s="34">
        <v>10</v>
      </c>
      <c r="M9" s="34">
        <v>10</v>
      </c>
      <c r="N9" s="56"/>
      <c r="O9" s="32">
        <v>1413.25</v>
      </c>
      <c r="P9" s="18">
        <v>850.23</v>
      </c>
      <c r="Q9" s="18">
        <v>1071.33</v>
      </c>
      <c r="R9" s="28">
        <f t="shared" si="0"/>
        <v>3334.81</v>
      </c>
      <c r="S9" s="32">
        <v>1127.5899999999999</v>
      </c>
      <c r="T9" s="18">
        <v>253.98</v>
      </c>
      <c r="U9" s="18">
        <v>2048.1</v>
      </c>
      <c r="V9" s="28">
        <f t="shared" si="1"/>
        <v>3429.67</v>
      </c>
      <c r="W9" s="32">
        <v>1749.42</v>
      </c>
      <c r="X9" s="18">
        <v>644.26</v>
      </c>
      <c r="Y9" s="18">
        <v>964.93</v>
      </c>
      <c r="Z9" s="28">
        <f t="shared" si="2"/>
        <v>3358.61</v>
      </c>
      <c r="AA9" s="32">
        <v>556.37</v>
      </c>
      <c r="AB9" s="18">
        <v>473.68</v>
      </c>
      <c r="AC9" s="18">
        <v>1012.58</v>
      </c>
      <c r="AD9" s="28">
        <f t="shared" si="3"/>
        <v>2042.63</v>
      </c>
      <c r="AE9" s="32">
        <v>134.03</v>
      </c>
      <c r="AF9" s="18">
        <v>272.11</v>
      </c>
      <c r="AG9" s="18">
        <v>1250.46</v>
      </c>
      <c r="AH9" s="28">
        <f t="shared" si="4"/>
        <v>1656.6</v>
      </c>
      <c r="AI9" s="32">
        <v>392.05</v>
      </c>
      <c r="AJ9" s="18"/>
      <c r="AK9" s="18">
        <v>1623.7</v>
      </c>
      <c r="AL9" s="28">
        <f t="shared" si="5"/>
        <v>2015.75</v>
      </c>
      <c r="AM9" s="32">
        <v>158.71</v>
      </c>
      <c r="AN9" s="18"/>
      <c r="AO9" s="18">
        <v>958.36</v>
      </c>
      <c r="AP9" s="28">
        <f t="shared" si="6"/>
        <v>1117.07</v>
      </c>
      <c r="AQ9" s="32">
        <v>73.22</v>
      </c>
      <c r="AR9" s="18">
        <v>247.6</v>
      </c>
      <c r="AS9" s="18">
        <v>418.63</v>
      </c>
      <c r="AT9" s="28">
        <f t="shared" si="7"/>
        <v>739.45</v>
      </c>
      <c r="AU9" s="32">
        <v>36.26</v>
      </c>
      <c r="AV9" s="18">
        <v>31.83</v>
      </c>
      <c r="AW9" s="18">
        <v>698.02</v>
      </c>
      <c r="AX9" s="28">
        <f t="shared" si="8"/>
        <v>766.11</v>
      </c>
      <c r="AY9" s="27">
        <v>291.19</v>
      </c>
      <c r="AZ9" s="18"/>
      <c r="BA9" s="18">
        <v>780.32</v>
      </c>
      <c r="BB9" s="28">
        <f t="shared" si="9"/>
        <v>1071.51</v>
      </c>
      <c r="BC9" s="56"/>
      <c r="BD9" s="32"/>
      <c r="BE9" s="18"/>
      <c r="BF9" s="18"/>
      <c r="BG9" s="28"/>
      <c r="BH9" s="32"/>
      <c r="BI9" s="18"/>
      <c r="BJ9" s="18"/>
      <c r="BK9" s="28"/>
      <c r="BL9" s="32"/>
      <c r="BM9" s="18"/>
      <c r="BN9" s="18"/>
      <c r="BO9" s="36"/>
      <c r="BP9" s="32"/>
      <c r="BQ9" s="18"/>
      <c r="BR9" s="18"/>
      <c r="BS9" s="28"/>
      <c r="BT9" s="32"/>
      <c r="BU9" s="18"/>
      <c r="BV9" s="18"/>
      <c r="BW9" s="28"/>
      <c r="BX9" s="32"/>
      <c r="BY9" s="18"/>
      <c r="BZ9" s="18"/>
      <c r="CA9" s="28"/>
      <c r="CB9" s="32"/>
      <c r="CC9" s="18"/>
      <c r="CD9" s="18"/>
      <c r="CE9" s="28"/>
      <c r="CF9" s="32"/>
      <c r="CG9" s="18"/>
      <c r="CH9" s="18"/>
      <c r="CI9" s="28"/>
      <c r="CJ9" s="32"/>
      <c r="CK9" s="18"/>
      <c r="CL9" s="18"/>
      <c r="CM9" s="28"/>
      <c r="CN9" s="27"/>
      <c r="CO9" s="37"/>
      <c r="CP9" s="37"/>
      <c r="CQ9" s="36"/>
      <c r="CR9" s="56"/>
      <c r="CS9" s="34"/>
      <c r="CT9" s="34"/>
      <c r="CU9" s="34">
        <v>1080.73</v>
      </c>
      <c r="CV9" s="34">
        <v>732.02</v>
      </c>
      <c r="CW9" s="34"/>
      <c r="CX9" s="34"/>
      <c r="CY9" s="34"/>
      <c r="CZ9" s="34"/>
      <c r="DA9" s="34"/>
      <c r="DB9" s="34"/>
      <c r="DC9" s="56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56"/>
      <c r="DO9" s="34"/>
      <c r="DP9" s="34"/>
      <c r="DQ9" s="34">
        <v>1</v>
      </c>
      <c r="DR9" s="34">
        <v>2</v>
      </c>
      <c r="DS9" s="34"/>
      <c r="DT9" s="34"/>
      <c r="DU9" s="34"/>
      <c r="DV9" s="34"/>
      <c r="DW9" s="41"/>
      <c r="DX9" s="41"/>
      <c r="DY9" s="56"/>
      <c r="DZ9" s="34"/>
      <c r="EA9" s="34"/>
      <c r="EB9" s="34">
        <v>1080.73</v>
      </c>
      <c r="EC9" s="34">
        <v>732.02</v>
      </c>
      <c r="ED9" s="34"/>
      <c r="EE9" s="34"/>
      <c r="EF9" s="34"/>
      <c r="EG9" s="34"/>
      <c r="EH9" s="34"/>
      <c r="EI9" s="34"/>
      <c r="EJ9" s="56"/>
      <c r="EK9" s="41"/>
      <c r="EL9" s="41">
        <v>-129.44</v>
      </c>
      <c r="EM9" s="41"/>
      <c r="EN9" s="41"/>
      <c r="EO9" s="41"/>
      <c r="EP9" s="41"/>
      <c r="EQ9" s="41"/>
      <c r="ER9" s="41"/>
      <c r="ES9" s="41"/>
      <c r="ET9" s="41"/>
      <c r="EU9" s="13"/>
    </row>
    <row r="10" spans="1:151" customFormat="1" x14ac:dyDescent="0.25">
      <c r="A10" s="55" t="s">
        <v>47</v>
      </c>
      <c r="B10" s="18" t="s">
        <v>152</v>
      </c>
      <c r="C10" s="56"/>
      <c r="D10" s="34">
        <v>11</v>
      </c>
      <c r="E10" s="34">
        <v>18</v>
      </c>
      <c r="F10" s="34">
        <v>6</v>
      </c>
      <c r="G10" s="34">
        <v>12</v>
      </c>
      <c r="H10" s="34">
        <v>14</v>
      </c>
      <c r="I10" s="34">
        <v>8</v>
      </c>
      <c r="J10" s="34">
        <v>8</v>
      </c>
      <c r="K10" s="34">
        <v>4</v>
      </c>
      <c r="L10" s="34">
        <v>9</v>
      </c>
      <c r="M10" s="34">
        <v>4</v>
      </c>
      <c r="N10" s="56"/>
      <c r="O10" s="32">
        <v>990.41</v>
      </c>
      <c r="P10" s="18"/>
      <c r="Q10" s="18">
        <v>353.3</v>
      </c>
      <c r="R10" s="28">
        <f t="shared" si="0"/>
        <v>1343.71</v>
      </c>
      <c r="S10" s="32">
        <v>1361.83</v>
      </c>
      <c r="T10" s="18">
        <v>1060.82</v>
      </c>
      <c r="U10" s="18">
        <v>418.64</v>
      </c>
      <c r="V10" s="28">
        <f t="shared" si="1"/>
        <v>2841.2899999999995</v>
      </c>
      <c r="W10" s="32">
        <v>963.58</v>
      </c>
      <c r="X10" s="18"/>
      <c r="Y10" s="18">
        <v>483.27</v>
      </c>
      <c r="Z10" s="28">
        <f t="shared" si="2"/>
        <v>1446.85</v>
      </c>
      <c r="AA10" s="32">
        <v>612.03</v>
      </c>
      <c r="AB10" s="18">
        <v>1781.13</v>
      </c>
      <c r="AC10" s="18">
        <v>547.6</v>
      </c>
      <c r="AD10" s="28">
        <f t="shared" si="3"/>
        <v>2940.7599999999998</v>
      </c>
      <c r="AE10" s="32">
        <v>690.4</v>
      </c>
      <c r="AF10" s="18">
        <v>20.350000000000001</v>
      </c>
      <c r="AG10" s="18">
        <v>180</v>
      </c>
      <c r="AH10" s="28">
        <f t="shared" si="4"/>
        <v>890.75</v>
      </c>
      <c r="AI10" s="32">
        <v>519.49</v>
      </c>
      <c r="AJ10" s="18">
        <v>673.31</v>
      </c>
      <c r="AK10" s="18">
        <v>200</v>
      </c>
      <c r="AL10" s="28">
        <f t="shared" si="5"/>
        <v>1392.8</v>
      </c>
      <c r="AM10" s="32">
        <v>913.12</v>
      </c>
      <c r="AN10" s="18">
        <v>753.45</v>
      </c>
      <c r="AO10" s="18">
        <v>220</v>
      </c>
      <c r="AP10" s="28">
        <f t="shared" si="6"/>
        <v>1886.5700000000002</v>
      </c>
      <c r="AQ10" s="32">
        <v>985.46</v>
      </c>
      <c r="AR10" s="18"/>
      <c r="AS10" s="18"/>
      <c r="AT10" s="28">
        <f t="shared" si="7"/>
        <v>985.46</v>
      </c>
      <c r="AU10" s="32">
        <v>1501.18</v>
      </c>
      <c r="AV10" s="18">
        <v>111.86</v>
      </c>
      <c r="AW10" s="18"/>
      <c r="AX10" s="28">
        <f t="shared" si="8"/>
        <v>1613.04</v>
      </c>
      <c r="AY10" s="27">
        <v>180.15</v>
      </c>
      <c r="AZ10" s="18">
        <v>65.17</v>
      </c>
      <c r="BA10" s="18"/>
      <c r="BB10" s="28">
        <f t="shared" si="9"/>
        <v>245.32</v>
      </c>
      <c r="BC10" s="56"/>
      <c r="BD10" s="32"/>
      <c r="BE10" s="18"/>
      <c r="BF10" s="18"/>
      <c r="BG10" s="28"/>
      <c r="BH10" s="32"/>
      <c r="BI10" s="18"/>
      <c r="BJ10" s="18"/>
      <c r="BK10" s="28"/>
      <c r="BL10" s="32"/>
      <c r="BM10" s="18"/>
      <c r="BN10" s="18"/>
      <c r="BO10" s="36"/>
      <c r="BP10" s="32"/>
      <c r="BQ10" s="18"/>
      <c r="BR10" s="18"/>
      <c r="BS10" s="28"/>
      <c r="BT10" s="32"/>
      <c r="BU10" s="18"/>
      <c r="BV10" s="18"/>
      <c r="BW10" s="28"/>
      <c r="BX10" s="32"/>
      <c r="BY10" s="18"/>
      <c r="BZ10" s="18"/>
      <c r="CA10" s="28"/>
      <c r="CB10" s="32"/>
      <c r="CC10" s="18"/>
      <c r="CD10" s="18"/>
      <c r="CE10" s="28"/>
      <c r="CF10" s="32"/>
      <c r="CG10" s="18"/>
      <c r="CH10" s="18"/>
      <c r="CI10" s="28"/>
      <c r="CJ10" s="32"/>
      <c r="CK10" s="18"/>
      <c r="CL10" s="18"/>
      <c r="CM10" s="28"/>
      <c r="CN10" s="27"/>
      <c r="CO10" s="37"/>
      <c r="CP10" s="37"/>
      <c r="CQ10" s="36"/>
      <c r="CR10" s="56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56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56"/>
      <c r="DO10" s="34"/>
      <c r="DP10" s="34"/>
      <c r="DQ10" s="34"/>
      <c r="DR10" s="34"/>
      <c r="DS10" s="34"/>
      <c r="DT10" s="34"/>
      <c r="DU10" s="34"/>
      <c r="DV10" s="34"/>
      <c r="DW10" s="41"/>
      <c r="DX10" s="41"/>
      <c r="DY10" s="56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56"/>
      <c r="EK10" s="41"/>
      <c r="EL10" s="41"/>
      <c r="EM10" s="41"/>
      <c r="EN10" s="41"/>
      <c r="EO10" s="41"/>
      <c r="EP10" s="41"/>
      <c r="EQ10" s="41"/>
      <c r="ER10" s="41">
        <v>-152.32</v>
      </c>
      <c r="ES10" s="41"/>
      <c r="ET10" s="41"/>
      <c r="EU10" s="13"/>
    </row>
    <row r="11" spans="1:151" customFormat="1" x14ac:dyDescent="0.25">
      <c r="A11" s="55" t="s">
        <v>48</v>
      </c>
      <c r="B11" s="18" t="s">
        <v>152</v>
      </c>
      <c r="C11" s="56"/>
      <c r="D11" s="34">
        <v>37</v>
      </c>
      <c r="E11" s="34">
        <v>37</v>
      </c>
      <c r="F11" s="34">
        <v>37</v>
      </c>
      <c r="G11" s="34">
        <v>40</v>
      </c>
      <c r="H11" s="34">
        <v>31</v>
      </c>
      <c r="I11" s="34">
        <v>28</v>
      </c>
      <c r="J11" s="34">
        <v>39</v>
      </c>
      <c r="K11" s="34">
        <v>31</v>
      </c>
      <c r="L11" s="34">
        <v>41</v>
      </c>
      <c r="M11" s="34">
        <v>49</v>
      </c>
      <c r="N11" s="56"/>
      <c r="O11" s="32">
        <v>7269.38</v>
      </c>
      <c r="P11" s="18">
        <v>22388.74</v>
      </c>
      <c r="Q11" s="18">
        <v>526.13</v>
      </c>
      <c r="R11" s="28">
        <f t="shared" si="0"/>
        <v>30184.250000000004</v>
      </c>
      <c r="S11" s="32">
        <v>3356.08</v>
      </c>
      <c r="T11" s="18">
        <v>9797.8700000000008</v>
      </c>
      <c r="U11" s="18">
        <v>32263.71</v>
      </c>
      <c r="V11" s="28">
        <f t="shared" si="1"/>
        <v>45417.66</v>
      </c>
      <c r="W11" s="32">
        <v>5318.7</v>
      </c>
      <c r="X11" s="18">
        <v>1179.6400000000001</v>
      </c>
      <c r="Y11" s="18">
        <v>5880.64</v>
      </c>
      <c r="Z11" s="28">
        <f t="shared" si="2"/>
        <v>12378.98</v>
      </c>
      <c r="AA11" s="32">
        <v>3664.5</v>
      </c>
      <c r="AB11" s="18">
        <v>18665.98</v>
      </c>
      <c r="AC11" s="18">
        <v>4277.13</v>
      </c>
      <c r="AD11" s="28">
        <f t="shared" si="3"/>
        <v>26607.61</v>
      </c>
      <c r="AE11" s="32">
        <v>3234.18</v>
      </c>
      <c r="AF11" s="18">
        <v>2705.31</v>
      </c>
      <c r="AG11" s="18">
        <v>23933.63</v>
      </c>
      <c r="AH11" s="28">
        <f t="shared" si="4"/>
        <v>29873.120000000003</v>
      </c>
      <c r="AI11" s="32">
        <v>2353.6999999999998</v>
      </c>
      <c r="AJ11" s="18">
        <v>2020.37</v>
      </c>
      <c r="AK11" s="18">
        <v>30124.03</v>
      </c>
      <c r="AL11" s="28">
        <f t="shared" si="5"/>
        <v>34498.1</v>
      </c>
      <c r="AM11" s="32">
        <v>6628.27</v>
      </c>
      <c r="AN11" s="18">
        <v>3693.81</v>
      </c>
      <c r="AO11" s="18">
        <v>1376.32</v>
      </c>
      <c r="AP11" s="28">
        <f t="shared" si="6"/>
        <v>11698.4</v>
      </c>
      <c r="AQ11" s="32">
        <v>3474.5</v>
      </c>
      <c r="AR11" s="18">
        <v>2053.6</v>
      </c>
      <c r="AS11" s="18">
        <v>1749.4</v>
      </c>
      <c r="AT11" s="28">
        <f t="shared" si="7"/>
        <v>7277.5</v>
      </c>
      <c r="AU11" s="32">
        <v>12515.86</v>
      </c>
      <c r="AV11" s="18">
        <v>1535.12</v>
      </c>
      <c r="AW11" s="18">
        <v>1680.03</v>
      </c>
      <c r="AX11" s="28">
        <f t="shared" si="8"/>
        <v>15731.01</v>
      </c>
      <c r="AY11" s="27">
        <v>6753.8</v>
      </c>
      <c r="AZ11" s="18">
        <v>29718.51</v>
      </c>
      <c r="BA11" s="18">
        <v>1599.08</v>
      </c>
      <c r="BB11" s="28">
        <f t="shared" si="9"/>
        <v>38071.39</v>
      </c>
      <c r="BC11" s="56"/>
      <c r="BD11" s="32"/>
      <c r="BE11" s="18"/>
      <c r="BF11" s="18"/>
      <c r="BG11" s="28"/>
      <c r="BH11" s="32"/>
      <c r="BI11" s="18"/>
      <c r="BJ11" s="18"/>
      <c r="BK11" s="28"/>
      <c r="BL11" s="32"/>
      <c r="BM11" s="18"/>
      <c r="BN11" s="18"/>
      <c r="BO11" s="36"/>
      <c r="BP11" s="32"/>
      <c r="BQ11" s="18"/>
      <c r="BR11" s="18"/>
      <c r="BS11" s="28"/>
      <c r="BT11" s="32"/>
      <c r="BU11" s="18"/>
      <c r="BV11" s="18"/>
      <c r="BW11" s="28"/>
      <c r="BX11" s="32"/>
      <c r="BY11" s="18"/>
      <c r="BZ11" s="18"/>
      <c r="CA11" s="28"/>
      <c r="CB11" s="32"/>
      <c r="CC11" s="18"/>
      <c r="CD11" s="18"/>
      <c r="CE11" s="28"/>
      <c r="CF11" s="32"/>
      <c r="CG11" s="18"/>
      <c r="CH11" s="18"/>
      <c r="CI11" s="28"/>
      <c r="CJ11" s="32"/>
      <c r="CK11" s="18"/>
      <c r="CL11" s="18"/>
      <c r="CM11" s="28"/>
      <c r="CN11" s="27"/>
      <c r="CO11" s="37"/>
      <c r="CP11" s="37"/>
      <c r="CQ11" s="36"/>
      <c r="CR11" s="56"/>
      <c r="CS11" s="34"/>
      <c r="CT11" s="34"/>
      <c r="CU11" s="34"/>
      <c r="CV11" s="34"/>
      <c r="CW11" s="34"/>
      <c r="CX11" s="34"/>
      <c r="CY11" s="34"/>
      <c r="CZ11" s="34"/>
      <c r="DA11" s="34"/>
      <c r="DB11" s="34">
        <v>299.32</v>
      </c>
      <c r="DC11" s="56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56"/>
      <c r="DO11" s="34"/>
      <c r="DP11" s="34"/>
      <c r="DQ11" s="34"/>
      <c r="DR11" s="34"/>
      <c r="DS11" s="34"/>
      <c r="DT11" s="34"/>
      <c r="DU11" s="34"/>
      <c r="DV11" s="34"/>
      <c r="DW11" s="41"/>
      <c r="DX11" s="41">
        <v>1</v>
      </c>
      <c r="DY11" s="56"/>
      <c r="DZ11" s="34"/>
      <c r="EA11" s="34"/>
      <c r="EB11" s="34"/>
      <c r="EC11" s="34"/>
      <c r="ED11" s="34"/>
      <c r="EE11" s="34"/>
      <c r="EF11" s="34"/>
      <c r="EG11" s="34"/>
      <c r="EH11" s="34"/>
      <c r="EI11" s="34">
        <v>299.32</v>
      </c>
      <c r="EJ11" s="56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13"/>
    </row>
    <row r="12" spans="1:151" customFormat="1" x14ac:dyDescent="0.25">
      <c r="A12" s="55" t="s">
        <v>49</v>
      </c>
      <c r="B12" s="18" t="s">
        <v>152</v>
      </c>
      <c r="C12" s="56"/>
      <c r="D12" s="34"/>
      <c r="E12" s="34">
        <v>5</v>
      </c>
      <c r="F12" s="34"/>
      <c r="G12" s="34">
        <v>6</v>
      </c>
      <c r="H12" s="34">
        <v>4</v>
      </c>
      <c r="I12" s="34">
        <v>1</v>
      </c>
      <c r="J12" s="34">
        <v>6</v>
      </c>
      <c r="K12" s="34">
        <v>4</v>
      </c>
      <c r="L12" s="34">
        <v>1</v>
      </c>
      <c r="M12" s="34">
        <v>2</v>
      </c>
      <c r="N12" s="56"/>
      <c r="O12" s="32"/>
      <c r="P12" s="18"/>
      <c r="Q12" s="18"/>
      <c r="R12" s="28">
        <f t="shared" si="0"/>
        <v>0</v>
      </c>
      <c r="S12" s="32">
        <v>342.06</v>
      </c>
      <c r="T12" s="18"/>
      <c r="U12" s="18"/>
      <c r="V12" s="28">
        <f t="shared" si="1"/>
        <v>342.06</v>
      </c>
      <c r="W12" s="32"/>
      <c r="X12" s="18"/>
      <c r="Y12" s="18"/>
      <c r="Z12" s="28">
        <f t="shared" si="2"/>
        <v>0</v>
      </c>
      <c r="AA12" s="32">
        <v>382.29</v>
      </c>
      <c r="AB12" s="18"/>
      <c r="AC12" s="18"/>
      <c r="AD12" s="28">
        <f t="shared" si="3"/>
        <v>382.29</v>
      </c>
      <c r="AE12" s="32"/>
      <c r="AF12" s="18">
        <v>49.48</v>
      </c>
      <c r="AG12" s="18">
        <v>478.78</v>
      </c>
      <c r="AH12" s="28">
        <f t="shared" si="4"/>
        <v>528.26</v>
      </c>
      <c r="AI12" s="32"/>
      <c r="AJ12" s="18">
        <v>135.15</v>
      </c>
      <c r="AK12" s="18"/>
      <c r="AL12" s="28">
        <f t="shared" si="5"/>
        <v>135.15</v>
      </c>
      <c r="AM12" s="32">
        <v>321.94</v>
      </c>
      <c r="AN12" s="18"/>
      <c r="AO12" s="18"/>
      <c r="AP12" s="28">
        <f t="shared" si="6"/>
        <v>321.94</v>
      </c>
      <c r="AQ12" s="32"/>
      <c r="AR12" s="18">
        <v>279.91000000000003</v>
      </c>
      <c r="AS12" s="18"/>
      <c r="AT12" s="28">
        <f t="shared" si="7"/>
        <v>279.91000000000003</v>
      </c>
      <c r="AU12" s="32">
        <v>146.69999999999999</v>
      </c>
      <c r="AV12" s="18"/>
      <c r="AW12" s="18"/>
      <c r="AX12" s="28">
        <f t="shared" si="8"/>
        <v>146.69999999999999</v>
      </c>
      <c r="AY12" s="27">
        <v>410.64</v>
      </c>
      <c r="AZ12" s="18"/>
      <c r="BA12" s="18">
        <v>146.69999999999999</v>
      </c>
      <c r="BB12" s="28">
        <f t="shared" si="9"/>
        <v>557.33999999999992</v>
      </c>
      <c r="BC12" s="56"/>
      <c r="BD12" s="32"/>
      <c r="BE12" s="18"/>
      <c r="BF12" s="18"/>
      <c r="BG12" s="28"/>
      <c r="BH12" s="32"/>
      <c r="BI12" s="18"/>
      <c r="BJ12" s="18"/>
      <c r="BK12" s="28"/>
      <c r="BL12" s="32"/>
      <c r="BM12" s="18"/>
      <c r="BN12" s="18"/>
      <c r="BO12" s="36"/>
      <c r="BP12" s="32"/>
      <c r="BQ12" s="18"/>
      <c r="BR12" s="18"/>
      <c r="BS12" s="28"/>
      <c r="BT12" s="32"/>
      <c r="BU12" s="18"/>
      <c r="BV12" s="18"/>
      <c r="BW12" s="28"/>
      <c r="BX12" s="32"/>
      <c r="BY12" s="18"/>
      <c r="BZ12" s="18"/>
      <c r="CA12" s="28"/>
      <c r="CB12" s="32"/>
      <c r="CC12" s="18"/>
      <c r="CD12" s="18"/>
      <c r="CE12" s="28"/>
      <c r="CF12" s="32"/>
      <c r="CG12" s="18"/>
      <c r="CH12" s="18"/>
      <c r="CI12" s="28"/>
      <c r="CJ12" s="32"/>
      <c r="CK12" s="18"/>
      <c r="CL12" s="18"/>
      <c r="CM12" s="28"/>
      <c r="CN12" s="27"/>
      <c r="CO12" s="37"/>
      <c r="CP12" s="37"/>
      <c r="CQ12" s="36"/>
      <c r="CR12" s="56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56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56"/>
      <c r="DO12" s="34"/>
      <c r="DP12" s="34"/>
      <c r="DQ12" s="34"/>
      <c r="DR12" s="34"/>
      <c r="DS12" s="34"/>
      <c r="DT12" s="34"/>
      <c r="DU12" s="34"/>
      <c r="DV12" s="34"/>
      <c r="DW12" s="41"/>
      <c r="DX12" s="41"/>
      <c r="DY12" s="56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56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13"/>
    </row>
    <row r="13" spans="1:151" customFormat="1" x14ac:dyDescent="0.25">
      <c r="A13" s="55" t="s">
        <v>50</v>
      </c>
      <c r="B13" s="18" t="s">
        <v>152</v>
      </c>
      <c r="C13" s="56"/>
      <c r="D13" s="34">
        <v>9</v>
      </c>
      <c r="E13" s="34">
        <v>11</v>
      </c>
      <c r="F13" s="34">
        <v>11</v>
      </c>
      <c r="G13" s="34">
        <v>14</v>
      </c>
      <c r="H13" s="34">
        <v>11</v>
      </c>
      <c r="I13" s="34">
        <v>15</v>
      </c>
      <c r="J13" s="34">
        <v>6</v>
      </c>
      <c r="K13" s="34">
        <v>4</v>
      </c>
      <c r="L13" s="34">
        <v>6</v>
      </c>
      <c r="M13" s="34">
        <v>12</v>
      </c>
      <c r="N13" s="56"/>
      <c r="O13" s="32">
        <v>1380.24</v>
      </c>
      <c r="P13" s="18">
        <v>442.98</v>
      </c>
      <c r="Q13" s="18">
        <v>360.6</v>
      </c>
      <c r="R13" s="28">
        <f t="shared" si="0"/>
        <v>2183.8200000000002</v>
      </c>
      <c r="S13" s="32">
        <v>2598.92</v>
      </c>
      <c r="T13" s="18">
        <v>65.02</v>
      </c>
      <c r="U13" s="18">
        <v>978.33</v>
      </c>
      <c r="V13" s="28">
        <f t="shared" si="1"/>
        <v>3642.27</v>
      </c>
      <c r="W13" s="32">
        <v>972.91</v>
      </c>
      <c r="X13" s="18">
        <v>827.15</v>
      </c>
      <c r="Y13" s="18">
        <v>1123.18</v>
      </c>
      <c r="Z13" s="28">
        <f t="shared" si="2"/>
        <v>2923.24</v>
      </c>
      <c r="AA13" s="32">
        <v>767.91</v>
      </c>
      <c r="AB13" s="18">
        <v>2446.64</v>
      </c>
      <c r="AC13" s="18">
        <v>1763.22</v>
      </c>
      <c r="AD13" s="28">
        <f t="shared" si="3"/>
        <v>4977.7699999999995</v>
      </c>
      <c r="AE13" s="32">
        <v>422.91</v>
      </c>
      <c r="AF13" s="18">
        <v>921.35</v>
      </c>
      <c r="AG13" s="18">
        <v>1153.58</v>
      </c>
      <c r="AH13" s="28">
        <f t="shared" si="4"/>
        <v>2497.84</v>
      </c>
      <c r="AI13" s="32">
        <v>1120.05</v>
      </c>
      <c r="AJ13" s="18">
        <v>646.15</v>
      </c>
      <c r="AK13" s="18">
        <v>2060.6999999999998</v>
      </c>
      <c r="AL13" s="28">
        <f t="shared" si="5"/>
        <v>3826.8999999999996</v>
      </c>
      <c r="AM13" s="32">
        <v>1138.21</v>
      </c>
      <c r="AN13" s="18"/>
      <c r="AO13" s="18">
        <v>240.72</v>
      </c>
      <c r="AP13" s="28">
        <f t="shared" si="6"/>
        <v>1378.93</v>
      </c>
      <c r="AQ13" s="32">
        <v>533.75</v>
      </c>
      <c r="AR13" s="18">
        <v>1256.04</v>
      </c>
      <c r="AS13" s="18"/>
      <c r="AT13" s="28">
        <f t="shared" si="7"/>
        <v>1789.79</v>
      </c>
      <c r="AU13" s="32">
        <v>245.44</v>
      </c>
      <c r="AV13" s="18">
        <v>1072.08</v>
      </c>
      <c r="AW13" s="18"/>
      <c r="AX13" s="28">
        <f t="shared" si="8"/>
        <v>1317.52</v>
      </c>
      <c r="AY13" s="27">
        <v>2220.17</v>
      </c>
      <c r="AZ13" s="18">
        <v>279.87</v>
      </c>
      <c r="BA13" s="18"/>
      <c r="BB13" s="28">
        <f t="shared" si="9"/>
        <v>2500.04</v>
      </c>
      <c r="BC13" s="56"/>
      <c r="BD13" s="32"/>
      <c r="BE13" s="18"/>
      <c r="BF13" s="18"/>
      <c r="BG13" s="28"/>
      <c r="BH13" s="32"/>
      <c r="BI13" s="18"/>
      <c r="BJ13" s="18"/>
      <c r="BK13" s="28"/>
      <c r="BL13" s="32"/>
      <c r="BM13" s="18"/>
      <c r="BN13" s="18"/>
      <c r="BO13" s="36"/>
      <c r="BP13" s="32"/>
      <c r="BQ13" s="18"/>
      <c r="BR13" s="18"/>
      <c r="BS13" s="28"/>
      <c r="BT13" s="32"/>
      <c r="BU13" s="18"/>
      <c r="BV13" s="18"/>
      <c r="BW13" s="28"/>
      <c r="BX13" s="32"/>
      <c r="BY13" s="18"/>
      <c r="BZ13" s="18"/>
      <c r="CA13" s="28"/>
      <c r="CB13" s="32"/>
      <c r="CC13" s="18"/>
      <c r="CD13" s="18"/>
      <c r="CE13" s="28"/>
      <c r="CF13" s="32"/>
      <c r="CG13" s="18"/>
      <c r="CH13" s="18"/>
      <c r="CI13" s="28"/>
      <c r="CJ13" s="32"/>
      <c r="CK13" s="18"/>
      <c r="CL13" s="18"/>
      <c r="CM13" s="28"/>
      <c r="CN13" s="27"/>
      <c r="CO13" s="37"/>
      <c r="CP13" s="37"/>
      <c r="CQ13" s="36"/>
      <c r="CR13" s="56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56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56"/>
      <c r="DO13" s="34"/>
      <c r="DP13" s="34"/>
      <c r="DQ13" s="34"/>
      <c r="DR13" s="34"/>
      <c r="DS13" s="34"/>
      <c r="DT13" s="34"/>
      <c r="DU13" s="34"/>
      <c r="DV13" s="34"/>
      <c r="DW13" s="41"/>
      <c r="DX13" s="41"/>
      <c r="DY13" s="56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56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13"/>
    </row>
    <row r="14" spans="1:151" customFormat="1" x14ac:dyDescent="0.25">
      <c r="A14" s="55" t="s">
        <v>51</v>
      </c>
      <c r="B14" s="18" t="s">
        <v>152</v>
      </c>
      <c r="C14" s="56"/>
      <c r="D14" s="34"/>
      <c r="E14" s="34"/>
      <c r="F14" s="34"/>
      <c r="G14" s="34"/>
      <c r="H14" s="34"/>
      <c r="I14" s="34"/>
      <c r="J14" s="34"/>
      <c r="K14" s="34"/>
      <c r="L14" s="34">
        <v>10</v>
      </c>
      <c r="M14" s="34"/>
      <c r="N14" s="56"/>
      <c r="O14" s="32"/>
      <c r="P14" s="18"/>
      <c r="Q14" s="18"/>
      <c r="R14" s="28">
        <f t="shared" si="0"/>
        <v>0</v>
      </c>
      <c r="S14" s="32"/>
      <c r="T14" s="18"/>
      <c r="U14" s="18"/>
      <c r="V14" s="28">
        <f t="shared" si="1"/>
        <v>0</v>
      </c>
      <c r="W14" s="32"/>
      <c r="X14" s="18"/>
      <c r="Y14" s="18"/>
      <c r="Z14" s="28">
        <f t="shared" si="2"/>
        <v>0</v>
      </c>
      <c r="AA14" s="32"/>
      <c r="AB14" s="18"/>
      <c r="AC14" s="18"/>
      <c r="AD14" s="28">
        <f t="shared" si="3"/>
        <v>0</v>
      </c>
      <c r="AE14" s="32"/>
      <c r="AF14" s="18"/>
      <c r="AG14" s="18"/>
      <c r="AH14" s="28">
        <f t="shared" si="4"/>
        <v>0</v>
      </c>
      <c r="AI14" s="32"/>
      <c r="AJ14" s="18"/>
      <c r="AK14" s="18"/>
      <c r="AL14" s="28">
        <f t="shared" si="5"/>
        <v>0</v>
      </c>
      <c r="AM14" s="32"/>
      <c r="AN14" s="18"/>
      <c r="AO14" s="18"/>
      <c r="AP14" s="28">
        <f t="shared" si="6"/>
        <v>0</v>
      </c>
      <c r="AQ14" s="32"/>
      <c r="AR14" s="18"/>
      <c r="AS14" s="18"/>
      <c r="AT14" s="28">
        <f t="shared" si="7"/>
        <v>0</v>
      </c>
      <c r="AU14" s="32">
        <v>37668.839999999997</v>
      </c>
      <c r="AV14" s="18"/>
      <c r="AW14" s="18"/>
      <c r="AX14" s="28">
        <f t="shared" si="8"/>
        <v>37668.839999999997</v>
      </c>
      <c r="AY14" s="27"/>
      <c r="AZ14" s="18"/>
      <c r="BA14" s="18"/>
      <c r="BB14" s="28">
        <f t="shared" si="9"/>
        <v>0</v>
      </c>
      <c r="BC14" s="56"/>
      <c r="BD14" s="32"/>
      <c r="BE14" s="18"/>
      <c r="BF14" s="18"/>
      <c r="BG14" s="28"/>
      <c r="BH14" s="32"/>
      <c r="BI14" s="18"/>
      <c r="BJ14" s="18"/>
      <c r="BK14" s="28"/>
      <c r="BL14" s="32"/>
      <c r="BM14" s="18"/>
      <c r="BN14" s="18"/>
      <c r="BO14" s="36"/>
      <c r="BP14" s="32"/>
      <c r="BQ14" s="18"/>
      <c r="BR14" s="18"/>
      <c r="BS14" s="28"/>
      <c r="BT14" s="32"/>
      <c r="BU14" s="18"/>
      <c r="BV14" s="18"/>
      <c r="BW14" s="28"/>
      <c r="BX14" s="32"/>
      <c r="BY14" s="18"/>
      <c r="BZ14" s="18"/>
      <c r="CA14" s="28"/>
      <c r="CB14" s="32"/>
      <c r="CC14" s="18"/>
      <c r="CD14" s="18"/>
      <c r="CE14" s="28"/>
      <c r="CF14" s="32"/>
      <c r="CG14" s="18"/>
      <c r="CH14" s="18"/>
      <c r="CI14" s="28"/>
      <c r="CJ14" s="32"/>
      <c r="CK14" s="18"/>
      <c r="CL14" s="18"/>
      <c r="CM14" s="28"/>
      <c r="CN14" s="27"/>
      <c r="CO14" s="37"/>
      <c r="CP14" s="37"/>
      <c r="CQ14" s="36"/>
      <c r="CR14" s="56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56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56"/>
      <c r="DO14" s="34"/>
      <c r="DP14" s="34"/>
      <c r="DQ14" s="34"/>
      <c r="DR14" s="34"/>
      <c r="DS14" s="34"/>
      <c r="DT14" s="34"/>
      <c r="DU14" s="34"/>
      <c r="DV14" s="34"/>
      <c r="DW14" s="41"/>
      <c r="DX14" s="41"/>
      <c r="DY14" s="56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56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13"/>
    </row>
    <row r="15" spans="1:151" customFormat="1" x14ac:dyDescent="0.25">
      <c r="A15" s="55" t="s">
        <v>52</v>
      </c>
      <c r="B15" s="18" t="s">
        <v>152</v>
      </c>
      <c r="C15" s="56"/>
      <c r="D15" s="34">
        <v>7</v>
      </c>
      <c r="E15" s="34">
        <v>8</v>
      </c>
      <c r="F15" s="34">
        <v>4</v>
      </c>
      <c r="G15" s="34">
        <v>8</v>
      </c>
      <c r="H15" s="34">
        <v>4</v>
      </c>
      <c r="I15" s="34">
        <v>5</v>
      </c>
      <c r="J15" s="34">
        <v>5</v>
      </c>
      <c r="K15" s="34">
        <v>5</v>
      </c>
      <c r="L15" s="34">
        <v>5</v>
      </c>
      <c r="M15" s="34">
        <v>3</v>
      </c>
      <c r="N15" s="56"/>
      <c r="O15" s="32">
        <v>255.82</v>
      </c>
      <c r="P15" s="18">
        <v>719.45</v>
      </c>
      <c r="Q15" s="18">
        <v>3238.63</v>
      </c>
      <c r="R15" s="28">
        <f t="shared" si="0"/>
        <v>4213.8999999999996</v>
      </c>
      <c r="S15" s="32">
        <v>420.37</v>
      </c>
      <c r="T15" s="18">
        <v>89.11</v>
      </c>
      <c r="U15" s="18">
        <v>3462.16</v>
      </c>
      <c r="V15" s="28">
        <f t="shared" si="1"/>
        <v>3971.64</v>
      </c>
      <c r="W15" s="32"/>
      <c r="X15" s="18">
        <v>329.14</v>
      </c>
      <c r="Y15" s="18">
        <v>3253.61</v>
      </c>
      <c r="Z15" s="28">
        <f t="shared" si="2"/>
        <v>3582.75</v>
      </c>
      <c r="AA15" s="32">
        <v>128.04</v>
      </c>
      <c r="AB15" s="18"/>
      <c r="AC15" s="18">
        <v>3801.38</v>
      </c>
      <c r="AD15" s="28">
        <f t="shared" si="3"/>
        <v>3929.42</v>
      </c>
      <c r="AE15" s="32"/>
      <c r="AF15" s="18">
        <v>179.84</v>
      </c>
      <c r="AG15" s="18">
        <v>509.78</v>
      </c>
      <c r="AH15" s="28">
        <f t="shared" si="4"/>
        <v>689.62</v>
      </c>
      <c r="AI15" s="32">
        <v>171.57</v>
      </c>
      <c r="AJ15" s="18"/>
      <c r="AK15" s="18">
        <v>671.41</v>
      </c>
      <c r="AL15" s="28">
        <f t="shared" si="5"/>
        <v>842.98</v>
      </c>
      <c r="AM15" s="32">
        <v>116.85</v>
      </c>
      <c r="AN15" s="18"/>
      <c r="AO15" s="18">
        <v>367.13</v>
      </c>
      <c r="AP15" s="28">
        <f t="shared" si="6"/>
        <v>483.98</v>
      </c>
      <c r="AQ15" s="32">
        <v>17.78</v>
      </c>
      <c r="AR15" s="18">
        <v>236.79</v>
      </c>
      <c r="AS15" s="18">
        <v>427.47</v>
      </c>
      <c r="AT15" s="28">
        <f t="shared" si="7"/>
        <v>682.04</v>
      </c>
      <c r="AU15" s="32">
        <v>396.98</v>
      </c>
      <c r="AV15" s="18"/>
      <c r="AW15" s="18">
        <v>673.99</v>
      </c>
      <c r="AX15" s="28">
        <f t="shared" si="8"/>
        <v>1070.97</v>
      </c>
      <c r="AY15" s="27">
        <v>58.61</v>
      </c>
      <c r="AZ15" s="18"/>
      <c r="BA15" s="18">
        <v>192.45</v>
      </c>
      <c r="BB15" s="28">
        <f t="shared" si="9"/>
        <v>251.06</v>
      </c>
      <c r="BC15" s="56"/>
      <c r="BD15" s="32"/>
      <c r="BE15" s="18"/>
      <c r="BF15" s="18"/>
      <c r="BG15" s="28"/>
      <c r="BH15" s="32"/>
      <c r="BI15" s="18"/>
      <c r="BJ15" s="18"/>
      <c r="BK15" s="28"/>
      <c r="BL15" s="32"/>
      <c r="BM15" s="18"/>
      <c r="BN15" s="18"/>
      <c r="BO15" s="36"/>
      <c r="BP15" s="32"/>
      <c r="BQ15" s="18"/>
      <c r="BR15" s="18"/>
      <c r="BS15" s="28"/>
      <c r="BT15" s="32"/>
      <c r="BU15" s="18"/>
      <c r="BV15" s="18"/>
      <c r="BW15" s="28"/>
      <c r="BX15" s="32"/>
      <c r="BY15" s="18"/>
      <c r="BZ15" s="18"/>
      <c r="CA15" s="28"/>
      <c r="CB15" s="32"/>
      <c r="CC15" s="18"/>
      <c r="CD15" s="18"/>
      <c r="CE15" s="28"/>
      <c r="CF15" s="32"/>
      <c r="CG15" s="18"/>
      <c r="CH15" s="18"/>
      <c r="CI15" s="28"/>
      <c r="CJ15" s="32"/>
      <c r="CK15" s="18"/>
      <c r="CL15" s="18"/>
      <c r="CM15" s="28"/>
      <c r="CN15" s="27"/>
      <c r="CO15" s="37"/>
      <c r="CP15" s="37"/>
      <c r="CQ15" s="36"/>
      <c r="CR15" s="56"/>
      <c r="CS15" s="34"/>
      <c r="CT15" s="34"/>
      <c r="CU15" s="34">
        <v>275.16000000000003</v>
      </c>
      <c r="CV15" s="34"/>
      <c r="CW15" s="34">
        <v>3127.22</v>
      </c>
      <c r="CX15" s="34"/>
      <c r="CY15" s="34">
        <v>397.73</v>
      </c>
      <c r="CZ15" s="34"/>
      <c r="DA15" s="34"/>
      <c r="DB15" s="34"/>
      <c r="DC15" s="56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56"/>
      <c r="DO15" s="34"/>
      <c r="DP15" s="34"/>
      <c r="DQ15" s="34">
        <v>2</v>
      </c>
      <c r="DR15" s="34"/>
      <c r="DS15" s="34">
        <v>1</v>
      </c>
      <c r="DT15" s="34"/>
      <c r="DU15" s="34">
        <v>1</v>
      </c>
      <c r="DV15" s="34"/>
      <c r="DW15" s="41"/>
      <c r="DX15" s="41"/>
      <c r="DY15" s="56"/>
      <c r="DZ15" s="34"/>
      <c r="EA15" s="34"/>
      <c r="EB15" s="34">
        <v>275.16000000000003</v>
      </c>
      <c r="EC15" s="34"/>
      <c r="ED15" s="34">
        <v>3127.22</v>
      </c>
      <c r="EE15" s="34"/>
      <c r="EF15" s="34">
        <v>397.73</v>
      </c>
      <c r="EG15" s="34"/>
      <c r="EH15" s="34"/>
      <c r="EI15" s="34"/>
      <c r="EJ15" s="56"/>
      <c r="EK15" s="41"/>
      <c r="EL15" s="41"/>
      <c r="EM15" s="41"/>
      <c r="EN15" s="41"/>
      <c r="EO15" s="41"/>
      <c r="EP15" s="41">
        <v>-97.05</v>
      </c>
      <c r="EQ15" s="41"/>
      <c r="ER15" s="41">
        <v>-397.73</v>
      </c>
      <c r="ES15" s="41"/>
      <c r="ET15" s="41"/>
      <c r="EU15" s="13"/>
    </row>
    <row r="16" spans="1:151" customFormat="1" x14ac:dyDescent="0.25">
      <c r="A16" s="55" t="s">
        <v>53</v>
      </c>
      <c r="B16" s="18" t="s">
        <v>152</v>
      </c>
      <c r="C16" s="56"/>
      <c r="D16" s="34">
        <v>1</v>
      </c>
      <c r="E16" s="34">
        <v>2</v>
      </c>
      <c r="F16" s="34">
        <v>3</v>
      </c>
      <c r="G16" s="34">
        <v>8</v>
      </c>
      <c r="H16" s="34">
        <v>2</v>
      </c>
      <c r="I16" s="34">
        <v>2</v>
      </c>
      <c r="J16" s="34">
        <v>2</v>
      </c>
      <c r="K16" s="34">
        <v>4</v>
      </c>
      <c r="L16" s="34">
        <v>6</v>
      </c>
      <c r="M16" s="34">
        <v>5</v>
      </c>
      <c r="N16" s="56"/>
      <c r="O16" s="32"/>
      <c r="P16" s="18">
        <v>44.42</v>
      </c>
      <c r="Q16" s="18"/>
      <c r="R16" s="28">
        <f t="shared" si="0"/>
        <v>44.42</v>
      </c>
      <c r="S16" s="32">
        <v>2301.65</v>
      </c>
      <c r="T16" s="18"/>
      <c r="U16" s="18"/>
      <c r="V16" s="28">
        <f t="shared" si="1"/>
        <v>2301.65</v>
      </c>
      <c r="W16" s="32">
        <v>638.41</v>
      </c>
      <c r="X16" s="18"/>
      <c r="Y16" s="18"/>
      <c r="Z16" s="28">
        <f t="shared" si="2"/>
        <v>638.41</v>
      </c>
      <c r="AA16" s="32">
        <v>274.24</v>
      </c>
      <c r="AB16" s="18">
        <v>900.38</v>
      </c>
      <c r="AC16" s="18"/>
      <c r="AD16" s="28">
        <f t="shared" si="3"/>
        <v>1174.6199999999999</v>
      </c>
      <c r="AE16" s="32"/>
      <c r="AF16" s="18">
        <v>45.87</v>
      </c>
      <c r="AG16" s="18">
        <v>60.12</v>
      </c>
      <c r="AH16" s="28">
        <f t="shared" si="4"/>
        <v>105.99</v>
      </c>
      <c r="AI16" s="32">
        <v>20.94</v>
      </c>
      <c r="AJ16" s="18"/>
      <c r="AK16" s="18">
        <v>88.25</v>
      </c>
      <c r="AL16" s="28">
        <f t="shared" si="5"/>
        <v>109.19</v>
      </c>
      <c r="AM16" s="32">
        <v>75.400000000000006</v>
      </c>
      <c r="AN16" s="18"/>
      <c r="AO16" s="18"/>
      <c r="AP16" s="28">
        <f t="shared" si="6"/>
        <v>75.400000000000006</v>
      </c>
      <c r="AQ16" s="32">
        <v>80.849999999999994</v>
      </c>
      <c r="AR16" s="18">
        <v>35.17</v>
      </c>
      <c r="AS16" s="18"/>
      <c r="AT16" s="28">
        <f t="shared" si="7"/>
        <v>116.02</v>
      </c>
      <c r="AU16" s="32">
        <v>3700.3</v>
      </c>
      <c r="AV16" s="18">
        <v>133.75</v>
      </c>
      <c r="AW16" s="18">
        <v>91.97</v>
      </c>
      <c r="AX16" s="28">
        <f t="shared" si="8"/>
        <v>3926.02</v>
      </c>
      <c r="AY16" s="27">
        <v>466.18</v>
      </c>
      <c r="AZ16" s="18">
        <v>316.51</v>
      </c>
      <c r="BA16" s="18">
        <v>120.41</v>
      </c>
      <c r="BB16" s="28">
        <f t="shared" si="9"/>
        <v>903.1</v>
      </c>
      <c r="BC16" s="56"/>
      <c r="BD16" s="32"/>
      <c r="BE16" s="18"/>
      <c r="BF16" s="18"/>
      <c r="BG16" s="28"/>
      <c r="BH16" s="32"/>
      <c r="BI16" s="18"/>
      <c r="BJ16" s="18"/>
      <c r="BK16" s="28"/>
      <c r="BL16" s="32"/>
      <c r="BM16" s="18"/>
      <c r="BN16" s="18"/>
      <c r="BO16" s="36"/>
      <c r="BP16" s="32"/>
      <c r="BQ16" s="18"/>
      <c r="BR16" s="18"/>
      <c r="BS16" s="28"/>
      <c r="BT16" s="32"/>
      <c r="BU16" s="18"/>
      <c r="BV16" s="18"/>
      <c r="BW16" s="28"/>
      <c r="BX16" s="32"/>
      <c r="BY16" s="18"/>
      <c r="BZ16" s="18"/>
      <c r="CA16" s="28"/>
      <c r="CB16" s="32"/>
      <c r="CC16" s="18"/>
      <c r="CD16" s="18"/>
      <c r="CE16" s="28"/>
      <c r="CF16" s="32"/>
      <c r="CG16" s="18"/>
      <c r="CH16" s="18"/>
      <c r="CI16" s="28"/>
      <c r="CJ16" s="32"/>
      <c r="CK16" s="18"/>
      <c r="CL16" s="18"/>
      <c r="CM16" s="28"/>
      <c r="CN16" s="27"/>
      <c r="CO16" s="37"/>
      <c r="CP16" s="37"/>
      <c r="CQ16" s="36"/>
      <c r="CR16" s="56"/>
      <c r="CS16" s="34">
        <v>487.7</v>
      </c>
      <c r="CT16" s="34"/>
      <c r="CU16" s="34"/>
      <c r="CV16" s="34"/>
      <c r="CW16" s="34"/>
      <c r="CX16" s="34"/>
      <c r="CY16" s="34"/>
      <c r="CZ16" s="34"/>
      <c r="DA16" s="34"/>
      <c r="DB16" s="34"/>
      <c r="DC16" s="56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56"/>
      <c r="DO16" s="34">
        <v>1</v>
      </c>
      <c r="DP16" s="34"/>
      <c r="DQ16" s="34"/>
      <c r="DR16" s="34"/>
      <c r="DS16" s="34"/>
      <c r="DT16" s="34"/>
      <c r="DU16" s="34"/>
      <c r="DV16" s="34"/>
      <c r="DW16" s="41"/>
      <c r="DX16" s="41"/>
      <c r="DY16" s="56"/>
      <c r="DZ16" s="34">
        <v>487.7</v>
      </c>
      <c r="EA16" s="34"/>
      <c r="EB16" s="34"/>
      <c r="EC16" s="34"/>
      <c r="ED16" s="34"/>
      <c r="EE16" s="34"/>
      <c r="EF16" s="34"/>
      <c r="EG16" s="34"/>
      <c r="EH16" s="34"/>
      <c r="EI16" s="34"/>
      <c r="EJ16" s="56"/>
      <c r="EK16" s="41"/>
      <c r="EL16" s="41"/>
      <c r="EM16" s="41"/>
      <c r="EN16" s="41"/>
      <c r="EO16" s="41"/>
      <c r="EP16" s="41"/>
      <c r="EQ16" s="41"/>
      <c r="ER16" s="41">
        <v>-75</v>
      </c>
      <c r="ES16" s="41"/>
      <c r="ET16" s="41">
        <v>-150</v>
      </c>
      <c r="EU16" s="13"/>
    </row>
    <row r="17" spans="1:151" customFormat="1" x14ac:dyDescent="0.25">
      <c r="A17" s="55" t="s">
        <v>54</v>
      </c>
      <c r="B17" s="18" t="s">
        <v>152</v>
      </c>
      <c r="C17" s="56"/>
      <c r="D17" s="34"/>
      <c r="E17" s="34">
        <v>1</v>
      </c>
      <c r="F17" s="34">
        <v>2</v>
      </c>
      <c r="G17" s="34">
        <v>1</v>
      </c>
      <c r="H17" s="34">
        <v>1</v>
      </c>
      <c r="I17" s="34">
        <v>1</v>
      </c>
      <c r="J17" s="34"/>
      <c r="K17" s="34"/>
      <c r="L17" s="34">
        <v>1</v>
      </c>
      <c r="M17" s="34"/>
      <c r="N17" s="56"/>
      <c r="O17" s="32"/>
      <c r="P17" s="18"/>
      <c r="Q17" s="18"/>
      <c r="R17" s="28">
        <f t="shared" si="0"/>
        <v>0</v>
      </c>
      <c r="S17" s="32">
        <v>86.11</v>
      </c>
      <c r="T17" s="18"/>
      <c r="U17" s="18"/>
      <c r="V17" s="28">
        <f t="shared" si="1"/>
        <v>86.11</v>
      </c>
      <c r="W17" s="32">
        <v>52.84</v>
      </c>
      <c r="X17" s="18">
        <v>114.67</v>
      </c>
      <c r="Y17" s="18"/>
      <c r="Z17" s="28">
        <f t="shared" si="2"/>
        <v>167.51</v>
      </c>
      <c r="AA17" s="32"/>
      <c r="AB17" s="18">
        <v>109.51</v>
      </c>
      <c r="AC17" s="18"/>
      <c r="AD17" s="28">
        <f t="shared" si="3"/>
        <v>109.51</v>
      </c>
      <c r="AE17" s="32"/>
      <c r="AF17" s="18"/>
      <c r="AG17" s="18">
        <v>141.83000000000001</v>
      </c>
      <c r="AH17" s="28">
        <f t="shared" si="4"/>
        <v>141.83000000000001</v>
      </c>
      <c r="AI17" s="32"/>
      <c r="AJ17" s="18"/>
      <c r="AK17" s="18">
        <v>167.9</v>
      </c>
      <c r="AL17" s="28">
        <f t="shared" si="5"/>
        <v>167.9</v>
      </c>
      <c r="AM17" s="32"/>
      <c r="AN17" s="18"/>
      <c r="AO17" s="18"/>
      <c r="AP17" s="28">
        <f t="shared" si="6"/>
        <v>0</v>
      </c>
      <c r="AQ17" s="32"/>
      <c r="AR17" s="18"/>
      <c r="AS17" s="18"/>
      <c r="AT17" s="28">
        <f t="shared" si="7"/>
        <v>0</v>
      </c>
      <c r="AU17" s="32">
        <v>40.35</v>
      </c>
      <c r="AV17" s="18"/>
      <c r="AW17" s="18"/>
      <c r="AX17" s="28">
        <f t="shared" si="8"/>
        <v>40.35</v>
      </c>
      <c r="AY17" s="27"/>
      <c r="AZ17" s="18"/>
      <c r="BA17" s="18"/>
      <c r="BB17" s="28">
        <f t="shared" si="9"/>
        <v>0</v>
      </c>
      <c r="BC17" s="56"/>
      <c r="BD17" s="32"/>
      <c r="BE17" s="18"/>
      <c r="BF17" s="18"/>
      <c r="BG17" s="28"/>
      <c r="BH17" s="32"/>
      <c r="BI17" s="18"/>
      <c r="BJ17" s="18"/>
      <c r="BK17" s="28"/>
      <c r="BL17" s="32"/>
      <c r="BM17" s="18"/>
      <c r="BN17" s="18"/>
      <c r="BO17" s="36"/>
      <c r="BP17" s="32"/>
      <c r="BQ17" s="18"/>
      <c r="BR17" s="18"/>
      <c r="BS17" s="28"/>
      <c r="BT17" s="32"/>
      <c r="BU17" s="18"/>
      <c r="BV17" s="18"/>
      <c r="BW17" s="28"/>
      <c r="BX17" s="32"/>
      <c r="BY17" s="18"/>
      <c r="BZ17" s="18"/>
      <c r="CA17" s="28"/>
      <c r="CB17" s="32"/>
      <c r="CC17" s="18"/>
      <c r="CD17" s="18"/>
      <c r="CE17" s="28"/>
      <c r="CF17" s="32"/>
      <c r="CG17" s="18"/>
      <c r="CH17" s="18"/>
      <c r="CI17" s="28"/>
      <c r="CJ17" s="32"/>
      <c r="CK17" s="18"/>
      <c r="CL17" s="18"/>
      <c r="CM17" s="28"/>
      <c r="CN17" s="27"/>
      <c r="CO17" s="37"/>
      <c r="CP17" s="37"/>
      <c r="CQ17" s="36"/>
      <c r="CR17" s="56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56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56"/>
      <c r="DO17" s="34"/>
      <c r="DP17" s="34"/>
      <c r="DQ17" s="34"/>
      <c r="DR17" s="34"/>
      <c r="DS17" s="34"/>
      <c r="DT17" s="34"/>
      <c r="DU17" s="34"/>
      <c r="DV17" s="34"/>
      <c r="DW17" s="41"/>
      <c r="DX17" s="41"/>
      <c r="DY17" s="56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56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13"/>
    </row>
    <row r="18" spans="1:151" customFormat="1" x14ac:dyDescent="0.25">
      <c r="A18" s="55" t="s">
        <v>55</v>
      </c>
      <c r="B18" s="18" t="s">
        <v>152</v>
      </c>
      <c r="C18" s="56"/>
      <c r="D18" s="34">
        <v>84</v>
      </c>
      <c r="E18" s="34">
        <v>56</v>
      </c>
      <c r="F18" s="34">
        <v>54</v>
      </c>
      <c r="G18" s="34">
        <v>84</v>
      </c>
      <c r="H18" s="34">
        <v>60</v>
      </c>
      <c r="I18" s="34">
        <v>59</v>
      </c>
      <c r="J18" s="34">
        <v>50</v>
      </c>
      <c r="K18" s="34">
        <v>36</v>
      </c>
      <c r="L18" s="34">
        <v>59</v>
      </c>
      <c r="M18" s="34">
        <v>60</v>
      </c>
      <c r="N18" s="56"/>
      <c r="O18" s="32">
        <v>20452.73</v>
      </c>
      <c r="P18" s="18">
        <v>13885.22</v>
      </c>
      <c r="Q18" s="18">
        <v>5439.04</v>
      </c>
      <c r="R18" s="28">
        <f t="shared" si="0"/>
        <v>39776.99</v>
      </c>
      <c r="S18" s="32">
        <v>11883.52</v>
      </c>
      <c r="T18" s="18">
        <v>5409.17</v>
      </c>
      <c r="U18" s="18">
        <v>5972.34</v>
      </c>
      <c r="V18" s="28">
        <f t="shared" si="1"/>
        <v>23265.030000000002</v>
      </c>
      <c r="W18" s="32">
        <v>11841.4</v>
      </c>
      <c r="X18" s="18">
        <v>10574.56</v>
      </c>
      <c r="Y18" s="18">
        <v>6357.86</v>
      </c>
      <c r="Z18" s="28">
        <f t="shared" si="2"/>
        <v>28773.82</v>
      </c>
      <c r="AA18" s="32">
        <v>10359.9</v>
      </c>
      <c r="AB18" s="18">
        <v>6826.03</v>
      </c>
      <c r="AC18" s="18">
        <v>6801.53</v>
      </c>
      <c r="AD18" s="28">
        <f t="shared" si="3"/>
        <v>23987.46</v>
      </c>
      <c r="AE18" s="32">
        <v>8318.86</v>
      </c>
      <c r="AF18" s="18">
        <v>1982.57</v>
      </c>
      <c r="AG18" s="18">
        <v>6683.35</v>
      </c>
      <c r="AH18" s="28">
        <f t="shared" si="4"/>
        <v>16984.78</v>
      </c>
      <c r="AI18" s="32">
        <v>4720.72</v>
      </c>
      <c r="AJ18" s="18">
        <v>2289.9899999999998</v>
      </c>
      <c r="AK18" s="18">
        <v>4948.38</v>
      </c>
      <c r="AL18" s="28">
        <f t="shared" si="5"/>
        <v>11959.09</v>
      </c>
      <c r="AM18" s="32">
        <v>2818.84</v>
      </c>
      <c r="AN18" s="18">
        <v>2128.5</v>
      </c>
      <c r="AO18" s="18">
        <v>1929.92</v>
      </c>
      <c r="AP18" s="28">
        <f t="shared" si="6"/>
        <v>6877.26</v>
      </c>
      <c r="AQ18" s="32">
        <v>6880.69</v>
      </c>
      <c r="AR18" s="18">
        <v>689.52</v>
      </c>
      <c r="AS18" s="18">
        <v>1724.84</v>
      </c>
      <c r="AT18" s="28">
        <f t="shared" si="7"/>
        <v>9295.0499999999993</v>
      </c>
      <c r="AU18" s="32">
        <v>3596.22</v>
      </c>
      <c r="AV18" s="18">
        <v>10327.51</v>
      </c>
      <c r="AW18" s="18">
        <v>2400.4499999999998</v>
      </c>
      <c r="AX18" s="28">
        <f t="shared" si="8"/>
        <v>16324.18</v>
      </c>
      <c r="AY18" s="27">
        <v>7269.97</v>
      </c>
      <c r="AZ18" s="18">
        <v>2581.88</v>
      </c>
      <c r="BA18" s="18">
        <v>1809.09</v>
      </c>
      <c r="BB18" s="28">
        <f t="shared" si="9"/>
        <v>11660.94</v>
      </c>
      <c r="BC18" s="56"/>
      <c r="BD18" s="32"/>
      <c r="BE18" s="18"/>
      <c r="BF18" s="18"/>
      <c r="BG18" s="28"/>
      <c r="BH18" s="32"/>
      <c r="BI18" s="18"/>
      <c r="BJ18" s="18"/>
      <c r="BK18" s="28"/>
      <c r="BL18" s="32"/>
      <c r="BM18" s="18"/>
      <c r="BN18" s="18"/>
      <c r="BO18" s="36"/>
      <c r="BP18" s="32"/>
      <c r="BQ18" s="18"/>
      <c r="BR18" s="18"/>
      <c r="BS18" s="28"/>
      <c r="BT18" s="32"/>
      <c r="BU18" s="18"/>
      <c r="BV18" s="18"/>
      <c r="BW18" s="28"/>
      <c r="BX18" s="32"/>
      <c r="BY18" s="18"/>
      <c r="BZ18" s="18"/>
      <c r="CA18" s="28"/>
      <c r="CB18" s="32"/>
      <c r="CC18" s="18"/>
      <c r="CD18" s="18"/>
      <c r="CE18" s="28"/>
      <c r="CF18" s="32"/>
      <c r="CG18" s="18"/>
      <c r="CH18" s="18"/>
      <c r="CI18" s="28"/>
      <c r="CJ18" s="32"/>
      <c r="CK18" s="18"/>
      <c r="CL18" s="18"/>
      <c r="CM18" s="28"/>
      <c r="CN18" s="27"/>
      <c r="CO18" s="37"/>
      <c r="CP18" s="37"/>
      <c r="CQ18" s="36"/>
      <c r="CR18" s="56"/>
      <c r="CS18" s="34"/>
      <c r="CT18" s="34"/>
      <c r="CU18" s="34"/>
      <c r="CV18" s="34">
        <v>1127.94</v>
      </c>
      <c r="CW18" s="34"/>
      <c r="CX18" s="34"/>
      <c r="CY18" s="34"/>
      <c r="CZ18" s="34"/>
      <c r="DA18" s="34">
        <v>22.92</v>
      </c>
      <c r="DB18" s="34"/>
      <c r="DC18" s="56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56"/>
      <c r="DO18" s="34"/>
      <c r="DP18" s="34"/>
      <c r="DQ18" s="34"/>
      <c r="DR18" s="34">
        <v>2</v>
      </c>
      <c r="DS18" s="34"/>
      <c r="DT18" s="34"/>
      <c r="DU18" s="34"/>
      <c r="DV18" s="34"/>
      <c r="DW18" s="41">
        <v>1</v>
      </c>
      <c r="DX18" s="41"/>
      <c r="DY18" s="56"/>
      <c r="DZ18" s="34"/>
      <c r="EA18" s="34"/>
      <c r="EB18" s="34"/>
      <c r="EC18" s="34">
        <v>1127.94</v>
      </c>
      <c r="ED18" s="34"/>
      <c r="EE18" s="34"/>
      <c r="EF18" s="34"/>
      <c r="EG18" s="34"/>
      <c r="EH18" s="34">
        <v>22.92</v>
      </c>
      <c r="EI18" s="34"/>
      <c r="EJ18" s="56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13"/>
    </row>
    <row r="19" spans="1:151" customFormat="1" x14ac:dyDescent="0.25">
      <c r="A19" s="55" t="s">
        <v>56</v>
      </c>
      <c r="B19" s="18" t="s">
        <v>152</v>
      </c>
      <c r="C19" s="56"/>
      <c r="D19" s="34"/>
      <c r="E19" s="34">
        <v>3</v>
      </c>
      <c r="F19" s="34">
        <v>3</v>
      </c>
      <c r="G19" s="34">
        <v>1</v>
      </c>
      <c r="H19" s="34"/>
      <c r="I19" s="34"/>
      <c r="J19" s="34">
        <v>1</v>
      </c>
      <c r="K19" s="34">
        <v>1</v>
      </c>
      <c r="L19" s="34">
        <v>3</v>
      </c>
      <c r="M19" s="34">
        <v>4</v>
      </c>
      <c r="N19" s="56"/>
      <c r="O19" s="32"/>
      <c r="P19" s="18"/>
      <c r="Q19" s="18"/>
      <c r="R19" s="28">
        <f t="shared" si="0"/>
        <v>0</v>
      </c>
      <c r="S19" s="32">
        <v>1221.7</v>
      </c>
      <c r="T19" s="18"/>
      <c r="U19" s="18"/>
      <c r="V19" s="28">
        <f t="shared" si="1"/>
        <v>1221.7</v>
      </c>
      <c r="W19" s="32">
        <v>222.88</v>
      </c>
      <c r="X19" s="18"/>
      <c r="Y19" s="18"/>
      <c r="Z19" s="28">
        <f t="shared" si="2"/>
        <v>222.88</v>
      </c>
      <c r="AA19" s="32">
        <v>21</v>
      </c>
      <c r="AB19" s="18"/>
      <c r="AC19" s="18"/>
      <c r="AD19" s="28">
        <f t="shared" si="3"/>
        <v>21</v>
      </c>
      <c r="AE19" s="32"/>
      <c r="AF19" s="18"/>
      <c r="AG19" s="18"/>
      <c r="AH19" s="28">
        <f t="shared" si="4"/>
        <v>0</v>
      </c>
      <c r="AI19" s="32"/>
      <c r="AJ19" s="18"/>
      <c r="AK19" s="18"/>
      <c r="AL19" s="28">
        <f t="shared" si="5"/>
        <v>0</v>
      </c>
      <c r="AM19" s="32">
        <v>487.63</v>
      </c>
      <c r="AN19" s="18"/>
      <c r="AO19" s="18"/>
      <c r="AP19" s="28">
        <f t="shared" si="6"/>
        <v>487.63</v>
      </c>
      <c r="AQ19" s="32">
        <v>487.05</v>
      </c>
      <c r="AR19" s="18"/>
      <c r="AS19" s="18"/>
      <c r="AT19" s="28">
        <f t="shared" si="7"/>
        <v>487.05</v>
      </c>
      <c r="AU19" s="32">
        <v>305.41000000000003</v>
      </c>
      <c r="AV19" s="18"/>
      <c r="AW19" s="18"/>
      <c r="AX19" s="28">
        <f t="shared" si="8"/>
        <v>305.41000000000003</v>
      </c>
      <c r="AY19" s="27">
        <v>264.89999999999998</v>
      </c>
      <c r="AZ19" s="18">
        <v>1053.98</v>
      </c>
      <c r="BA19" s="18"/>
      <c r="BB19" s="28">
        <f t="shared" si="9"/>
        <v>1318.88</v>
      </c>
      <c r="BC19" s="56"/>
      <c r="BD19" s="32"/>
      <c r="BE19" s="18"/>
      <c r="BF19" s="18"/>
      <c r="BG19" s="28"/>
      <c r="BH19" s="32"/>
      <c r="BI19" s="18"/>
      <c r="BJ19" s="18"/>
      <c r="BK19" s="28"/>
      <c r="BL19" s="32"/>
      <c r="BM19" s="18"/>
      <c r="BN19" s="18"/>
      <c r="BO19" s="36"/>
      <c r="BP19" s="32"/>
      <c r="BQ19" s="18"/>
      <c r="BR19" s="18"/>
      <c r="BS19" s="28"/>
      <c r="BT19" s="32"/>
      <c r="BU19" s="18"/>
      <c r="BV19" s="18"/>
      <c r="BW19" s="28"/>
      <c r="BX19" s="32"/>
      <c r="BY19" s="18"/>
      <c r="BZ19" s="18"/>
      <c r="CA19" s="28"/>
      <c r="CB19" s="32"/>
      <c r="CC19" s="18"/>
      <c r="CD19" s="18"/>
      <c r="CE19" s="28"/>
      <c r="CF19" s="32"/>
      <c r="CG19" s="18"/>
      <c r="CH19" s="18"/>
      <c r="CI19" s="28"/>
      <c r="CJ19" s="32"/>
      <c r="CK19" s="18"/>
      <c r="CL19" s="18"/>
      <c r="CM19" s="28"/>
      <c r="CN19" s="27"/>
      <c r="CO19" s="37"/>
      <c r="CP19" s="37"/>
      <c r="CQ19" s="36"/>
      <c r="CR19" s="56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56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56"/>
      <c r="DO19" s="34"/>
      <c r="DP19" s="34"/>
      <c r="DQ19" s="34"/>
      <c r="DR19" s="34"/>
      <c r="DS19" s="34"/>
      <c r="DT19" s="34"/>
      <c r="DU19" s="34"/>
      <c r="DV19" s="34"/>
      <c r="DW19" s="41"/>
      <c r="DX19" s="41"/>
      <c r="DY19" s="56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56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13"/>
    </row>
    <row r="20" spans="1:151" customFormat="1" x14ac:dyDescent="0.25">
      <c r="A20" s="55" t="s">
        <v>57</v>
      </c>
      <c r="B20" s="18" t="s">
        <v>152</v>
      </c>
      <c r="C20" s="56"/>
      <c r="D20" s="34">
        <v>26</v>
      </c>
      <c r="E20" s="34">
        <v>31</v>
      </c>
      <c r="F20" s="34">
        <v>81</v>
      </c>
      <c r="G20" s="34">
        <v>80</v>
      </c>
      <c r="H20" s="34">
        <v>38</v>
      </c>
      <c r="I20" s="34">
        <v>26</v>
      </c>
      <c r="J20" s="34">
        <v>42</v>
      </c>
      <c r="K20" s="34">
        <v>22</v>
      </c>
      <c r="L20" s="34">
        <v>64</v>
      </c>
      <c r="M20" s="34">
        <v>29</v>
      </c>
      <c r="N20" s="56"/>
      <c r="O20" s="32">
        <v>6780.97</v>
      </c>
      <c r="P20" s="18">
        <v>6972.06</v>
      </c>
      <c r="Q20" s="18">
        <v>28023.95</v>
      </c>
      <c r="R20" s="28">
        <f t="shared" si="0"/>
        <v>41776.980000000003</v>
      </c>
      <c r="S20" s="32">
        <v>13739.11</v>
      </c>
      <c r="T20" s="18">
        <v>491.27</v>
      </c>
      <c r="U20" s="18">
        <v>28155.37</v>
      </c>
      <c r="V20" s="28">
        <f t="shared" si="1"/>
        <v>42385.75</v>
      </c>
      <c r="W20" s="32">
        <v>22352.51</v>
      </c>
      <c r="X20" s="18">
        <v>13631.34</v>
      </c>
      <c r="Y20" s="18">
        <v>27995.58</v>
      </c>
      <c r="Z20" s="28">
        <f t="shared" si="2"/>
        <v>63979.43</v>
      </c>
      <c r="AA20" s="32">
        <v>46755.79</v>
      </c>
      <c r="AB20" s="18">
        <v>18697.95</v>
      </c>
      <c r="AC20" s="18">
        <v>29667.5</v>
      </c>
      <c r="AD20" s="28">
        <f t="shared" si="3"/>
        <v>95121.24</v>
      </c>
      <c r="AE20" s="32">
        <v>9301.6</v>
      </c>
      <c r="AF20" s="18">
        <v>77060.929999999993</v>
      </c>
      <c r="AG20" s="18">
        <v>28732.15</v>
      </c>
      <c r="AH20" s="28">
        <f t="shared" si="4"/>
        <v>115094.68</v>
      </c>
      <c r="AI20" s="32">
        <v>6823.45</v>
      </c>
      <c r="AJ20" s="18">
        <v>8386.32</v>
      </c>
      <c r="AK20" s="18">
        <v>27995.58</v>
      </c>
      <c r="AL20" s="28">
        <f t="shared" si="5"/>
        <v>43205.350000000006</v>
      </c>
      <c r="AM20" s="32">
        <v>8289.1200000000008</v>
      </c>
      <c r="AN20" s="18">
        <v>7067.87</v>
      </c>
      <c r="AO20" s="18">
        <v>28079.77</v>
      </c>
      <c r="AP20" s="28">
        <f t="shared" si="6"/>
        <v>43436.76</v>
      </c>
      <c r="AQ20" s="32">
        <v>6516.47</v>
      </c>
      <c r="AR20" s="18">
        <v>1480.17</v>
      </c>
      <c r="AS20" s="18">
        <v>27995.58</v>
      </c>
      <c r="AT20" s="28">
        <f t="shared" si="7"/>
        <v>35992.22</v>
      </c>
      <c r="AU20" s="32">
        <v>9854.81</v>
      </c>
      <c r="AV20" s="18">
        <v>1771.95</v>
      </c>
      <c r="AW20" s="18">
        <v>28046.29</v>
      </c>
      <c r="AX20" s="28">
        <f t="shared" si="8"/>
        <v>39673.050000000003</v>
      </c>
      <c r="AY20" s="27">
        <v>12443.25</v>
      </c>
      <c r="AZ20" s="18">
        <v>438.82</v>
      </c>
      <c r="BA20" s="18">
        <v>347.54</v>
      </c>
      <c r="BB20" s="28">
        <f t="shared" si="9"/>
        <v>13229.61</v>
      </c>
      <c r="BC20" s="56"/>
      <c r="BD20" s="32"/>
      <c r="BE20" s="18"/>
      <c r="BF20" s="18"/>
      <c r="BG20" s="28"/>
      <c r="BH20" s="32"/>
      <c r="BI20" s="18"/>
      <c r="BJ20" s="18"/>
      <c r="BK20" s="28"/>
      <c r="BL20" s="32"/>
      <c r="BM20" s="18"/>
      <c r="BN20" s="18"/>
      <c r="BO20" s="36"/>
      <c r="BP20" s="32"/>
      <c r="BQ20" s="18"/>
      <c r="BR20" s="18"/>
      <c r="BS20" s="28"/>
      <c r="BT20" s="32"/>
      <c r="BU20" s="18"/>
      <c r="BV20" s="18"/>
      <c r="BW20" s="28"/>
      <c r="BX20" s="32"/>
      <c r="BY20" s="18"/>
      <c r="BZ20" s="18"/>
      <c r="CA20" s="28"/>
      <c r="CB20" s="32"/>
      <c r="CC20" s="18"/>
      <c r="CD20" s="18"/>
      <c r="CE20" s="28"/>
      <c r="CF20" s="32"/>
      <c r="CG20" s="18"/>
      <c r="CH20" s="18"/>
      <c r="CI20" s="28"/>
      <c r="CJ20" s="32"/>
      <c r="CK20" s="18"/>
      <c r="CL20" s="18"/>
      <c r="CM20" s="28"/>
      <c r="CN20" s="27"/>
      <c r="CO20" s="37"/>
      <c r="CP20" s="37"/>
      <c r="CQ20" s="36"/>
      <c r="CR20" s="56"/>
      <c r="CS20" s="34"/>
      <c r="CT20" s="34"/>
      <c r="CU20" s="34"/>
      <c r="CV20" s="34"/>
      <c r="CW20" s="34"/>
      <c r="CX20" s="34"/>
      <c r="CY20" s="34"/>
      <c r="CZ20" s="34"/>
      <c r="DA20" s="34"/>
      <c r="DB20" s="34">
        <v>27995.58</v>
      </c>
      <c r="DC20" s="56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56"/>
      <c r="DO20" s="34"/>
      <c r="DP20" s="34"/>
      <c r="DQ20" s="34"/>
      <c r="DR20" s="34"/>
      <c r="DS20" s="34"/>
      <c r="DT20" s="34"/>
      <c r="DU20" s="34"/>
      <c r="DV20" s="34"/>
      <c r="DW20" s="41"/>
      <c r="DX20" s="41">
        <v>1</v>
      </c>
      <c r="DY20" s="56"/>
      <c r="DZ20" s="34"/>
      <c r="EA20" s="34"/>
      <c r="EB20" s="34"/>
      <c r="EC20" s="34"/>
      <c r="ED20" s="34"/>
      <c r="EE20" s="34"/>
      <c r="EF20" s="34"/>
      <c r="EG20" s="34"/>
      <c r="EH20" s="34"/>
      <c r="EI20" s="34">
        <v>27995.58</v>
      </c>
      <c r="EJ20" s="56"/>
      <c r="EK20" s="41">
        <v>-15.479999999999999</v>
      </c>
      <c r="EL20" s="41"/>
      <c r="EM20" s="41"/>
      <c r="EN20" s="41"/>
      <c r="EO20" s="41">
        <v>-19.8</v>
      </c>
      <c r="EP20" s="41"/>
      <c r="EQ20" s="41"/>
      <c r="ER20" s="41"/>
      <c r="ES20" s="41">
        <v>-19.79</v>
      </c>
      <c r="ET20" s="41"/>
      <c r="EU20" s="13"/>
    </row>
    <row r="21" spans="1:151" customFormat="1" x14ac:dyDescent="0.25">
      <c r="A21" s="55" t="s">
        <v>58</v>
      </c>
      <c r="B21" s="18" t="s">
        <v>152</v>
      </c>
      <c r="C21" s="56"/>
      <c r="D21" s="34">
        <v>1</v>
      </c>
      <c r="E21" s="34">
        <v>1</v>
      </c>
      <c r="F21" s="34">
        <v>1</v>
      </c>
      <c r="G21" s="34">
        <v>2</v>
      </c>
      <c r="H21" s="34">
        <v>2</v>
      </c>
      <c r="I21" s="34">
        <v>2</v>
      </c>
      <c r="J21" s="34">
        <v>1</v>
      </c>
      <c r="K21" s="34">
        <v>1</v>
      </c>
      <c r="L21" s="34">
        <v>2</v>
      </c>
      <c r="M21" s="34"/>
      <c r="N21" s="56"/>
      <c r="O21" s="32"/>
      <c r="P21" s="18">
        <v>171.62</v>
      </c>
      <c r="Q21" s="18"/>
      <c r="R21" s="28">
        <f t="shared" si="0"/>
        <v>171.62</v>
      </c>
      <c r="S21" s="32">
        <v>213.58</v>
      </c>
      <c r="T21" s="18"/>
      <c r="U21" s="18"/>
      <c r="V21" s="28">
        <f t="shared" si="1"/>
        <v>213.58</v>
      </c>
      <c r="W21" s="32">
        <v>60.09</v>
      </c>
      <c r="X21" s="18"/>
      <c r="Y21" s="18"/>
      <c r="Z21" s="28">
        <f t="shared" si="2"/>
        <v>60.09</v>
      </c>
      <c r="AA21" s="32">
        <v>63.16</v>
      </c>
      <c r="AB21" s="18"/>
      <c r="AC21" s="18"/>
      <c r="AD21" s="28">
        <f t="shared" si="3"/>
        <v>63.16</v>
      </c>
      <c r="AE21" s="32">
        <v>9.39</v>
      </c>
      <c r="AF21" s="18">
        <v>40.75</v>
      </c>
      <c r="AG21" s="18"/>
      <c r="AH21" s="28">
        <f t="shared" si="4"/>
        <v>50.14</v>
      </c>
      <c r="AI21" s="32">
        <v>99.13</v>
      </c>
      <c r="AJ21" s="18"/>
      <c r="AK21" s="18"/>
      <c r="AL21" s="28">
        <f t="shared" si="5"/>
        <v>99.13</v>
      </c>
      <c r="AM21" s="32">
        <v>11.19</v>
      </c>
      <c r="AN21" s="18"/>
      <c r="AO21" s="18"/>
      <c r="AP21" s="28">
        <f t="shared" si="6"/>
        <v>11.19</v>
      </c>
      <c r="AQ21" s="32"/>
      <c r="AR21" s="18">
        <v>22.59</v>
      </c>
      <c r="AS21" s="18"/>
      <c r="AT21" s="28">
        <f t="shared" si="7"/>
        <v>22.59</v>
      </c>
      <c r="AU21" s="32">
        <v>71.48</v>
      </c>
      <c r="AV21" s="18"/>
      <c r="AW21" s="18">
        <v>35.619999999999997</v>
      </c>
      <c r="AX21" s="28">
        <f t="shared" si="8"/>
        <v>107.1</v>
      </c>
      <c r="AY21" s="27"/>
      <c r="AZ21" s="18"/>
      <c r="BA21" s="18"/>
      <c r="BB21" s="28">
        <f t="shared" si="9"/>
        <v>0</v>
      </c>
      <c r="BC21" s="56"/>
      <c r="BD21" s="32"/>
      <c r="BE21" s="18"/>
      <c r="BF21" s="18"/>
      <c r="BG21" s="28"/>
      <c r="BH21" s="32"/>
      <c r="BI21" s="18"/>
      <c r="BJ21" s="18"/>
      <c r="BK21" s="28"/>
      <c r="BL21" s="32"/>
      <c r="BM21" s="18"/>
      <c r="BN21" s="18"/>
      <c r="BO21" s="36"/>
      <c r="BP21" s="32"/>
      <c r="BQ21" s="18"/>
      <c r="BR21" s="18"/>
      <c r="BS21" s="28"/>
      <c r="BT21" s="32"/>
      <c r="BU21" s="18"/>
      <c r="BV21" s="18"/>
      <c r="BW21" s="28"/>
      <c r="BX21" s="32"/>
      <c r="BY21" s="18"/>
      <c r="BZ21" s="18"/>
      <c r="CA21" s="28"/>
      <c r="CB21" s="32"/>
      <c r="CC21" s="18"/>
      <c r="CD21" s="18"/>
      <c r="CE21" s="28"/>
      <c r="CF21" s="32"/>
      <c r="CG21" s="18"/>
      <c r="CH21" s="18"/>
      <c r="CI21" s="28"/>
      <c r="CJ21" s="32"/>
      <c r="CK21" s="18"/>
      <c r="CL21" s="18"/>
      <c r="CM21" s="28"/>
      <c r="CN21" s="27"/>
      <c r="CO21" s="37"/>
      <c r="CP21" s="37"/>
      <c r="CQ21" s="36"/>
      <c r="CR21" s="56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56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56"/>
      <c r="DO21" s="34"/>
      <c r="DP21" s="34"/>
      <c r="DQ21" s="34"/>
      <c r="DR21" s="34"/>
      <c r="DS21" s="34"/>
      <c r="DT21" s="34"/>
      <c r="DU21" s="34"/>
      <c r="DV21" s="34"/>
      <c r="DW21" s="41"/>
      <c r="DX21" s="41"/>
      <c r="DY21" s="56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56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13"/>
    </row>
    <row r="22" spans="1:151" customFormat="1" x14ac:dyDescent="0.25">
      <c r="A22" s="55" t="s">
        <v>59</v>
      </c>
      <c r="B22" s="18" t="s">
        <v>152</v>
      </c>
      <c r="C22" s="56"/>
      <c r="D22" s="34">
        <v>16</v>
      </c>
      <c r="E22" s="34">
        <v>15</v>
      </c>
      <c r="F22" s="34">
        <v>20</v>
      </c>
      <c r="G22" s="34">
        <v>13</v>
      </c>
      <c r="H22" s="34">
        <v>16</v>
      </c>
      <c r="I22" s="34">
        <v>28</v>
      </c>
      <c r="J22" s="34">
        <v>15</v>
      </c>
      <c r="K22" s="34">
        <v>16</v>
      </c>
      <c r="L22" s="34">
        <v>13</v>
      </c>
      <c r="M22" s="34">
        <v>13</v>
      </c>
      <c r="N22" s="56"/>
      <c r="O22" s="32">
        <v>1670.92</v>
      </c>
      <c r="P22" s="18">
        <v>1095.94</v>
      </c>
      <c r="Q22" s="18">
        <v>1924.97</v>
      </c>
      <c r="R22" s="28">
        <f t="shared" si="0"/>
        <v>4691.83</v>
      </c>
      <c r="S22" s="32">
        <v>5249.06</v>
      </c>
      <c r="T22" s="18">
        <v>465.09</v>
      </c>
      <c r="U22" s="18">
        <v>2418.67</v>
      </c>
      <c r="V22" s="28">
        <f t="shared" si="1"/>
        <v>8132.8200000000006</v>
      </c>
      <c r="W22" s="32">
        <v>5542.99</v>
      </c>
      <c r="X22" s="18">
        <v>611.76</v>
      </c>
      <c r="Y22" s="18">
        <v>2272.4</v>
      </c>
      <c r="Z22" s="28">
        <f t="shared" si="2"/>
        <v>8427.15</v>
      </c>
      <c r="AA22" s="32">
        <v>1495.11</v>
      </c>
      <c r="AB22" s="18">
        <v>2598.44</v>
      </c>
      <c r="AC22" s="18">
        <v>569.91</v>
      </c>
      <c r="AD22" s="28">
        <f t="shared" si="3"/>
        <v>4663.46</v>
      </c>
      <c r="AE22" s="32">
        <v>3080.09</v>
      </c>
      <c r="AF22" s="18">
        <v>1321.4</v>
      </c>
      <c r="AG22" s="18">
        <v>541.94000000000005</v>
      </c>
      <c r="AH22" s="28">
        <f t="shared" si="4"/>
        <v>4943.43</v>
      </c>
      <c r="AI22" s="32">
        <v>1600.51</v>
      </c>
      <c r="AJ22" s="18">
        <v>539.79999999999995</v>
      </c>
      <c r="AK22" s="18">
        <v>2527.38</v>
      </c>
      <c r="AL22" s="28">
        <f t="shared" si="5"/>
        <v>4667.6900000000005</v>
      </c>
      <c r="AM22" s="32">
        <v>1060</v>
      </c>
      <c r="AN22" s="18">
        <v>1454.12</v>
      </c>
      <c r="AO22" s="18">
        <v>1121.3599999999999</v>
      </c>
      <c r="AP22" s="28">
        <f t="shared" si="6"/>
        <v>3635.4799999999996</v>
      </c>
      <c r="AQ22" s="32">
        <v>3429.93</v>
      </c>
      <c r="AR22" s="18">
        <v>2296.06</v>
      </c>
      <c r="AS22" s="18">
        <v>254.74</v>
      </c>
      <c r="AT22" s="28">
        <f t="shared" si="7"/>
        <v>5980.73</v>
      </c>
      <c r="AU22" s="32">
        <v>1025.57</v>
      </c>
      <c r="AV22" s="18">
        <v>1820.55</v>
      </c>
      <c r="AW22" s="18">
        <v>1448.63</v>
      </c>
      <c r="AX22" s="28">
        <f t="shared" si="8"/>
        <v>4294.75</v>
      </c>
      <c r="AY22" s="27">
        <v>5538.82</v>
      </c>
      <c r="AZ22" s="18">
        <v>476.54</v>
      </c>
      <c r="BA22" s="18">
        <v>2404.27</v>
      </c>
      <c r="BB22" s="28">
        <f t="shared" si="9"/>
        <v>8419.6299999999992</v>
      </c>
      <c r="BC22" s="56"/>
      <c r="BD22" s="32"/>
      <c r="BE22" s="18"/>
      <c r="BF22" s="18"/>
      <c r="BG22" s="28"/>
      <c r="BH22" s="32"/>
      <c r="BI22" s="18"/>
      <c r="BJ22" s="18"/>
      <c r="BK22" s="28"/>
      <c r="BL22" s="32"/>
      <c r="BM22" s="18"/>
      <c r="BN22" s="18"/>
      <c r="BO22" s="36"/>
      <c r="BP22" s="32"/>
      <c r="BQ22" s="18"/>
      <c r="BR22" s="18"/>
      <c r="BS22" s="28"/>
      <c r="BT22" s="32"/>
      <c r="BU22" s="18"/>
      <c r="BV22" s="18"/>
      <c r="BW22" s="28"/>
      <c r="BX22" s="32"/>
      <c r="BY22" s="18"/>
      <c r="BZ22" s="18"/>
      <c r="CA22" s="28"/>
      <c r="CB22" s="32"/>
      <c r="CC22" s="18"/>
      <c r="CD22" s="18"/>
      <c r="CE22" s="28"/>
      <c r="CF22" s="32"/>
      <c r="CG22" s="18"/>
      <c r="CH22" s="18"/>
      <c r="CI22" s="28"/>
      <c r="CJ22" s="32"/>
      <c r="CK22" s="18"/>
      <c r="CL22" s="18"/>
      <c r="CM22" s="28"/>
      <c r="CN22" s="27"/>
      <c r="CO22" s="37"/>
      <c r="CP22" s="37"/>
      <c r="CQ22" s="36"/>
      <c r="CR22" s="56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56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56"/>
      <c r="DO22" s="34"/>
      <c r="DP22" s="34"/>
      <c r="DQ22" s="34"/>
      <c r="DR22" s="34"/>
      <c r="DS22" s="34"/>
      <c r="DT22" s="34"/>
      <c r="DU22" s="34"/>
      <c r="DV22" s="34"/>
      <c r="DW22" s="41"/>
      <c r="DX22" s="41"/>
      <c r="DY22" s="56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56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13"/>
    </row>
    <row r="23" spans="1:151" customFormat="1" x14ac:dyDescent="0.25">
      <c r="A23" s="55" t="s">
        <v>60</v>
      </c>
      <c r="B23" s="18" t="s">
        <v>152</v>
      </c>
      <c r="C23" s="56"/>
      <c r="D23" s="34">
        <v>12</v>
      </c>
      <c r="E23" s="34">
        <v>12</v>
      </c>
      <c r="F23" s="34">
        <v>9</v>
      </c>
      <c r="G23" s="34">
        <v>12</v>
      </c>
      <c r="H23" s="34">
        <v>7</v>
      </c>
      <c r="I23" s="34">
        <v>8</v>
      </c>
      <c r="J23" s="34">
        <v>10</v>
      </c>
      <c r="K23" s="34">
        <v>7</v>
      </c>
      <c r="L23" s="34">
        <v>9</v>
      </c>
      <c r="M23" s="34">
        <v>7</v>
      </c>
      <c r="N23" s="56"/>
      <c r="O23" s="32">
        <v>3422.63</v>
      </c>
      <c r="P23" s="18">
        <v>9769.1</v>
      </c>
      <c r="Q23" s="18">
        <v>1335.82</v>
      </c>
      <c r="R23" s="28">
        <f t="shared" si="0"/>
        <v>14527.55</v>
      </c>
      <c r="S23" s="32">
        <v>10018.73</v>
      </c>
      <c r="T23" s="18">
        <v>2661.81</v>
      </c>
      <c r="U23" s="18">
        <v>918.87</v>
      </c>
      <c r="V23" s="28">
        <f t="shared" si="1"/>
        <v>13599.41</v>
      </c>
      <c r="W23" s="32">
        <v>1471.44</v>
      </c>
      <c r="X23" s="18">
        <v>11403.62</v>
      </c>
      <c r="Y23" s="18">
        <v>1588.24</v>
      </c>
      <c r="Z23" s="28">
        <f t="shared" si="2"/>
        <v>14463.300000000001</v>
      </c>
      <c r="AA23" s="32">
        <v>9892.1299999999992</v>
      </c>
      <c r="AB23" s="18">
        <v>1193.1099999999999</v>
      </c>
      <c r="AC23" s="18">
        <v>1855.46</v>
      </c>
      <c r="AD23" s="28">
        <f t="shared" si="3"/>
        <v>12940.7</v>
      </c>
      <c r="AE23" s="32">
        <v>2615.09</v>
      </c>
      <c r="AF23" s="18">
        <v>31.11</v>
      </c>
      <c r="AG23" s="18">
        <v>376.23</v>
      </c>
      <c r="AH23" s="28">
        <f t="shared" si="4"/>
        <v>3022.4300000000003</v>
      </c>
      <c r="AI23" s="32">
        <v>1449.37</v>
      </c>
      <c r="AJ23" s="18">
        <v>158.63</v>
      </c>
      <c r="AK23" s="18">
        <v>420.69</v>
      </c>
      <c r="AL23" s="28">
        <f t="shared" si="5"/>
        <v>2028.69</v>
      </c>
      <c r="AM23" s="32">
        <v>2352.48</v>
      </c>
      <c r="AN23" s="18">
        <v>234.95</v>
      </c>
      <c r="AO23" s="18">
        <v>579.32000000000005</v>
      </c>
      <c r="AP23" s="28">
        <f t="shared" si="6"/>
        <v>3166.75</v>
      </c>
      <c r="AQ23" s="32">
        <v>1843.39</v>
      </c>
      <c r="AR23" s="18">
        <v>1052.52</v>
      </c>
      <c r="AS23" s="18">
        <v>43.08</v>
      </c>
      <c r="AT23" s="28">
        <f t="shared" si="7"/>
        <v>2938.99</v>
      </c>
      <c r="AU23" s="32">
        <v>2715.49</v>
      </c>
      <c r="AV23" s="18">
        <v>144.4</v>
      </c>
      <c r="AW23" s="18">
        <v>64.59</v>
      </c>
      <c r="AX23" s="28">
        <f t="shared" si="8"/>
        <v>2924.48</v>
      </c>
      <c r="AY23" s="27">
        <v>4788.21</v>
      </c>
      <c r="AZ23" s="18">
        <v>144.4</v>
      </c>
      <c r="BA23" s="18">
        <v>86.09</v>
      </c>
      <c r="BB23" s="28">
        <f t="shared" si="9"/>
        <v>5018.7</v>
      </c>
      <c r="BC23" s="56"/>
      <c r="BD23" s="32"/>
      <c r="BE23" s="18"/>
      <c r="BF23" s="18"/>
      <c r="BG23" s="28"/>
      <c r="BH23" s="32"/>
      <c r="BI23" s="18"/>
      <c r="BJ23" s="18"/>
      <c r="BK23" s="28"/>
      <c r="BL23" s="32"/>
      <c r="BM23" s="18"/>
      <c r="BN23" s="18"/>
      <c r="BO23" s="36"/>
      <c r="BP23" s="32"/>
      <c r="BQ23" s="18"/>
      <c r="BR23" s="18"/>
      <c r="BS23" s="28"/>
      <c r="BT23" s="32"/>
      <c r="BU23" s="18"/>
      <c r="BV23" s="18"/>
      <c r="BW23" s="28"/>
      <c r="BX23" s="32"/>
      <c r="BY23" s="18"/>
      <c r="BZ23" s="18"/>
      <c r="CA23" s="28"/>
      <c r="CB23" s="32"/>
      <c r="CC23" s="18"/>
      <c r="CD23" s="18"/>
      <c r="CE23" s="28"/>
      <c r="CF23" s="32"/>
      <c r="CG23" s="18"/>
      <c r="CH23" s="18"/>
      <c r="CI23" s="28"/>
      <c r="CJ23" s="32"/>
      <c r="CK23" s="18"/>
      <c r="CL23" s="18"/>
      <c r="CM23" s="28"/>
      <c r="CN23" s="27"/>
      <c r="CO23" s="37"/>
      <c r="CP23" s="37"/>
      <c r="CQ23" s="36"/>
      <c r="CR23" s="56"/>
      <c r="CS23" s="34">
        <v>308.69</v>
      </c>
      <c r="CT23" s="34"/>
      <c r="CU23" s="34"/>
      <c r="CV23" s="34"/>
      <c r="CW23" s="34"/>
      <c r="CX23" s="34"/>
      <c r="CY23" s="34"/>
      <c r="CZ23" s="34">
        <v>420.69</v>
      </c>
      <c r="DA23" s="34"/>
      <c r="DB23" s="34"/>
      <c r="DC23" s="56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56"/>
      <c r="DO23" s="34">
        <v>1</v>
      </c>
      <c r="DP23" s="34"/>
      <c r="DQ23" s="34"/>
      <c r="DR23" s="34"/>
      <c r="DS23" s="34"/>
      <c r="DT23" s="34"/>
      <c r="DU23" s="34"/>
      <c r="DV23" s="34">
        <v>1</v>
      </c>
      <c r="DW23" s="41"/>
      <c r="DX23" s="41"/>
      <c r="DY23" s="56"/>
      <c r="DZ23" s="34">
        <v>308.69</v>
      </c>
      <c r="EA23" s="34"/>
      <c r="EB23" s="34"/>
      <c r="EC23" s="34"/>
      <c r="ED23" s="34"/>
      <c r="EE23" s="34"/>
      <c r="EF23" s="34"/>
      <c r="EG23" s="34">
        <v>420.69</v>
      </c>
      <c r="EH23" s="34"/>
      <c r="EI23" s="34"/>
      <c r="EJ23" s="56"/>
      <c r="EK23" s="41"/>
      <c r="EL23" s="41"/>
      <c r="EM23" s="41"/>
      <c r="EN23" s="41"/>
      <c r="EO23" s="41"/>
      <c r="EP23" s="41">
        <v>-35.76</v>
      </c>
      <c r="EQ23" s="41"/>
      <c r="ER23" s="41"/>
      <c r="ES23" s="41"/>
      <c r="ET23" s="41"/>
      <c r="EU23" s="13"/>
    </row>
    <row r="24" spans="1:151" customFormat="1" x14ac:dyDescent="0.25">
      <c r="A24" s="55" t="s">
        <v>61</v>
      </c>
      <c r="B24" s="18" t="s">
        <v>152</v>
      </c>
      <c r="C24" s="56"/>
      <c r="D24" s="34"/>
      <c r="E24" s="34"/>
      <c r="F24" s="34"/>
      <c r="G24" s="34"/>
      <c r="H24" s="34"/>
      <c r="I24" s="34">
        <v>1</v>
      </c>
      <c r="J24" s="34">
        <v>2</v>
      </c>
      <c r="K24" s="34">
        <v>2</v>
      </c>
      <c r="L24" s="34"/>
      <c r="M24" s="34"/>
      <c r="N24" s="56"/>
      <c r="O24" s="32"/>
      <c r="P24" s="18"/>
      <c r="Q24" s="18"/>
      <c r="R24" s="28">
        <f t="shared" si="0"/>
        <v>0</v>
      </c>
      <c r="S24" s="32"/>
      <c r="T24" s="18"/>
      <c r="U24" s="18"/>
      <c r="V24" s="28">
        <f t="shared" si="1"/>
        <v>0</v>
      </c>
      <c r="W24" s="32"/>
      <c r="X24" s="18"/>
      <c r="Y24" s="18"/>
      <c r="Z24" s="28">
        <f t="shared" si="2"/>
        <v>0</v>
      </c>
      <c r="AA24" s="32"/>
      <c r="AB24" s="18"/>
      <c r="AC24" s="18"/>
      <c r="AD24" s="28">
        <f t="shared" si="3"/>
        <v>0</v>
      </c>
      <c r="AE24" s="32"/>
      <c r="AF24" s="18"/>
      <c r="AG24" s="18"/>
      <c r="AH24" s="28">
        <f t="shared" si="4"/>
        <v>0</v>
      </c>
      <c r="AI24" s="32">
        <v>43.88</v>
      </c>
      <c r="AJ24" s="18"/>
      <c r="AK24" s="18"/>
      <c r="AL24" s="28">
        <f t="shared" si="5"/>
        <v>43.88</v>
      </c>
      <c r="AM24" s="32">
        <v>501.97</v>
      </c>
      <c r="AN24" s="18">
        <v>43.88</v>
      </c>
      <c r="AO24" s="18"/>
      <c r="AP24" s="28">
        <f t="shared" si="6"/>
        <v>545.85</v>
      </c>
      <c r="AQ24" s="32">
        <v>2278.98</v>
      </c>
      <c r="AR24" s="18">
        <v>934.21</v>
      </c>
      <c r="AS24" s="18"/>
      <c r="AT24" s="28">
        <f t="shared" si="7"/>
        <v>3213.19</v>
      </c>
      <c r="AU24" s="32"/>
      <c r="AV24" s="18"/>
      <c r="AW24" s="18"/>
      <c r="AX24" s="28">
        <f t="shared" si="8"/>
        <v>0</v>
      </c>
      <c r="AY24" s="27"/>
      <c r="AZ24" s="18"/>
      <c r="BA24" s="18"/>
      <c r="BB24" s="28">
        <f t="shared" si="9"/>
        <v>0</v>
      </c>
      <c r="BC24" s="56"/>
      <c r="BD24" s="32"/>
      <c r="BE24" s="18"/>
      <c r="BF24" s="18"/>
      <c r="BG24" s="28"/>
      <c r="BH24" s="32"/>
      <c r="BI24" s="18"/>
      <c r="BJ24" s="18"/>
      <c r="BK24" s="28"/>
      <c r="BL24" s="32"/>
      <c r="BM24" s="18"/>
      <c r="BN24" s="18"/>
      <c r="BO24" s="36"/>
      <c r="BP24" s="32"/>
      <c r="BQ24" s="18"/>
      <c r="BR24" s="18"/>
      <c r="BS24" s="28"/>
      <c r="BT24" s="32"/>
      <c r="BU24" s="18"/>
      <c r="BV24" s="18"/>
      <c r="BW24" s="28"/>
      <c r="BX24" s="32"/>
      <c r="BY24" s="18"/>
      <c r="BZ24" s="18"/>
      <c r="CA24" s="28"/>
      <c r="CB24" s="32"/>
      <c r="CC24" s="18"/>
      <c r="CD24" s="18"/>
      <c r="CE24" s="28"/>
      <c r="CF24" s="32"/>
      <c r="CG24" s="18"/>
      <c r="CH24" s="18"/>
      <c r="CI24" s="28"/>
      <c r="CJ24" s="32"/>
      <c r="CK24" s="18"/>
      <c r="CL24" s="18"/>
      <c r="CM24" s="28"/>
      <c r="CN24" s="27"/>
      <c r="CO24" s="37"/>
      <c r="CP24" s="37"/>
      <c r="CQ24" s="36"/>
      <c r="CR24" s="56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56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56"/>
      <c r="DO24" s="34"/>
      <c r="DP24" s="34"/>
      <c r="DQ24" s="34"/>
      <c r="DR24" s="34"/>
      <c r="DS24" s="34"/>
      <c r="DT24" s="34"/>
      <c r="DU24" s="34"/>
      <c r="DV24" s="34"/>
      <c r="DW24" s="41"/>
      <c r="DX24" s="41"/>
      <c r="DY24" s="56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56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13"/>
    </row>
    <row r="25" spans="1:151" customFormat="1" x14ac:dyDescent="0.25">
      <c r="A25" s="55" t="s">
        <v>62</v>
      </c>
      <c r="B25" s="18" t="s">
        <v>152</v>
      </c>
      <c r="C25" s="56"/>
      <c r="D25" s="34">
        <v>2</v>
      </c>
      <c r="E25" s="34">
        <v>3</v>
      </c>
      <c r="F25" s="34">
        <v>4</v>
      </c>
      <c r="G25" s="34">
        <v>3</v>
      </c>
      <c r="H25" s="34">
        <v>5</v>
      </c>
      <c r="I25" s="34">
        <v>3</v>
      </c>
      <c r="J25" s="34">
        <v>7</v>
      </c>
      <c r="K25" s="34">
        <v>6</v>
      </c>
      <c r="L25" s="34">
        <v>3</v>
      </c>
      <c r="M25" s="34">
        <v>3</v>
      </c>
      <c r="N25" s="56"/>
      <c r="O25" s="32">
        <v>43.45</v>
      </c>
      <c r="P25" s="18"/>
      <c r="Q25" s="18">
        <v>1447.03</v>
      </c>
      <c r="R25" s="28">
        <f t="shared" si="0"/>
        <v>1490.48</v>
      </c>
      <c r="S25" s="32">
        <v>242.19</v>
      </c>
      <c r="T25" s="18">
        <v>4.88</v>
      </c>
      <c r="U25" s="18"/>
      <c r="V25" s="28">
        <f t="shared" si="1"/>
        <v>247.07</v>
      </c>
      <c r="W25" s="32">
        <v>306.23</v>
      </c>
      <c r="X25" s="18">
        <v>246.28</v>
      </c>
      <c r="Y25" s="18"/>
      <c r="Z25" s="28">
        <f t="shared" si="2"/>
        <v>552.51</v>
      </c>
      <c r="AA25" s="32">
        <v>326.25</v>
      </c>
      <c r="AB25" s="18"/>
      <c r="AC25" s="18"/>
      <c r="AD25" s="28">
        <f t="shared" si="3"/>
        <v>326.25</v>
      </c>
      <c r="AE25" s="32">
        <v>114.77</v>
      </c>
      <c r="AF25" s="18">
        <v>414.66</v>
      </c>
      <c r="AG25" s="18"/>
      <c r="AH25" s="28">
        <f t="shared" si="4"/>
        <v>529.43000000000006</v>
      </c>
      <c r="AI25" s="32"/>
      <c r="AJ25" s="18">
        <v>309.86</v>
      </c>
      <c r="AK25" s="18">
        <v>209.06</v>
      </c>
      <c r="AL25" s="28">
        <f t="shared" si="5"/>
        <v>518.92000000000007</v>
      </c>
      <c r="AM25" s="32">
        <v>1907.26</v>
      </c>
      <c r="AN25" s="18">
        <v>309.86</v>
      </c>
      <c r="AO25" s="18">
        <v>296.7</v>
      </c>
      <c r="AP25" s="28">
        <f t="shared" si="6"/>
        <v>2513.8199999999997</v>
      </c>
      <c r="AQ25" s="32">
        <v>302.86</v>
      </c>
      <c r="AR25" s="18">
        <v>1152.77</v>
      </c>
      <c r="AS25" s="18">
        <v>187.4</v>
      </c>
      <c r="AT25" s="28">
        <f t="shared" si="7"/>
        <v>1643.0300000000002</v>
      </c>
      <c r="AU25" s="32">
        <v>57.38</v>
      </c>
      <c r="AV25" s="18">
        <v>476.68</v>
      </c>
      <c r="AW25" s="18">
        <v>231.83</v>
      </c>
      <c r="AX25" s="28">
        <f t="shared" si="8"/>
        <v>765.8900000000001</v>
      </c>
      <c r="AY25" s="27">
        <v>239.03</v>
      </c>
      <c r="AZ25" s="18"/>
      <c r="BA25" s="18"/>
      <c r="BB25" s="28">
        <f t="shared" si="9"/>
        <v>239.03</v>
      </c>
      <c r="BC25" s="56"/>
      <c r="BD25" s="32"/>
      <c r="BE25" s="18"/>
      <c r="BF25" s="18"/>
      <c r="BG25" s="28"/>
      <c r="BH25" s="32"/>
      <c r="BI25" s="18"/>
      <c r="BJ25" s="18"/>
      <c r="BK25" s="28"/>
      <c r="BL25" s="32"/>
      <c r="BM25" s="18"/>
      <c r="BN25" s="18"/>
      <c r="BO25" s="36"/>
      <c r="BP25" s="32"/>
      <c r="BQ25" s="18"/>
      <c r="BR25" s="18"/>
      <c r="BS25" s="28"/>
      <c r="BT25" s="32"/>
      <c r="BU25" s="18"/>
      <c r="BV25" s="18"/>
      <c r="BW25" s="28"/>
      <c r="BX25" s="32"/>
      <c r="BY25" s="18"/>
      <c r="BZ25" s="18"/>
      <c r="CA25" s="28"/>
      <c r="CB25" s="32"/>
      <c r="CC25" s="18"/>
      <c r="CD25" s="18"/>
      <c r="CE25" s="28"/>
      <c r="CF25" s="32"/>
      <c r="CG25" s="18"/>
      <c r="CH25" s="18"/>
      <c r="CI25" s="28"/>
      <c r="CJ25" s="32"/>
      <c r="CK25" s="18"/>
      <c r="CL25" s="18"/>
      <c r="CM25" s="28"/>
      <c r="CN25" s="27"/>
      <c r="CO25" s="37"/>
      <c r="CP25" s="37"/>
      <c r="CQ25" s="36"/>
      <c r="CR25" s="56"/>
      <c r="CS25" s="34"/>
      <c r="CT25" s="34">
        <v>1447.03</v>
      </c>
      <c r="CU25" s="34"/>
      <c r="CV25" s="34"/>
      <c r="CW25" s="34"/>
      <c r="CX25" s="34"/>
      <c r="CY25" s="34"/>
      <c r="CZ25" s="34"/>
      <c r="DA25" s="34"/>
      <c r="DB25" s="34"/>
      <c r="DC25" s="56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56"/>
      <c r="DO25" s="34"/>
      <c r="DP25" s="34">
        <v>1</v>
      </c>
      <c r="DQ25" s="34"/>
      <c r="DR25" s="34"/>
      <c r="DS25" s="34"/>
      <c r="DT25" s="34"/>
      <c r="DU25" s="34"/>
      <c r="DV25" s="34"/>
      <c r="DW25" s="41"/>
      <c r="DX25" s="41"/>
      <c r="DY25" s="56"/>
      <c r="DZ25" s="34"/>
      <c r="EA25" s="34">
        <v>1447.03</v>
      </c>
      <c r="EB25" s="34"/>
      <c r="EC25" s="34"/>
      <c r="ED25" s="34"/>
      <c r="EE25" s="34"/>
      <c r="EF25" s="34"/>
      <c r="EG25" s="34"/>
      <c r="EH25" s="34"/>
      <c r="EI25" s="34"/>
      <c r="EJ25" s="56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13"/>
    </row>
    <row r="26" spans="1:151" customFormat="1" x14ac:dyDescent="0.25">
      <c r="A26" s="55" t="s">
        <v>63</v>
      </c>
      <c r="B26" s="18" t="s">
        <v>152</v>
      </c>
      <c r="C26" s="56"/>
      <c r="D26" s="34">
        <v>5</v>
      </c>
      <c r="E26" s="34">
        <v>7</v>
      </c>
      <c r="F26" s="34">
        <v>7</v>
      </c>
      <c r="G26" s="34">
        <v>6</v>
      </c>
      <c r="H26" s="34">
        <v>4</v>
      </c>
      <c r="I26" s="34">
        <v>3</v>
      </c>
      <c r="J26" s="34">
        <v>3</v>
      </c>
      <c r="K26" s="34">
        <v>6</v>
      </c>
      <c r="L26" s="34">
        <v>6</v>
      </c>
      <c r="M26" s="34">
        <v>13</v>
      </c>
      <c r="N26" s="56"/>
      <c r="O26" s="32">
        <v>307.27</v>
      </c>
      <c r="P26" s="18">
        <v>331.11</v>
      </c>
      <c r="Q26" s="18">
        <v>207.37</v>
      </c>
      <c r="R26" s="28">
        <f t="shared" si="0"/>
        <v>845.75</v>
      </c>
      <c r="S26" s="32">
        <v>1203.97</v>
      </c>
      <c r="T26" s="18">
        <v>126.04</v>
      </c>
      <c r="U26" s="18">
        <v>88.35</v>
      </c>
      <c r="V26" s="28">
        <f t="shared" si="1"/>
        <v>1418.36</v>
      </c>
      <c r="W26" s="32">
        <v>6797.68</v>
      </c>
      <c r="X26" s="18">
        <v>868.35</v>
      </c>
      <c r="Y26" s="18">
        <v>298.14999999999998</v>
      </c>
      <c r="Z26" s="28">
        <f t="shared" si="2"/>
        <v>7964.18</v>
      </c>
      <c r="AA26" s="32">
        <v>242.56</v>
      </c>
      <c r="AB26" s="18">
        <v>257.75</v>
      </c>
      <c r="AC26" s="18">
        <v>506.29</v>
      </c>
      <c r="AD26" s="28">
        <f t="shared" si="3"/>
        <v>1006.6</v>
      </c>
      <c r="AE26" s="32">
        <v>6715.96</v>
      </c>
      <c r="AF26" s="18">
        <v>9</v>
      </c>
      <c r="AG26" s="18">
        <v>74.680000000000007</v>
      </c>
      <c r="AH26" s="28">
        <f t="shared" si="4"/>
        <v>6799.64</v>
      </c>
      <c r="AI26" s="32">
        <v>29.5</v>
      </c>
      <c r="AJ26" s="18"/>
      <c r="AK26" s="18">
        <v>27</v>
      </c>
      <c r="AL26" s="28">
        <f t="shared" si="5"/>
        <v>56.5</v>
      </c>
      <c r="AM26" s="32">
        <v>241.86</v>
      </c>
      <c r="AN26" s="18">
        <v>59</v>
      </c>
      <c r="AO26" s="18"/>
      <c r="AP26" s="28">
        <f t="shared" si="6"/>
        <v>300.86</v>
      </c>
      <c r="AQ26" s="32">
        <v>6494.63</v>
      </c>
      <c r="AR26" s="18">
        <v>483.46</v>
      </c>
      <c r="AS26" s="18">
        <v>88.5</v>
      </c>
      <c r="AT26" s="28">
        <f t="shared" si="7"/>
        <v>7066.59</v>
      </c>
      <c r="AU26" s="32">
        <v>68.760000000000005</v>
      </c>
      <c r="AV26" s="18">
        <v>19.86</v>
      </c>
      <c r="AW26" s="18">
        <v>139.87</v>
      </c>
      <c r="AX26" s="28">
        <f t="shared" si="8"/>
        <v>228.49</v>
      </c>
      <c r="AY26" s="27">
        <v>6646.13</v>
      </c>
      <c r="AZ26" s="18">
        <v>129.96</v>
      </c>
      <c r="BA26" s="18">
        <v>150.54</v>
      </c>
      <c r="BB26" s="28">
        <f t="shared" si="9"/>
        <v>6926.63</v>
      </c>
      <c r="BC26" s="56"/>
      <c r="BD26" s="32"/>
      <c r="BE26" s="18"/>
      <c r="BF26" s="18"/>
      <c r="BG26" s="28"/>
      <c r="BH26" s="32"/>
      <c r="BI26" s="18"/>
      <c r="BJ26" s="18"/>
      <c r="BK26" s="28"/>
      <c r="BL26" s="32"/>
      <c r="BM26" s="18"/>
      <c r="BN26" s="18"/>
      <c r="BO26" s="36"/>
      <c r="BP26" s="32"/>
      <c r="BQ26" s="18"/>
      <c r="BR26" s="18"/>
      <c r="BS26" s="28"/>
      <c r="BT26" s="32"/>
      <c r="BU26" s="18"/>
      <c r="BV26" s="18"/>
      <c r="BW26" s="28"/>
      <c r="BX26" s="32"/>
      <c r="BY26" s="18"/>
      <c r="BZ26" s="18"/>
      <c r="CA26" s="28"/>
      <c r="CB26" s="32"/>
      <c r="CC26" s="18"/>
      <c r="CD26" s="18"/>
      <c r="CE26" s="28"/>
      <c r="CF26" s="32"/>
      <c r="CG26" s="18"/>
      <c r="CH26" s="18"/>
      <c r="CI26" s="28"/>
      <c r="CJ26" s="32"/>
      <c r="CK26" s="18"/>
      <c r="CL26" s="18"/>
      <c r="CM26" s="28"/>
      <c r="CN26" s="27"/>
      <c r="CO26" s="37"/>
      <c r="CP26" s="37"/>
      <c r="CQ26" s="36"/>
      <c r="CR26" s="56"/>
      <c r="CS26" s="34">
        <v>145.44</v>
      </c>
      <c r="CT26" s="34"/>
      <c r="CU26" s="34"/>
      <c r="CV26" s="34"/>
      <c r="CW26" s="34">
        <v>314.81</v>
      </c>
      <c r="CX26" s="34"/>
      <c r="CY26" s="34"/>
      <c r="CZ26" s="34"/>
      <c r="DA26" s="34"/>
      <c r="DB26" s="34"/>
      <c r="DC26" s="56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56"/>
      <c r="DO26" s="34">
        <v>1</v>
      </c>
      <c r="DP26" s="34"/>
      <c r="DQ26" s="34"/>
      <c r="DR26" s="34"/>
      <c r="DS26" s="34">
        <v>1</v>
      </c>
      <c r="DT26" s="34"/>
      <c r="DU26" s="34"/>
      <c r="DV26" s="34"/>
      <c r="DW26" s="41"/>
      <c r="DX26" s="41"/>
      <c r="DY26" s="56"/>
      <c r="DZ26" s="34">
        <v>145.44</v>
      </c>
      <c r="EA26" s="34"/>
      <c r="EB26" s="34"/>
      <c r="EC26" s="34"/>
      <c r="ED26" s="34">
        <v>314.81</v>
      </c>
      <c r="EE26" s="34"/>
      <c r="EF26" s="34"/>
      <c r="EG26" s="34"/>
      <c r="EH26" s="34"/>
      <c r="EI26" s="34"/>
      <c r="EJ26" s="56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13"/>
    </row>
    <row r="27" spans="1:151" customFormat="1" x14ac:dyDescent="0.25">
      <c r="A27" s="55" t="s">
        <v>64</v>
      </c>
      <c r="B27" s="18" t="s">
        <v>152</v>
      </c>
      <c r="C27" s="56"/>
      <c r="D27" s="34">
        <v>7</v>
      </c>
      <c r="E27" s="34">
        <v>10</v>
      </c>
      <c r="F27" s="34">
        <v>6</v>
      </c>
      <c r="G27" s="34">
        <v>3</v>
      </c>
      <c r="H27" s="34">
        <v>10</v>
      </c>
      <c r="I27" s="34">
        <v>5</v>
      </c>
      <c r="J27" s="34">
        <v>6</v>
      </c>
      <c r="K27" s="34">
        <v>10</v>
      </c>
      <c r="L27" s="34">
        <v>11</v>
      </c>
      <c r="M27" s="34">
        <v>9</v>
      </c>
      <c r="N27" s="56"/>
      <c r="O27" s="32">
        <v>1641.24</v>
      </c>
      <c r="P27" s="18"/>
      <c r="Q27" s="18"/>
      <c r="R27" s="28">
        <f t="shared" si="0"/>
        <v>1641.24</v>
      </c>
      <c r="S27" s="32">
        <v>4045.6</v>
      </c>
      <c r="T27" s="18">
        <v>538.45000000000005</v>
      </c>
      <c r="U27" s="18"/>
      <c r="V27" s="28">
        <f t="shared" si="1"/>
        <v>4584.05</v>
      </c>
      <c r="W27" s="32">
        <v>676.09</v>
      </c>
      <c r="X27" s="18">
        <v>1370.74</v>
      </c>
      <c r="Y27" s="18">
        <v>267.93</v>
      </c>
      <c r="Z27" s="28">
        <f t="shared" si="2"/>
        <v>2314.7599999999998</v>
      </c>
      <c r="AA27" s="32">
        <v>465.24</v>
      </c>
      <c r="AB27" s="18"/>
      <c r="AC27" s="18">
        <v>349.08</v>
      </c>
      <c r="AD27" s="28">
        <f t="shared" si="3"/>
        <v>814.31999999999994</v>
      </c>
      <c r="AE27" s="32">
        <v>985.18</v>
      </c>
      <c r="AF27" s="18">
        <v>756.47</v>
      </c>
      <c r="AG27" s="18">
        <v>475.41</v>
      </c>
      <c r="AH27" s="28">
        <f t="shared" si="4"/>
        <v>2217.06</v>
      </c>
      <c r="AI27" s="32">
        <v>130.04</v>
      </c>
      <c r="AJ27" s="18">
        <v>257.18</v>
      </c>
      <c r="AK27" s="18"/>
      <c r="AL27" s="28">
        <f t="shared" si="5"/>
        <v>387.22</v>
      </c>
      <c r="AM27" s="32">
        <v>598.52</v>
      </c>
      <c r="AN27" s="18">
        <v>165.83</v>
      </c>
      <c r="AO27" s="18"/>
      <c r="AP27" s="28">
        <f t="shared" si="6"/>
        <v>764.35</v>
      </c>
      <c r="AQ27" s="32">
        <v>1487.95</v>
      </c>
      <c r="AR27" s="18">
        <v>410.19</v>
      </c>
      <c r="AS27" s="18">
        <v>242.33</v>
      </c>
      <c r="AT27" s="28">
        <f t="shared" si="7"/>
        <v>2140.4700000000003</v>
      </c>
      <c r="AU27" s="32">
        <v>1695.85</v>
      </c>
      <c r="AV27" s="18">
        <v>416.01</v>
      </c>
      <c r="AW27" s="18">
        <v>427.39</v>
      </c>
      <c r="AX27" s="28">
        <f t="shared" si="8"/>
        <v>2539.2499999999995</v>
      </c>
      <c r="AY27" s="27">
        <v>999.82</v>
      </c>
      <c r="AZ27" s="18">
        <v>197.73</v>
      </c>
      <c r="BA27" s="18">
        <v>170.05</v>
      </c>
      <c r="BB27" s="28">
        <f t="shared" si="9"/>
        <v>1367.6</v>
      </c>
      <c r="BC27" s="56"/>
      <c r="BD27" s="32"/>
      <c r="BE27" s="18"/>
      <c r="BF27" s="18"/>
      <c r="BG27" s="28"/>
      <c r="BH27" s="32"/>
      <c r="BI27" s="18"/>
      <c r="BJ27" s="18"/>
      <c r="BK27" s="28"/>
      <c r="BL27" s="32"/>
      <c r="BM27" s="18"/>
      <c r="BN27" s="18"/>
      <c r="BO27" s="36"/>
      <c r="BP27" s="32"/>
      <c r="BQ27" s="18"/>
      <c r="BR27" s="18"/>
      <c r="BS27" s="28"/>
      <c r="BT27" s="32"/>
      <c r="BU27" s="18"/>
      <c r="BV27" s="18"/>
      <c r="BW27" s="28"/>
      <c r="BX27" s="32"/>
      <c r="BY27" s="18"/>
      <c r="BZ27" s="18"/>
      <c r="CA27" s="28"/>
      <c r="CB27" s="32"/>
      <c r="CC27" s="18"/>
      <c r="CD27" s="18"/>
      <c r="CE27" s="28"/>
      <c r="CF27" s="32"/>
      <c r="CG27" s="18"/>
      <c r="CH27" s="18"/>
      <c r="CI27" s="28"/>
      <c r="CJ27" s="32"/>
      <c r="CK27" s="18"/>
      <c r="CL27" s="18"/>
      <c r="CM27" s="28"/>
      <c r="CN27" s="27"/>
      <c r="CO27" s="37"/>
      <c r="CP27" s="37"/>
      <c r="CQ27" s="36"/>
      <c r="CR27" s="56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56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56"/>
      <c r="DO27" s="34"/>
      <c r="DP27" s="34"/>
      <c r="DQ27" s="34"/>
      <c r="DR27" s="34"/>
      <c r="DS27" s="34"/>
      <c r="DT27" s="34"/>
      <c r="DU27" s="34"/>
      <c r="DV27" s="34"/>
      <c r="DW27" s="41"/>
      <c r="DX27" s="41"/>
      <c r="DY27" s="56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56"/>
      <c r="EK27" s="41">
        <v>-17.75</v>
      </c>
      <c r="EL27" s="41">
        <v>-121.69</v>
      </c>
      <c r="EM27" s="41"/>
      <c r="EN27" s="41">
        <v>-111.55000000000001</v>
      </c>
      <c r="EO27" s="41">
        <v>-40</v>
      </c>
      <c r="EP27" s="41">
        <v>-75.5</v>
      </c>
      <c r="EQ27" s="41"/>
      <c r="ER27" s="41">
        <v>-97.750000000000014</v>
      </c>
      <c r="ES27" s="41">
        <v>-62.48</v>
      </c>
      <c r="ET27" s="41">
        <v>-17.75</v>
      </c>
      <c r="EU27" s="13"/>
    </row>
    <row r="28" spans="1:151" customFormat="1" x14ac:dyDescent="0.25">
      <c r="A28" s="55" t="s">
        <v>65</v>
      </c>
      <c r="B28" s="18" t="s">
        <v>152</v>
      </c>
      <c r="C28" s="56"/>
      <c r="D28" s="34">
        <v>5</v>
      </c>
      <c r="E28" s="34">
        <v>6</v>
      </c>
      <c r="F28" s="34">
        <v>2</v>
      </c>
      <c r="G28" s="34">
        <v>3</v>
      </c>
      <c r="H28" s="34">
        <v>2</v>
      </c>
      <c r="I28" s="34"/>
      <c r="J28" s="34">
        <v>11</v>
      </c>
      <c r="K28" s="34">
        <v>3</v>
      </c>
      <c r="L28" s="34">
        <v>9</v>
      </c>
      <c r="M28" s="34">
        <v>4</v>
      </c>
      <c r="N28" s="56"/>
      <c r="O28" s="32">
        <v>199.92</v>
      </c>
      <c r="P28" s="18">
        <v>6925.4</v>
      </c>
      <c r="Q28" s="18">
        <v>45</v>
      </c>
      <c r="R28" s="28">
        <f t="shared" si="0"/>
        <v>7170.32</v>
      </c>
      <c r="S28" s="32">
        <v>652.79999999999995</v>
      </c>
      <c r="T28" s="18">
        <v>63</v>
      </c>
      <c r="U28" s="18">
        <v>11248.51</v>
      </c>
      <c r="V28" s="28">
        <f t="shared" si="1"/>
        <v>11964.31</v>
      </c>
      <c r="W28" s="32">
        <v>869.53</v>
      </c>
      <c r="X28" s="18"/>
      <c r="Y28" s="18">
        <v>271.69</v>
      </c>
      <c r="Z28" s="28">
        <f t="shared" si="2"/>
        <v>1141.22</v>
      </c>
      <c r="AA28" s="32">
        <v>2928</v>
      </c>
      <c r="AB28" s="18"/>
      <c r="AC28" s="18"/>
      <c r="AD28" s="28">
        <f t="shared" si="3"/>
        <v>2928</v>
      </c>
      <c r="AE28" s="32">
        <v>763.8</v>
      </c>
      <c r="AF28" s="18">
        <v>1139.0999999999999</v>
      </c>
      <c r="AG28" s="18"/>
      <c r="AH28" s="28">
        <f t="shared" si="4"/>
        <v>1902.8999999999999</v>
      </c>
      <c r="AI28" s="32"/>
      <c r="AJ28" s="18"/>
      <c r="AK28" s="18"/>
      <c r="AL28" s="28">
        <f t="shared" si="5"/>
        <v>0</v>
      </c>
      <c r="AM28" s="32">
        <v>5001.21</v>
      </c>
      <c r="AN28" s="18"/>
      <c r="AO28" s="18"/>
      <c r="AP28" s="28">
        <f t="shared" si="6"/>
        <v>5001.21</v>
      </c>
      <c r="AQ28" s="32"/>
      <c r="AR28" s="18">
        <v>2608.62</v>
      </c>
      <c r="AS28" s="18"/>
      <c r="AT28" s="28">
        <f t="shared" si="7"/>
        <v>2608.62</v>
      </c>
      <c r="AU28" s="32">
        <v>3012.64</v>
      </c>
      <c r="AV28" s="18"/>
      <c r="AW28" s="18">
        <v>4852.01</v>
      </c>
      <c r="AX28" s="28">
        <f t="shared" si="8"/>
        <v>7864.65</v>
      </c>
      <c r="AY28" s="27">
        <v>1334.56</v>
      </c>
      <c r="AZ28" s="18">
        <v>1129.07</v>
      </c>
      <c r="BA28" s="18"/>
      <c r="BB28" s="28">
        <f t="shared" si="9"/>
        <v>2463.63</v>
      </c>
      <c r="BC28" s="56"/>
      <c r="BD28" s="32"/>
      <c r="BE28" s="18"/>
      <c r="BF28" s="18"/>
      <c r="BG28" s="28"/>
      <c r="BH28" s="32"/>
      <c r="BI28" s="18"/>
      <c r="BJ28" s="18"/>
      <c r="BK28" s="28"/>
      <c r="BL28" s="32"/>
      <c r="BM28" s="18"/>
      <c r="BN28" s="18"/>
      <c r="BO28" s="36"/>
      <c r="BP28" s="32"/>
      <c r="BQ28" s="18"/>
      <c r="BR28" s="18"/>
      <c r="BS28" s="28"/>
      <c r="BT28" s="32"/>
      <c r="BU28" s="18"/>
      <c r="BV28" s="18"/>
      <c r="BW28" s="28"/>
      <c r="BX28" s="32"/>
      <c r="BY28" s="18"/>
      <c r="BZ28" s="18"/>
      <c r="CA28" s="28"/>
      <c r="CB28" s="32"/>
      <c r="CC28" s="18"/>
      <c r="CD28" s="18"/>
      <c r="CE28" s="28"/>
      <c r="CF28" s="32"/>
      <c r="CG28" s="18"/>
      <c r="CH28" s="18"/>
      <c r="CI28" s="28"/>
      <c r="CJ28" s="32"/>
      <c r="CK28" s="18"/>
      <c r="CL28" s="18"/>
      <c r="CM28" s="28"/>
      <c r="CN28" s="27"/>
      <c r="CO28" s="37"/>
      <c r="CP28" s="37"/>
      <c r="CQ28" s="36"/>
      <c r="CR28" s="56"/>
      <c r="CS28" s="34">
        <v>247.1</v>
      </c>
      <c r="CT28" s="34"/>
      <c r="CU28" s="34"/>
      <c r="CV28" s="34"/>
      <c r="CW28" s="34"/>
      <c r="CX28" s="34"/>
      <c r="CY28" s="34"/>
      <c r="CZ28" s="34"/>
      <c r="DA28" s="34"/>
      <c r="DB28" s="34"/>
      <c r="DC28" s="56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56"/>
      <c r="DO28" s="34">
        <v>1</v>
      </c>
      <c r="DP28" s="34"/>
      <c r="DQ28" s="34"/>
      <c r="DR28" s="34"/>
      <c r="DS28" s="34"/>
      <c r="DT28" s="34"/>
      <c r="DU28" s="34"/>
      <c r="DV28" s="34"/>
      <c r="DW28" s="41"/>
      <c r="DX28" s="41"/>
      <c r="DY28" s="56"/>
      <c r="DZ28" s="34">
        <v>247.1</v>
      </c>
      <c r="EA28" s="34"/>
      <c r="EB28" s="34"/>
      <c r="EC28" s="34"/>
      <c r="ED28" s="34"/>
      <c r="EE28" s="34"/>
      <c r="EF28" s="34"/>
      <c r="EG28" s="34"/>
      <c r="EH28" s="34"/>
      <c r="EI28" s="34"/>
      <c r="EJ28" s="56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13"/>
    </row>
    <row r="29" spans="1:151" customFormat="1" x14ac:dyDescent="0.25">
      <c r="A29" s="55" t="s">
        <v>66</v>
      </c>
      <c r="B29" s="18" t="s">
        <v>152</v>
      </c>
      <c r="C29" s="56"/>
      <c r="D29" s="34">
        <v>6</v>
      </c>
      <c r="E29" s="34">
        <v>8</v>
      </c>
      <c r="F29" s="34">
        <v>9</v>
      </c>
      <c r="G29" s="34">
        <v>4</v>
      </c>
      <c r="H29" s="34">
        <v>4</v>
      </c>
      <c r="I29" s="34">
        <v>6</v>
      </c>
      <c r="J29" s="34">
        <v>4</v>
      </c>
      <c r="K29" s="34">
        <v>8</v>
      </c>
      <c r="L29" s="34">
        <v>7</v>
      </c>
      <c r="M29" s="34">
        <v>7</v>
      </c>
      <c r="N29" s="56"/>
      <c r="O29" s="32">
        <v>7897.02</v>
      </c>
      <c r="P29" s="18">
        <v>1857.46</v>
      </c>
      <c r="Q29" s="18"/>
      <c r="R29" s="28">
        <f t="shared" si="0"/>
        <v>9754.48</v>
      </c>
      <c r="S29" s="32">
        <v>4932.08</v>
      </c>
      <c r="T29" s="18">
        <v>44.37</v>
      </c>
      <c r="U29" s="18"/>
      <c r="V29" s="28">
        <f t="shared" si="1"/>
        <v>4976.45</v>
      </c>
      <c r="W29" s="32">
        <v>1263.8499999999999</v>
      </c>
      <c r="X29" s="18">
        <v>1540.69</v>
      </c>
      <c r="Y29" s="18"/>
      <c r="Z29" s="28">
        <f t="shared" si="2"/>
        <v>2804.54</v>
      </c>
      <c r="AA29" s="32">
        <v>77.569999999999993</v>
      </c>
      <c r="AB29" s="18">
        <v>45.55</v>
      </c>
      <c r="AC29" s="18">
        <v>2667.59</v>
      </c>
      <c r="AD29" s="28">
        <f t="shared" si="3"/>
        <v>2790.71</v>
      </c>
      <c r="AE29" s="32">
        <v>1567.32</v>
      </c>
      <c r="AF29" s="18"/>
      <c r="AG29" s="18"/>
      <c r="AH29" s="28">
        <f t="shared" si="4"/>
        <v>1567.32</v>
      </c>
      <c r="AI29" s="32">
        <v>1055.46</v>
      </c>
      <c r="AJ29" s="18"/>
      <c r="AK29" s="18"/>
      <c r="AL29" s="28">
        <f t="shared" si="5"/>
        <v>1055.46</v>
      </c>
      <c r="AM29" s="32">
        <v>1346.96</v>
      </c>
      <c r="AN29" s="18"/>
      <c r="AO29" s="18"/>
      <c r="AP29" s="28">
        <f t="shared" si="6"/>
        <v>1346.96</v>
      </c>
      <c r="AQ29" s="32">
        <v>1464.89</v>
      </c>
      <c r="AR29" s="18"/>
      <c r="AS29" s="18"/>
      <c r="AT29" s="28">
        <f t="shared" si="7"/>
        <v>1464.89</v>
      </c>
      <c r="AU29" s="32">
        <v>2680.73</v>
      </c>
      <c r="AV29" s="18">
        <v>2254.58</v>
      </c>
      <c r="AW29" s="18"/>
      <c r="AX29" s="28">
        <f t="shared" si="8"/>
        <v>4935.3099999999995</v>
      </c>
      <c r="AY29" s="27">
        <v>4210.63</v>
      </c>
      <c r="AZ29" s="18">
        <v>1857.06</v>
      </c>
      <c r="BA29" s="18"/>
      <c r="BB29" s="28">
        <f t="shared" si="9"/>
        <v>6067.6900000000005</v>
      </c>
      <c r="BC29" s="56"/>
      <c r="BD29" s="32"/>
      <c r="BE29" s="18"/>
      <c r="BF29" s="18"/>
      <c r="BG29" s="28"/>
      <c r="BH29" s="32"/>
      <c r="BI29" s="18"/>
      <c r="BJ29" s="18"/>
      <c r="BK29" s="28"/>
      <c r="BL29" s="32"/>
      <c r="BM29" s="18"/>
      <c r="BN29" s="18"/>
      <c r="BO29" s="36"/>
      <c r="BP29" s="32"/>
      <c r="BQ29" s="18"/>
      <c r="BR29" s="18"/>
      <c r="BS29" s="28"/>
      <c r="BT29" s="32"/>
      <c r="BU29" s="18"/>
      <c r="BV29" s="18"/>
      <c r="BW29" s="28"/>
      <c r="BX29" s="32"/>
      <c r="BY29" s="18"/>
      <c r="BZ29" s="18"/>
      <c r="CA29" s="28"/>
      <c r="CB29" s="32"/>
      <c r="CC29" s="18"/>
      <c r="CD29" s="18"/>
      <c r="CE29" s="28"/>
      <c r="CF29" s="32"/>
      <c r="CG29" s="18"/>
      <c r="CH29" s="18"/>
      <c r="CI29" s="28"/>
      <c r="CJ29" s="32"/>
      <c r="CK29" s="18"/>
      <c r="CL29" s="18"/>
      <c r="CM29" s="28"/>
      <c r="CN29" s="27"/>
      <c r="CO29" s="37"/>
      <c r="CP29" s="37"/>
      <c r="CQ29" s="36"/>
      <c r="CR29" s="56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56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56"/>
      <c r="DO29" s="34"/>
      <c r="DP29" s="34"/>
      <c r="DQ29" s="34"/>
      <c r="DR29" s="34"/>
      <c r="DS29" s="34"/>
      <c r="DT29" s="34"/>
      <c r="DU29" s="34"/>
      <c r="DV29" s="34"/>
      <c r="DW29" s="41"/>
      <c r="DX29" s="41"/>
      <c r="DY29" s="56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56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13"/>
    </row>
    <row r="30" spans="1:151" customFormat="1" x14ac:dyDescent="0.25">
      <c r="A30" s="55" t="s">
        <v>67</v>
      </c>
      <c r="B30" s="18" t="s">
        <v>152</v>
      </c>
      <c r="C30" s="56"/>
      <c r="D30" s="34">
        <v>9</v>
      </c>
      <c r="E30" s="34">
        <v>8</v>
      </c>
      <c r="F30" s="34">
        <v>11</v>
      </c>
      <c r="G30" s="34">
        <v>9</v>
      </c>
      <c r="H30" s="34">
        <v>10</v>
      </c>
      <c r="I30" s="34">
        <v>9</v>
      </c>
      <c r="J30" s="34">
        <v>14</v>
      </c>
      <c r="K30" s="34">
        <v>10</v>
      </c>
      <c r="L30" s="34">
        <v>2</v>
      </c>
      <c r="M30" s="34">
        <v>10</v>
      </c>
      <c r="N30" s="56"/>
      <c r="O30" s="32">
        <v>13470.26</v>
      </c>
      <c r="P30" s="18">
        <v>1997.81</v>
      </c>
      <c r="Q30" s="18"/>
      <c r="R30" s="28">
        <f t="shared" si="0"/>
        <v>15468.07</v>
      </c>
      <c r="S30" s="32">
        <v>11994.96</v>
      </c>
      <c r="T30" s="18">
        <v>1226.3900000000001</v>
      </c>
      <c r="U30" s="18"/>
      <c r="V30" s="28">
        <f t="shared" si="1"/>
        <v>13221.349999999999</v>
      </c>
      <c r="W30" s="32">
        <v>10167.84</v>
      </c>
      <c r="X30" s="18">
        <v>487.2</v>
      </c>
      <c r="Y30" s="18"/>
      <c r="Z30" s="28">
        <f t="shared" si="2"/>
        <v>10655.04</v>
      </c>
      <c r="AA30" s="32">
        <v>7024.04</v>
      </c>
      <c r="AB30" s="18">
        <v>2338.5</v>
      </c>
      <c r="AC30" s="18"/>
      <c r="AD30" s="28">
        <f t="shared" si="3"/>
        <v>9362.5400000000009</v>
      </c>
      <c r="AE30" s="32">
        <v>4401.3500000000004</v>
      </c>
      <c r="AF30" s="18">
        <v>536.27</v>
      </c>
      <c r="AG30" s="18">
        <v>310.95</v>
      </c>
      <c r="AH30" s="28">
        <f t="shared" si="4"/>
        <v>5248.5700000000006</v>
      </c>
      <c r="AI30" s="32">
        <v>9757.58</v>
      </c>
      <c r="AJ30" s="18">
        <v>383.68</v>
      </c>
      <c r="AK30" s="18"/>
      <c r="AL30" s="28">
        <f t="shared" si="5"/>
        <v>10141.26</v>
      </c>
      <c r="AM30" s="32">
        <v>5956.49</v>
      </c>
      <c r="AN30" s="18">
        <v>1984.24</v>
      </c>
      <c r="AO30" s="18"/>
      <c r="AP30" s="28">
        <f t="shared" si="6"/>
        <v>7940.73</v>
      </c>
      <c r="AQ30" s="32">
        <v>7620.21</v>
      </c>
      <c r="AR30" s="18">
        <v>350.81</v>
      </c>
      <c r="AS30" s="18"/>
      <c r="AT30" s="28">
        <f t="shared" si="7"/>
        <v>7971.02</v>
      </c>
      <c r="AU30" s="32"/>
      <c r="AV30" s="18">
        <v>1667.57</v>
      </c>
      <c r="AW30" s="18">
        <v>705.54</v>
      </c>
      <c r="AX30" s="28">
        <f t="shared" si="8"/>
        <v>2373.1099999999997</v>
      </c>
      <c r="AY30" s="27">
        <v>11025.33</v>
      </c>
      <c r="AZ30" s="18">
        <v>1718.76</v>
      </c>
      <c r="BA30" s="18"/>
      <c r="BB30" s="28">
        <f t="shared" si="9"/>
        <v>12744.09</v>
      </c>
      <c r="BC30" s="56"/>
      <c r="BD30" s="32"/>
      <c r="BE30" s="18"/>
      <c r="BF30" s="18"/>
      <c r="BG30" s="28"/>
      <c r="BH30" s="32"/>
      <c r="BI30" s="18"/>
      <c r="BJ30" s="18"/>
      <c r="BK30" s="28"/>
      <c r="BL30" s="32"/>
      <c r="BM30" s="18"/>
      <c r="BN30" s="18"/>
      <c r="BO30" s="36"/>
      <c r="BP30" s="32"/>
      <c r="BQ30" s="18"/>
      <c r="BR30" s="18"/>
      <c r="BS30" s="28"/>
      <c r="BT30" s="32"/>
      <c r="BU30" s="18"/>
      <c r="BV30" s="18"/>
      <c r="BW30" s="28"/>
      <c r="BX30" s="32"/>
      <c r="BY30" s="18"/>
      <c r="BZ30" s="18"/>
      <c r="CA30" s="28"/>
      <c r="CB30" s="32"/>
      <c r="CC30" s="18"/>
      <c r="CD30" s="18"/>
      <c r="CE30" s="28"/>
      <c r="CF30" s="32"/>
      <c r="CG30" s="18"/>
      <c r="CH30" s="18"/>
      <c r="CI30" s="28"/>
      <c r="CJ30" s="32"/>
      <c r="CK30" s="18"/>
      <c r="CL30" s="18"/>
      <c r="CM30" s="28"/>
      <c r="CN30" s="27"/>
      <c r="CO30" s="37"/>
      <c r="CP30" s="37"/>
      <c r="CQ30" s="36"/>
      <c r="CR30" s="56"/>
      <c r="CS30" s="34"/>
      <c r="CT30" s="34"/>
      <c r="CU30" s="34"/>
      <c r="CV30" s="34"/>
      <c r="CW30" s="34"/>
      <c r="CX30" s="34">
        <v>250</v>
      </c>
      <c r="CY30" s="34"/>
      <c r="CZ30" s="34"/>
      <c r="DA30" s="34"/>
      <c r="DB30" s="34"/>
      <c r="DC30" s="56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56"/>
      <c r="DO30" s="34"/>
      <c r="DP30" s="34"/>
      <c r="DQ30" s="34"/>
      <c r="DR30" s="34"/>
      <c r="DS30" s="34"/>
      <c r="DT30" s="34">
        <v>1</v>
      </c>
      <c r="DU30" s="34"/>
      <c r="DV30" s="34"/>
      <c r="DW30" s="41"/>
      <c r="DX30" s="41"/>
      <c r="DY30" s="56"/>
      <c r="DZ30" s="34"/>
      <c r="EA30" s="34"/>
      <c r="EB30" s="34"/>
      <c r="EC30" s="34"/>
      <c r="ED30" s="34"/>
      <c r="EE30" s="34">
        <v>250</v>
      </c>
      <c r="EF30" s="34"/>
      <c r="EG30" s="34"/>
      <c r="EH30" s="34"/>
      <c r="EI30" s="34"/>
      <c r="EJ30" s="56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13"/>
    </row>
    <row r="31" spans="1:151" customFormat="1" x14ac:dyDescent="0.25">
      <c r="A31" s="55" t="s">
        <v>68</v>
      </c>
      <c r="B31" s="18" t="s">
        <v>152</v>
      </c>
      <c r="C31" s="56"/>
      <c r="D31" s="34">
        <v>4</v>
      </c>
      <c r="E31" s="34">
        <v>5</v>
      </c>
      <c r="F31" s="34">
        <v>3</v>
      </c>
      <c r="G31" s="34">
        <v>4</v>
      </c>
      <c r="H31" s="34">
        <v>4</v>
      </c>
      <c r="I31" s="34">
        <v>3</v>
      </c>
      <c r="J31" s="34">
        <v>8</v>
      </c>
      <c r="K31" s="34">
        <v>9</v>
      </c>
      <c r="L31" s="34">
        <v>7</v>
      </c>
      <c r="M31" s="34">
        <v>9</v>
      </c>
      <c r="N31" s="56"/>
      <c r="O31" s="32">
        <v>53.61</v>
      </c>
      <c r="P31" s="18">
        <v>4611.4399999999996</v>
      </c>
      <c r="Q31" s="18"/>
      <c r="R31" s="28">
        <f t="shared" si="0"/>
        <v>4665.0499999999993</v>
      </c>
      <c r="S31" s="32">
        <v>927.32</v>
      </c>
      <c r="T31" s="18">
        <v>41.34</v>
      </c>
      <c r="U31" s="18">
        <v>5102.3999999999996</v>
      </c>
      <c r="V31" s="28">
        <f t="shared" si="1"/>
        <v>6071.0599999999995</v>
      </c>
      <c r="W31" s="32">
        <v>684.46</v>
      </c>
      <c r="X31" s="18">
        <v>3594.8</v>
      </c>
      <c r="Y31" s="18">
        <v>86.8</v>
      </c>
      <c r="Z31" s="28">
        <f t="shared" si="2"/>
        <v>4366.0600000000004</v>
      </c>
      <c r="AA31" s="32">
        <v>197.02</v>
      </c>
      <c r="AB31" s="18">
        <v>2068.59</v>
      </c>
      <c r="AC31" s="18">
        <v>107.99</v>
      </c>
      <c r="AD31" s="28">
        <f t="shared" si="3"/>
        <v>2373.6</v>
      </c>
      <c r="AE31" s="32">
        <v>3.58</v>
      </c>
      <c r="AF31" s="18"/>
      <c r="AG31" s="18"/>
      <c r="AH31" s="28">
        <f t="shared" si="4"/>
        <v>3.58</v>
      </c>
      <c r="AI31" s="32">
        <v>1569.3</v>
      </c>
      <c r="AJ31" s="18">
        <v>44.12</v>
      </c>
      <c r="AK31" s="18"/>
      <c r="AL31" s="28">
        <f t="shared" si="5"/>
        <v>1613.4199999999998</v>
      </c>
      <c r="AM31" s="32">
        <v>443.56</v>
      </c>
      <c r="AN31" s="18">
        <v>1855.04</v>
      </c>
      <c r="AO31" s="18"/>
      <c r="AP31" s="28">
        <f t="shared" si="6"/>
        <v>2298.6</v>
      </c>
      <c r="AQ31" s="32">
        <v>206.83</v>
      </c>
      <c r="AR31" s="18">
        <v>2963.27</v>
      </c>
      <c r="AS31" s="18"/>
      <c r="AT31" s="28">
        <f t="shared" si="7"/>
        <v>3170.1</v>
      </c>
      <c r="AU31" s="32">
        <v>81.37</v>
      </c>
      <c r="AV31" s="18">
        <v>106.98</v>
      </c>
      <c r="AW31" s="18">
        <v>3886.78</v>
      </c>
      <c r="AX31" s="28">
        <f t="shared" si="8"/>
        <v>4075.13</v>
      </c>
      <c r="AY31" s="27">
        <v>204.12</v>
      </c>
      <c r="AZ31" s="18">
        <v>108</v>
      </c>
      <c r="BA31" s="18">
        <v>3831.62</v>
      </c>
      <c r="BB31" s="28">
        <f t="shared" si="9"/>
        <v>4143.74</v>
      </c>
      <c r="BC31" s="56"/>
      <c r="BD31" s="32"/>
      <c r="BE31" s="18"/>
      <c r="BF31" s="18"/>
      <c r="BG31" s="28"/>
      <c r="BH31" s="32"/>
      <c r="BI31" s="18"/>
      <c r="BJ31" s="18"/>
      <c r="BK31" s="28"/>
      <c r="BL31" s="32"/>
      <c r="BM31" s="18"/>
      <c r="BN31" s="18"/>
      <c r="BO31" s="36"/>
      <c r="BP31" s="32"/>
      <c r="BQ31" s="18"/>
      <c r="BR31" s="18"/>
      <c r="BS31" s="28"/>
      <c r="BT31" s="32"/>
      <c r="BU31" s="18"/>
      <c r="BV31" s="18"/>
      <c r="BW31" s="28"/>
      <c r="BX31" s="32"/>
      <c r="BY31" s="18"/>
      <c r="BZ31" s="18"/>
      <c r="CA31" s="28"/>
      <c r="CB31" s="32"/>
      <c r="CC31" s="18"/>
      <c r="CD31" s="18"/>
      <c r="CE31" s="28"/>
      <c r="CF31" s="32"/>
      <c r="CG31" s="18"/>
      <c r="CH31" s="18"/>
      <c r="CI31" s="28"/>
      <c r="CJ31" s="32"/>
      <c r="CK31" s="18"/>
      <c r="CL31" s="18"/>
      <c r="CM31" s="28"/>
      <c r="CN31" s="27"/>
      <c r="CO31" s="37"/>
      <c r="CP31" s="37"/>
      <c r="CQ31" s="36"/>
      <c r="CR31" s="56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56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56"/>
      <c r="DO31" s="34"/>
      <c r="DP31" s="34"/>
      <c r="DQ31" s="34"/>
      <c r="DR31" s="34"/>
      <c r="DS31" s="34"/>
      <c r="DT31" s="34"/>
      <c r="DU31" s="34"/>
      <c r="DV31" s="34"/>
      <c r="DW31" s="41"/>
      <c r="DX31" s="41"/>
      <c r="DY31" s="56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56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13"/>
    </row>
    <row r="32" spans="1:151" customFormat="1" x14ac:dyDescent="0.25">
      <c r="A32" s="55" t="s">
        <v>69</v>
      </c>
      <c r="B32" s="18" t="s">
        <v>152</v>
      </c>
      <c r="C32" s="56"/>
      <c r="D32" s="34">
        <v>2</v>
      </c>
      <c r="E32" s="34">
        <v>5</v>
      </c>
      <c r="F32" s="34">
        <v>6</v>
      </c>
      <c r="G32" s="34">
        <v>5</v>
      </c>
      <c r="H32" s="34">
        <v>6</v>
      </c>
      <c r="I32" s="34">
        <v>5</v>
      </c>
      <c r="J32" s="34">
        <v>8</v>
      </c>
      <c r="K32" s="34">
        <v>5</v>
      </c>
      <c r="L32" s="34">
        <v>8</v>
      </c>
      <c r="M32" s="34">
        <v>5</v>
      </c>
      <c r="N32" s="56"/>
      <c r="O32" s="32">
        <v>7.15</v>
      </c>
      <c r="P32" s="18">
        <v>42.4</v>
      </c>
      <c r="Q32" s="18"/>
      <c r="R32" s="28">
        <f t="shared" si="0"/>
        <v>49.55</v>
      </c>
      <c r="S32" s="32">
        <v>1970.52</v>
      </c>
      <c r="T32" s="18"/>
      <c r="U32" s="18"/>
      <c r="V32" s="28">
        <f t="shared" si="1"/>
        <v>1970.52</v>
      </c>
      <c r="W32" s="32">
        <v>500.9</v>
      </c>
      <c r="X32" s="18">
        <v>47.21</v>
      </c>
      <c r="Y32" s="18"/>
      <c r="Z32" s="28">
        <f t="shared" si="2"/>
        <v>548.11</v>
      </c>
      <c r="AA32" s="32">
        <v>41.99</v>
      </c>
      <c r="AB32" s="18">
        <v>497.24</v>
      </c>
      <c r="AC32" s="18"/>
      <c r="AD32" s="28">
        <f t="shared" si="3"/>
        <v>539.23</v>
      </c>
      <c r="AE32" s="32">
        <v>100.67</v>
      </c>
      <c r="AF32" s="18">
        <v>42.4</v>
      </c>
      <c r="AG32" s="18">
        <v>150.63999999999999</v>
      </c>
      <c r="AH32" s="28">
        <f t="shared" si="4"/>
        <v>293.70999999999998</v>
      </c>
      <c r="AI32" s="32">
        <v>420.26</v>
      </c>
      <c r="AJ32" s="18">
        <v>63.51</v>
      </c>
      <c r="AK32" s="18">
        <v>237.38</v>
      </c>
      <c r="AL32" s="28">
        <f t="shared" si="5"/>
        <v>721.15</v>
      </c>
      <c r="AM32" s="32">
        <v>590.16</v>
      </c>
      <c r="AN32" s="18">
        <v>20.260000000000002</v>
      </c>
      <c r="AO32" s="18">
        <v>317.33</v>
      </c>
      <c r="AP32" s="28">
        <f t="shared" si="6"/>
        <v>927.75</v>
      </c>
      <c r="AQ32" s="32">
        <v>196.5</v>
      </c>
      <c r="AR32" s="18">
        <v>1377.91</v>
      </c>
      <c r="AS32" s="18">
        <v>168.33</v>
      </c>
      <c r="AT32" s="28">
        <f t="shared" si="7"/>
        <v>1742.74</v>
      </c>
      <c r="AU32" s="32">
        <v>138.54</v>
      </c>
      <c r="AV32" s="18">
        <v>326.99</v>
      </c>
      <c r="AW32" s="18">
        <v>359.24</v>
      </c>
      <c r="AX32" s="28">
        <f t="shared" si="8"/>
        <v>824.77</v>
      </c>
      <c r="AY32" s="27">
        <v>335.02</v>
      </c>
      <c r="AZ32" s="18"/>
      <c r="BA32" s="18">
        <v>206.04</v>
      </c>
      <c r="BB32" s="28">
        <f t="shared" si="9"/>
        <v>541.05999999999995</v>
      </c>
      <c r="BC32" s="56"/>
      <c r="BD32" s="32"/>
      <c r="BE32" s="18"/>
      <c r="BF32" s="18"/>
      <c r="BG32" s="28"/>
      <c r="BH32" s="32"/>
      <c r="BI32" s="18"/>
      <c r="BJ32" s="18"/>
      <c r="BK32" s="28"/>
      <c r="BL32" s="32"/>
      <c r="BM32" s="18"/>
      <c r="BN32" s="18"/>
      <c r="BO32" s="36"/>
      <c r="BP32" s="32"/>
      <c r="BQ32" s="18"/>
      <c r="BR32" s="18"/>
      <c r="BS32" s="28"/>
      <c r="BT32" s="32"/>
      <c r="BU32" s="18"/>
      <c r="BV32" s="18"/>
      <c r="BW32" s="28"/>
      <c r="BX32" s="32"/>
      <c r="BY32" s="18"/>
      <c r="BZ32" s="18"/>
      <c r="CA32" s="28"/>
      <c r="CB32" s="32"/>
      <c r="CC32" s="18"/>
      <c r="CD32" s="18"/>
      <c r="CE32" s="28"/>
      <c r="CF32" s="32"/>
      <c r="CG32" s="18"/>
      <c r="CH32" s="18"/>
      <c r="CI32" s="28"/>
      <c r="CJ32" s="32"/>
      <c r="CK32" s="18"/>
      <c r="CL32" s="18"/>
      <c r="CM32" s="28"/>
      <c r="CN32" s="27"/>
      <c r="CO32" s="37"/>
      <c r="CP32" s="37"/>
      <c r="CQ32" s="36"/>
      <c r="CR32" s="56"/>
      <c r="CS32" s="34"/>
      <c r="CT32" s="34"/>
      <c r="CU32" s="34"/>
      <c r="CV32" s="34"/>
      <c r="CW32" s="34"/>
      <c r="CX32" s="34"/>
      <c r="CY32" s="34"/>
      <c r="CZ32" s="34">
        <v>20.260000000000002</v>
      </c>
      <c r="DA32" s="34"/>
      <c r="DB32" s="34">
        <v>70.239999999999995</v>
      </c>
      <c r="DC32" s="56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56"/>
      <c r="DO32" s="34"/>
      <c r="DP32" s="34"/>
      <c r="DQ32" s="34"/>
      <c r="DR32" s="34"/>
      <c r="DS32" s="34"/>
      <c r="DT32" s="34"/>
      <c r="DU32" s="34"/>
      <c r="DV32" s="34">
        <v>1</v>
      </c>
      <c r="DW32" s="41"/>
      <c r="DX32" s="41">
        <v>1</v>
      </c>
      <c r="DY32" s="56"/>
      <c r="DZ32" s="34"/>
      <c r="EA32" s="34"/>
      <c r="EB32" s="34"/>
      <c r="EC32" s="34"/>
      <c r="ED32" s="34"/>
      <c r="EE32" s="34"/>
      <c r="EF32" s="34"/>
      <c r="EG32" s="34">
        <v>20.260000000000002</v>
      </c>
      <c r="EH32" s="34"/>
      <c r="EI32" s="34">
        <v>70.239999999999995</v>
      </c>
      <c r="EJ32" s="56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13"/>
    </row>
    <row r="33" spans="1:151" customFormat="1" x14ac:dyDescent="0.25">
      <c r="A33" s="55" t="s">
        <v>70</v>
      </c>
      <c r="B33" s="18" t="s">
        <v>152</v>
      </c>
      <c r="C33" s="56"/>
      <c r="D33" s="34"/>
      <c r="E33" s="34">
        <v>1</v>
      </c>
      <c r="F33" s="34">
        <v>1</v>
      </c>
      <c r="G33" s="34"/>
      <c r="H33" s="34">
        <v>1</v>
      </c>
      <c r="I33" s="34"/>
      <c r="J33" s="34"/>
      <c r="K33" s="34"/>
      <c r="L33" s="34">
        <v>1</v>
      </c>
      <c r="M33" s="34"/>
      <c r="N33" s="56"/>
      <c r="O33" s="32"/>
      <c r="P33" s="18"/>
      <c r="Q33" s="18"/>
      <c r="R33" s="28">
        <f t="shared" si="0"/>
        <v>0</v>
      </c>
      <c r="S33" s="32">
        <v>435.62</v>
      </c>
      <c r="T33" s="18"/>
      <c r="U33" s="18"/>
      <c r="V33" s="28">
        <f t="shared" si="1"/>
        <v>435.62</v>
      </c>
      <c r="W33" s="32"/>
      <c r="X33" s="18">
        <v>363.92</v>
      </c>
      <c r="Y33" s="18"/>
      <c r="Z33" s="28">
        <f t="shared" si="2"/>
        <v>363.92</v>
      </c>
      <c r="AA33" s="32"/>
      <c r="AB33" s="18"/>
      <c r="AC33" s="18"/>
      <c r="AD33" s="28">
        <f t="shared" si="3"/>
        <v>0</v>
      </c>
      <c r="AE33" s="32">
        <v>154.4</v>
      </c>
      <c r="AF33" s="18"/>
      <c r="AG33" s="18"/>
      <c r="AH33" s="28">
        <f t="shared" si="4"/>
        <v>154.4</v>
      </c>
      <c r="AI33" s="32"/>
      <c r="AJ33" s="18"/>
      <c r="AK33" s="18"/>
      <c r="AL33" s="28">
        <f t="shared" si="5"/>
        <v>0</v>
      </c>
      <c r="AM33" s="32"/>
      <c r="AN33" s="18"/>
      <c r="AO33" s="18"/>
      <c r="AP33" s="28">
        <f t="shared" si="6"/>
        <v>0</v>
      </c>
      <c r="AQ33" s="32"/>
      <c r="AR33" s="18"/>
      <c r="AS33" s="18"/>
      <c r="AT33" s="28">
        <f t="shared" si="7"/>
        <v>0</v>
      </c>
      <c r="AU33" s="32">
        <v>25.35</v>
      </c>
      <c r="AV33" s="18"/>
      <c r="AW33" s="18"/>
      <c r="AX33" s="28">
        <f t="shared" si="8"/>
        <v>25.35</v>
      </c>
      <c r="AY33" s="27"/>
      <c r="AZ33" s="18"/>
      <c r="BA33" s="18"/>
      <c r="BB33" s="28">
        <f t="shared" si="9"/>
        <v>0</v>
      </c>
      <c r="BC33" s="56"/>
      <c r="BD33" s="32"/>
      <c r="BE33" s="18"/>
      <c r="BF33" s="18"/>
      <c r="BG33" s="28"/>
      <c r="BH33" s="32"/>
      <c r="BI33" s="18"/>
      <c r="BJ33" s="18"/>
      <c r="BK33" s="28"/>
      <c r="BL33" s="32"/>
      <c r="BM33" s="18"/>
      <c r="BN33" s="18"/>
      <c r="BO33" s="36"/>
      <c r="BP33" s="32"/>
      <c r="BQ33" s="18"/>
      <c r="BR33" s="18"/>
      <c r="BS33" s="28"/>
      <c r="BT33" s="32"/>
      <c r="BU33" s="18"/>
      <c r="BV33" s="18"/>
      <c r="BW33" s="28"/>
      <c r="BX33" s="32"/>
      <c r="BY33" s="18"/>
      <c r="BZ33" s="18"/>
      <c r="CA33" s="28"/>
      <c r="CB33" s="32"/>
      <c r="CC33" s="18"/>
      <c r="CD33" s="18"/>
      <c r="CE33" s="28"/>
      <c r="CF33" s="32"/>
      <c r="CG33" s="18"/>
      <c r="CH33" s="18"/>
      <c r="CI33" s="28"/>
      <c r="CJ33" s="32"/>
      <c r="CK33" s="18"/>
      <c r="CL33" s="18"/>
      <c r="CM33" s="28"/>
      <c r="CN33" s="27"/>
      <c r="CO33" s="37"/>
      <c r="CP33" s="37"/>
      <c r="CQ33" s="36"/>
      <c r="CR33" s="56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56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56"/>
      <c r="DO33" s="34"/>
      <c r="DP33" s="34"/>
      <c r="DQ33" s="34"/>
      <c r="DR33" s="34"/>
      <c r="DS33" s="34"/>
      <c r="DT33" s="34"/>
      <c r="DU33" s="34"/>
      <c r="DV33" s="34"/>
      <c r="DW33" s="41"/>
      <c r="DX33" s="41"/>
      <c r="DY33" s="56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56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13"/>
    </row>
    <row r="34" spans="1:151" customFormat="1" x14ac:dyDescent="0.25">
      <c r="A34" s="55" t="s">
        <v>71</v>
      </c>
      <c r="B34" s="18" t="s">
        <v>152</v>
      </c>
      <c r="C34" s="56"/>
      <c r="D34" s="34"/>
      <c r="E34" s="34"/>
      <c r="F34" s="34"/>
      <c r="G34" s="34">
        <v>1</v>
      </c>
      <c r="H34" s="34">
        <v>1</v>
      </c>
      <c r="I34" s="34">
        <v>1</v>
      </c>
      <c r="J34" s="34">
        <v>1</v>
      </c>
      <c r="K34" s="34">
        <v>1</v>
      </c>
      <c r="L34" s="34"/>
      <c r="M34" s="34"/>
      <c r="N34" s="56"/>
      <c r="O34" s="32"/>
      <c r="P34" s="18"/>
      <c r="Q34" s="18"/>
      <c r="R34" s="28">
        <f t="shared" si="0"/>
        <v>0</v>
      </c>
      <c r="S34" s="32"/>
      <c r="T34" s="18"/>
      <c r="U34" s="18"/>
      <c r="V34" s="28">
        <f t="shared" si="1"/>
        <v>0</v>
      </c>
      <c r="W34" s="32"/>
      <c r="X34" s="18"/>
      <c r="Y34" s="18"/>
      <c r="Z34" s="28">
        <f t="shared" si="2"/>
        <v>0</v>
      </c>
      <c r="AA34" s="32">
        <v>9.5</v>
      </c>
      <c r="AB34" s="18"/>
      <c r="AC34" s="18"/>
      <c r="AD34" s="28">
        <f t="shared" si="3"/>
        <v>9.5</v>
      </c>
      <c r="AE34" s="32"/>
      <c r="AF34" s="18">
        <v>19</v>
      </c>
      <c r="AG34" s="18"/>
      <c r="AH34" s="28">
        <f t="shared" si="4"/>
        <v>19</v>
      </c>
      <c r="AI34" s="32"/>
      <c r="AJ34" s="18"/>
      <c r="AK34" s="18">
        <v>32.9</v>
      </c>
      <c r="AL34" s="28">
        <f t="shared" si="5"/>
        <v>32.9</v>
      </c>
      <c r="AM34" s="32"/>
      <c r="AN34" s="18"/>
      <c r="AO34" s="18">
        <v>32.9</v>
      </c>
      <c r="AP34" s="28">
        <f t="shared" si="6"/>
        <v>32.9</v>
      </c>
      <c r="AQ34" s="32"/>
      <c r="AR34" s="18"/>
      <c r="AS34" s="18">
        <v>32.9</v>
      </c>
      <c r="AT34" s="28">
        <f t="shared" si="7"/>
        <v>32.9</v>
      </c>
      <c r="AU34" s="32"/>
      <c r="AV34" s="18"/>
      <c r="AW34" s="18"/>
      <c r="AX34" s="28">
        <f t="shared" si="8"/>
        <v>0</v>
      </c>
      <c r="AY34" s="27"/>
      <c r="AZ34" s="18"/>
      <c r="BA34" s="18"/>
      <c r="BB34" s="28">
        <f t="shared" si="9"/>
        <v>0</v>
      </c>
      <c r="BC34" s="56"/>
      <c r="BD34" s="32"/>
      <c r="BE34" s="18"/>
      <c r="BF34" s="18"/>
      <c r="BG34" s="28"/>
      <c r="BH34" s="32"/>
      <c r="BI34" s="18"/>
      <c r="BJ34" s="18"/>
      <c r="BK34" s="28"/>
      <c r="BL34" s="32"/>
      <c r="BM34" s="18"/>
      <c r="BN34" s="18"/>
      <c r="BO34" s="36"/>
      <c r="BP34" s="32"/>
      <c r="BQ34" s="18"/>
      <c r="BR34" s="18"/>
      <c r="BS34" s="28"/>
      <c r="BT34" s="32"/>
      <c r="BU34" s="18"/>
      <c r="BV34" s="18"/>
      <c r="BW34" s="28"/>
      <c r="BX34" s="32"/>
      <c r="BY34" s="18"/>
      <c r="BZ34" s="18"/>
      <c r="CA34" s="28"/>
      <c r="CB34" s="32"/>
      <c r="CC34" s="18"/>
      <c r="CD34" s="18"/>
      <c r="CE34" s="28"/>
      <c r="CF34" s="32"/>
      <c r="CG34" s="18"/>
      <c r="CH34" s="18"/>
      <c r="CI34" s="28"/>
      <c r="CJ34" s="32"/>
      <c r="CK34" s="18"/>
      <c r="CL34" s="18"/>
      <c r="CM34" s="28"/>
      <c r="CN34" s="27"/>
      <c r="CO34" s="37"/>
      <c r="CP34" s="37"/>
      <c r="CQ34" s="36"/>
      <c r="CR34" s="56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56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56"/>
      <c r="DO34" s="34"/>
      <c r="DP34" s="34"/>
      <c r="DQ34" s="34"/>
      <c r="DR34" s="34"/>
      <c r="DS34" s="34"/>
      <c r="DT34" s="34"/>
      <c r="DU34" s="34"/>
      <c r="DV34" s="34"/>
      <c r="DW34" s="41"/>
      <c r="DX34" s="41"/>
      <c r="DY34" s="56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56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13"/>
    </row>
    <row r="35" spans="1:151" customFormat="1" x14ac:dyDescent="0.25">
      <c r="A35" s="55" t="s">
        <v>72</v>
      </c>
      <c r="B35" s="18" t="s">
        <v>152</v>
      </c>
      <c r="C35" s="56"/>
      <c r="D35" s="34">
        <v>16</v>
      </c>
      <c r="E35" s="34">
        <v>15</v>
      </c>
      <c r="F35" s="34">
        <v>20</v>
      </c>
      <c r="G35" s="34">
        <v>18</v>
      </c>
      <c r="H35" s="34">
        <v>15</v>
      </c>
      <c r="I35" s="34">
        <v>13</v>
      </c>
      <c r="J35" s="34">
        <v>15</v>
      </c>
      <c r="K35" s="34">
        <v>14</v>
      </c>
      <c r="L35" s="34">
        <v>9</v>
      </c>
      <c r="M35" s="34">
        <v>15</v>
      </c>
      <c r="N35" s="56"/>
      <c r="O35" s="32">
        <v>2505.81</v>
      </c>
      <c r="P35" s="18">
        <v>879.65</v>
      </c>
      <c r="Q35" s="18">
        <v>121.67</v>
      </c>
      <c r="R35" s="28">
        <f t="shared" si="0"/>
        <v>3507.13</v>
      </c>
      <c r="S35" s="32">
        <v>2311.3000000000002</v>
      </c>
      <c r="T35" s="18">
        <v>1251.94</v>
      </c>
      <c r="U35" s="18">
        <v>351.6</v>
      </c>
      <c r="V35" s="28">
        <f t="shared" si="1"/>
        <v>3914.84</v>
      </c>
      <c r="W35" s="32">
        <v>1092.55</v>
      </c>
      <c r="X35" s="18">
        <v>1315.18</v>
      </c>
      <c r="Y35" s="18">
        <v>943.32</v>
      </c>
      <c r="Z35" s="28">
        <f t="shared" si="2"/>
        <v>3351.05</v>
      </c>
      <c r="AA35" s="32">
        <v>408.92</v>
      </c>
      <c r="AB35" s="18">
        <v>236.83</v>
      </c>
      <c r="AC35" s="18">
        <v>1730.16</v>
      </c>
      <c r="AD35" s="28">
        <f t="shared" si="3"/>
        <v>2375.91</v>
      </c>
      <c r="AE35" s="32">
        <v>47.1</v>
      </c>
      <c r="AF35" s="18">
        <v>243.69</v>
      </c>
      <c r="AG35" s="18">
        <v>2136.09</v>
      </c>
      <c r="AH35" s="28">
        <f t="shared" si="4"/>
        <v>2426.88</v>
      </c>
      <c r="AI35" s="32">
        <v>240.77</v>
      </c>
      <c r="AJ35" s="18"/>
      <c r="AK35" s="18">
        <v>2232.7399999999998</v>
      </c>
      <c r="AL35" s="28">
        <f t="shared" si="5"/>
        <v>2473.5099999999998</v>
      </c>
      <c r="AM35" s="32">
        <v>264.82</v>
      </c>
      <c r="AN35" s="18"/>
      <c r="AO35" s="18">
        <v>1278.21</v>
      </c>
      <c r="AP35" s="28">
        <f t="shared" si="6"/>
        <v>1543.03</v>
      </c>
      <c r="AQ35" s="32">
        <v>178.3</v>
      </c>
      <c r="AR35" s="18">
        <v>109.16</v>
      </c>
      <c r="AS35" s="18">
        <v>880.91</v>
      </c>
      <c r="AT35" s="28">
        <f t="shared" si="7"/>
        <v>1168.3699999999999</v>
      </c>
      <c r="AU35" s="32">
        <v>462.29</v>
      </c>
      <c r="AV35" s="18"/>
      <c r="AW35" s="18">
        <v>708.45</v>
      </c>
      <c r="AX35" s="28">
        <f t="shared" si="8"/>
        <v>1170.74</v>
      </c>
      <c r="AY35" s="27">
        <v>2085.89</v>
      </c>
      <c r="AZ35" s="18">
        <v>330.54</v>
      </c>
      <c r="BA35" s="18">
        <v>841.81</v>
      </c>
      <c r="BB35" s="28">
        <f t="shared" si="9"/>
        <v>3258.24</v>
      </c>
      <c r="BC35" s="56"/>
      <c r="BD35" s="32"/>
      <c r="BE35" s="18"/>
      <c r="BF35" s="18"/>
      <c r="BG35" s="28"/>
      <c r="BH35" s="32"/>
      <c r="BI35" s="18"/>
      <c r="BJ35" s="18"/>
      <c r="BK35" s="28"/>
      <c r="BL35" s="32"/>
      <c r="BM35" s="18"/>
      <c r="BN35" s="18"/>
      <c r="BO35" s="36"/>
      <c r="BP35" s="32"/>
      <c r="BQ35" s="18"/>
      <c r="BR35" s="18"/>
      <c r="BS35" s="28"/>
      <c r="BT35" s="32"/>
      <c r="BU35" s="18"/>
      <c r="BV35" s="18"/>
      <c r="BW35" s="28"/>
      <c r="BX35" s="32"/>
      <c r="BY35" s="18"/>
      <c r="BZ35" s="18"/>
      <c r="CA35" s="28"/>
      <c r="CB35" s="32"/>
      <c r="CC35" s="18"/>
      <c r="CD35" s="18"/>
      <c r="CE35" s="28"/>
      <c r="CF35" s="32"/>
      <c r="CG35" s="18"/>
      <c r="CH35" s="18"/>
      <c r="CI35" s="28"/>
      <c r="CJ35" s="32"/>
      <c r="CK35" s="18"/>
      <c r="CL35" s="18"/>
      <c r="CM35" s="28"/>
      <c r="CN35" s="27"/>
      <c r="CO35" s="37"/>
      <c r="CP35" s="37"/>
      <c r="CQ35" s="36"/>
      <c r="CR35" s="56"/>
      <c r="CS35" s="34"/>
      <c r="CT35" s="34"/>
      <c r="CU35" s="34"/>
      <c r="CV35" s="34"/>
      <c r="CW35" s="34"/>
      <c r="CX35" s="34"/>
      <c r="CY35" s="34"/>
      <c r="CZ35" s="34">
        <v>276.08999999999997</v>
      </c>
      <c r="DA35" s="34"/>
      <c r="DB35" s="34"/>
      <c r="DC35" s="56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56"/>
      <c r="DO35" s="34"/>
      <c r="DP35" s="34"/>
      <c r="DQ35" s="34"/>
      <c r="DR35" s="34"/>
      <c r="DS35" s="34"/>
      <c r="DT35" s="34"/>
      <c r="DU35" s="34"/>
      <c r="DV35" s="34">
        <v>1</v>
      </c>
      <c r="DW35" s="41"/>
      <c r="DX35" s="41"/>
      <c r="DY35" s="56"/>
      <c r="DZ35" s="34"/>
      <c r="EA35" s="34"/>
      <c r="EB35" s="34"/>
      <c r="EC35" s="34"/>
      <c r="ED35" s="34"/>
      <c r="EE35" s="34"/>
      <c r="EF35" s="34"/>
      <c r="EG35" s="34">
        <v>276.08999999999997</v>
      </c>
      <c r="EH35" s="34"/>
      <c r="EI35" s="34"/>
      <c r="EJ35" s="56"/>
      <c r="EK35" s="41"/>
      <c r="EL35" s="41">
        <v>-213.43</v>
      </c>
      <c r="EM35" s="41"/>
      <c r="EN35" s="41"/>
      <c r="EO35" s="41"/>
      <c r="EP35" s="41"/>
      <c r="EQ35" s="41"/>
      <c r="ER35" s="41"/>
      <c r="ES35" s="41"/>
      <c r="ET35" s="41"/>
      <c r="EU35" s="13"/>
    </row>
    <row r="36" spans="1:151" customFormat="1" x14ac:dyDescent="0.25">
      <c r="A36" s="55" t="s">
        <v>73</v>
      </c>
      <c r="B36" s="18" t="s">
        <v>152</v>
      </c>
      <c r="C36" s="56"/>
      <c r="D36" s="34">
        <v>1</v>
      </c>
      <c r="E36" s="34"/>
      <c r="F36" s="34">
        <v>1</v>
      </c>
      <c r="G36" s="34"/>
      <c r="H36" s="34"/>
      <c r="I36" s="34">
        <v>2</v>
      </c>
      <c r="J36" s="34"/>
      <c r="K36" s="34">
        <v>1</v>
      </c>
      <c r="L36" s="34">
        <v>1</v>
      </c>
      <c r="M36" s="34">
        <v>1</v>
      </c>
      <c r="N36" s="56"/>
      <c r="O36" s="32"/>
      <c r="P36" s="18">
        <v>94.18</v>
      </c>
      <c r="Q36" s="18"/>
      <c r="R36" s="28">
        <f t="shared" si="0"/>
        <v>94.18</v>
      </c>
      <c r="S36" s="32"/>
      <c r="T36" s="18"/>
      <c r="U36" s="18"/>
      <c r="V36" s="28">
        <f t="shared" si="1"/>
        <v>0</v>
      </c>
      <c r="W36" s="32">
        <v>167.86</v>
      </c>
      <c r="X36" s="18"/>
      <c r="Y36" s="18"/>
      <c r="Z36" s="28">
        <f t="shared" si="2"/>
        <v>167.86</v>
      </c>
      <c r="AA36" s="32"/>
      <c r="AB36" s="18"/>
      <c r="AC36" s="18"/>
      <c r="AD36" s="28">
        <f t="shared" si="3"/>
        <v>0</v>
      </c>
      <c r="AE36" s="32"/>
      <c r="AF36" s="18"/>
      <c r="AG36" s="18"/>
      <c r="AH36" s="28">
        <f t="shared" si="4"/>
        <v>0</v>
      </c>
      <c r="AI36" s="32">
        <v>137.13</v>
      </c>
      <c r="AJ36" s="18"/>
      <c r="AK36" s="18"/>
      <c r="AL36" s="28">
        <f t="shared" si="5"/>
        <v>137.13</v>
      </c>
      <c r="AM36" s="32"/>
      <c r="AN36" s="18"/>
      <c r="AO36" s="18"/>
      <c r="AP36" s="28">
        <f t="shared" si="6"/>
        <v>0</v>
      </c>
      <c r="AQ36" s="32">
        <v>0.84</v>
      </c>
      <c r="AR36" s="18"/>
      <c r="AS36" s="18"/>
      <c r="AT36" s="28">
        <f t="shared" si="7"/>
        <v>0.84</v>
      </c>
      <c r="AU36" s="32">
        <v>40.25</v>
      </c>
      <c r="AV36" s="18"/>
      <c r="AW36" s="18"/>
      <c r="AX36" s="28">
        <f t="shared" si="8"/>
        <v>40.25</v>
      </c>
      <c r="AY36" s="27">
        <v>120.71</v>
      </c>
      <c r="AZ36" s="18"/>
      <c r="BA36" s="18"/>
      <c r="BB36" s="28">
        <f t="shared" si="9"/>
        <v>120.71</v>
      </c>
      <c r="BC36" s="56"/>
      <c r="BD36" s="32"/>
      <c r="BE36" s="18"/>
      <c r="BF36" s="18"/>
      <c r="BG36" s="28"/>
      <c r="BH36" s="32"/>
      <c r="BI36" s="18"/>
      <c r="BJ36" s="18"/>
      <c r="BK36" s="28"/>
      <c r="BL36" s="32"/>
      <c r="BM36" s="18"/>
      <c r="BN36" s="18"/>
      <c r="BO36" s="36"/>
      <c r="BP36" s="32"/>
      <c r="BQ36" s="18"/>
      <c r="BR36" s="18"/>
      <c r="BS36" s="28"/>
      <c r="BT36" s="32"/>
      <c r="BU36" s="18"/>
      <c r="BV36" s="18"/>
      <c r="BW36" s="28"/>
      <c r="BX36" s="32"/>
      <c r="BY36" s="18"/>
      <c r="BZ36" s="18"/>
      <c r="CA36" s="28"/>
      <c r="CB36" s="32"/>
      <c r="CC36" s="18"/>
      <c r="CD36" s="18"/>
      <c r="CE36" s="28"/>
      <c r="CF36" s="32"/>
      <c r="CG36" s="18"/>
      <c r="CH36" s="18"/>
      <c r="CI36" s="28"/>
      <c r="CJ36" s="32"/>
      <c r="CK36" s="18"/>
      <c r="CL36" s="18"/>
      <c r="CM36" s="28"/>
      <c r="CN36" s="27"/>
      <c r="CO36" s="37"/>
      <c r="CP36" s="37"/>
      <c r="CQ36" s="36"/>
      <c r="CR36" s="56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56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56"/>
      <c r="DO36" s="34"/>
      <c r="DP36" s="34"/>
      <c r="DQ36" s="34"/>
      <c r="DR36" s="34"/>
      <c r="DS36" s="34"/>
      <c r="DT36" s="34"/>
      <c r="DU36" s="34"/>
      <c r="DV36" s="34"/>
      <c r="DW36" s="41"/>
      <c r="DX36" s="41"/>
      <c r="DY36" s="56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56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13"/>
    </row>
    <row r="37" spans="1:151" customFormat="1" x14ac:dyDescent="0.25">
      <c r="A37" s="55" t="s">
        <v>74</v>
      </c>
      <c r="B37" s="18" t="s">
        <v>152</v>
      </c>
      <c r="C37" s="56"/>
      <c r="D37" s="34">
        <v>3</v>
      </c>
      <c r="E37" s="34">
        <v>4</v>
      </c>
      <c r="F37" s="34">
        <v>7</v>
      </c>
      <c r="G37" s="34">
        <v>4</v>
      </c>
      <c r="H37" s="34">
        <v>7</v>
      </c>
      <c r="I37" s="34">
        <v>5</v>
      </c>
      <c r="J37" s="34">
        <v>7</v>
      </c>
      <c r="K37" s="34">
        <v>6</v>
      </c>
      <c r="L37" s="34">
        <v>7</v>
      </c>
      <c r="M37" s="34">
        <v>6</v>
      </c>
      <c r="N37" s="56"/>
      <c r="O37" s="32"/>
      <c r="P37" s="18">
        <v>78.03</v>
      </c>
      <c r="Q37" s="18">
        <v>303.91000000000003</v>
      </c>
      <c r="R37" s="28">
        <f t="shared" si="0"/>
        <v>381.94000000000005</v>
      </c>
      <c r="S37" s="32">
        <v>40</v>
      </c>
      <c r="T37" s="18">
        <v>103.26</v>
      </c>
      <c r="U37" s="18">
        <v>287.07</v>
      </c>
      <c r="V37" s="28">
        <f t="shared" si="1"/>
        <v>430.33</v>
      </c>
      <c r="W37" s="32">
        <v>130.86000000000001</v>
      </c>
      <c r="X37" s="18"/>
      <c r="Y37" s="18">
        <v>478.66</v>
      </c>
      <c r="Z37" s="28">
        <f t="shared" si="2"/>
        <v>609.52</v>
      </c>
      <c r="AA37" s="32">
        <v>56.08</v>
      </c>
      <c r="AB37" s="18">
        <v>25</v>
      </c>
      <c r="AC37" s="18">
        <v>524.54</v>
      </c>
      <c r="AD37" s="28">
        <f t="shared" si="3"/>
        <v>605.62</v>
      </c>
      <c r="AE37" s="32">
        <v>136.77000000000001</v>
      </c>
      <c r="AF37" s="18">
        <v>113.63</v>
      </c>
      <c r="AG37" s="18">
        <v>594.80999999999995</v>
      </c>
      <c r="AH37" s="28">
        <f t="shared" si="4"/>
        <v>845.20999999999992</v>
      </c>
      <c r="AI37" s="32">
        <v>55.31</v>
      </c>
      <c r="AJ37" s="18">
        <v>56.21</v>
      </c>
      <c r="AK37" s="18">
        <v>457.88</v>
      </c>
      <c r="AL37" s="28">
        <f t="shared" si="5"/>
        <v>569.4</v>
      </c>
      <c r="AM37" s="32">
        <v>915.1</v>
      </c>
      <c r="AN37" s="18">
        <v>50.31</v>
      </c>
      <c r="AO37" s="18"/>
      <c r="AP37" s="28">
        <f t="shared" si="6"/>
        <v>965.41000000000008</v>
      </c>
      <c r="AQ37" s="32">
        <v>129.02000000000001</v>
      </c>
      <c r="AR37" s="18">
        <v>297.58</v>
      </c>
      <c r="AS37" s="18"/>
      <c r="AT37" s="28">
        <f t="shared" si="7"/>
        <v>426.6</v>
      </c>
      <c r="AU37" s="32">
        <v>784.67</v>
      </c>
      <c r="AV37" s="18">
        <v>94.78</v>
      </c>
      <c r="AW37" s="18"/>
      <c r="AX37" s="28">
        <f t="shared" si="8"/>
        <v>879.44999999999993</v>
      </c>
      <c r="AY37" s="27">
        <v>483.33</v>
      </c>
      <c r="AZ37" s="18">
        <v>61.58</v>
      </c>
      <c r="BA37" s="18">
        <v>45</v>
      </c>
      <c r="BB37" s="28">
        <f t="shared" si="9"/>
        <v>589.91</v>
      </c>
      <c r="BC37" s="56"/>
      <c r="BD37" s="32"/>
      <c r="BE37" s="18"/>
      <c r="BF37" s="18"/>
      <c r="BG37" s="28"/>
      <c r="BH37" s="32"/>
      <c r="BI37" s="18"/>
      <c r="BJ37" s="18"/>
      <c r="BK37" s="28"/>
      <c r="BL37" s="32"/>
      <c r="BM37" s="18"/>
      <c r="BN37" s="18"/>
      <c r="BO37" s="36"/>
      <c r="BP37" s="32"/>
      <c r="BQ37" s="18"/>
      <c r="BR37" s="18"/>
      <c r="BS37" s="28"/>
      <c r="BT37" s="32"/>
      <c r="BU37" s="18"/>
      <c r="BV37" s="18"/>
      <c r="BW37" s="28"/>
      <c r="BX37" s="32"/>
      <c r="BY37" s="18"/>
      <c r="BZ37" s="18"/>
      <c r="CA37" s="28"/>
      <c r="CB37" s="32"/>
      <c r="CC37" s="18"/>
      <c r="CD37" s="18"/>
      <c r="CE37" s="28"/>
      <c r="CF37" s="32"/>
      <c r="CG37" s="18"/>
      <c r="CH37" s="18"/>
      <c r="CI37" s="28"/>
      <c r="CJ37" s="32"/>
      <c r="CK37" s="18"/>
      <c r="CL37" s="18"/>
      <c r="CM37" s="28"/>
      <c r="CN37" s="27"/>
      <c r="CO37" s="37"/>
      <c r="CP37" s="37"/>
      <c r="CQ37" s="36"/>
      <c r="CR37" s="56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56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56"/>
      <c r="DO37" s="34"/>
      <c r="DP37" s="34"/>
      <c r="DQ37" s="34"/>
      <c r="DR37" s="34"/>
      <c r="DS37" s="34"/>
      <c r="DT37" s="34"/>
      <c r="DU37" s="34"/>
      <c r="DV37" s="34"/>
      <c r="DW37" s="41"/>
      <c r="DX37" s="41"/>
      <c r="DY37" s="56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56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13"/>
    </row>
    <row r="38" spans="1:151" customFormat="1" x14ac:dyDescent="0.25">
      <c r="A38" s="55" t="s">
        <v>75</v>
      </c>
      <c r="B38" s="18" t="s">
        <v>152</v>
      </c>
      <c r="C38" s="56"/>
      <c r="D38" s="34">
        <v>2</v>
      </c>
      <c r="E38" s="34">
        <v>2</v>
      </c>
      <c r="F38" s="34">
        <v>4</v>
      </c>
      <c r="G38" s="34">
        <v>3</v>
      </c>
      <c r="H38" s="34">
        <v>2</v>
      </c>
      <c r="I38" s="34">
        <v>4</v>
      </c>
      <c r="J38" s="34">
        <v>3</v>
      </c>
      <c r="K38" s="34">
        <v>1</v>
      </c>
      <c r="L38" s="34">
        <v>1</v>
      </c>
      <c r="M38" s="34">
        <v>2</v>
      </c>
      <c r="N38" s="56"/>
      <c r="O38" s="32">
        <v>1277.93</v>
      </c>
      <c r="P38" s="18"/>
      <c r="Q38" s="18"/>
      <c r="R38" s="28">
        <f t="shared" si="0"/>
        <v>1277.93</v>
      </c>
      <c r="S38" s="32">
        <v>1109.43</v>
      </c>
      <c r="T38" s="18">
        <v>233.22</v>
      </c>
      <c r="U38" s="18"/>
      <c r="V38" s="28">
        <f t="shared" si="1"/>
        <v>1342.65</v>
      </c>
      <c r="W38" s="32">
        <v>1409.43</v>
      </c>
      <c r="X38" s="18"/>
      <c r="Y38" s="18"/>
      <c r="Z38" s="28">
        <f t="shared" si="2"/>
        <v>1409.43</v>
      </c>
      <c r="AA38" s="32">
        <v>961.08</v>
      </c>
      <c r="AB38" s="18"/>
      <c r="AC38" s="18"/>
      <c r="AD38" s="28">
        <f t="shared" si="3"/>
        <v>961.08</v>
      </c>
      <c r="AE38" s="32">
        <v>213.2</v>
      </c>
      <c r="AF38" s="18"/>
      <c r="AG38" s="18"/>
      <c r="AH38" s="28">
        <f t="shared" si="4"/>
        <v>213.2</v>
      </c>
      <c r="AI38" s="32">
        <v>669.22</v>
      </c>
      <c r="AJ38" s="18">
        <v>723.21</v>
      </c>
      <c r="AK38" s="18"/>
      <c r="AL38" s="28">
        <f t="shared" si="5"/>
        <v>1392.43</v>
      </c>
      <c r="AM38" s="32">
        <v>655.49</v>
      </c>
      <c r="AN38" s="18"/>
      <c r="AO38" s="18"/>
      <c r="AP38" s="28">
        <f t="shared" si="6"/>
        <v>655.49</v>
      </c>
      <c r="AQ38" s="32">
        <v>680.29</v>
      </c>
      <c r="AR38" s="18"/>
      <c r="AS38" s="18"/>
      <c r="AT38" s="28">
        <f t="shared" si="7"/>
        <v>680.29</v>
      </c>
      <c r="AU38" s="32">
        <v>841.14</v>
      </c>
      <c r="AV38" s="18"/>
      <c r="AW38" s="18"/>
      <c r="AX38" s="28">
        <f t="shared" si="8"/>
        <v>841.14</v>
      </c>
      <c r="AY38" s="27">
        <v>301.27</v>
      </c>
      <c r="AZ38" s="18">
        <v>1785.37</v>
      </c>
      <c r="BA38" s="18"/>
      <c r="BB38" s="28">
        <f t="shared" si="9"/>
        <v>2086.64</v>
      </c>
      <c r="BC38" s="56"/>
      <c r="BD38" s="32"/>
      <c r="BE38" s="18"/>
      <c r="BF38" s="18"/>
      <c r="BG38" s="28"/>
      <c r="BH38" s="32"/>
      <c r="BI38" s="18"/>
      <c r="BJ38" s="18"/>
      <c r="BK38" s="28"/>
      <c r="BL38" s="32"/>
      <c r="BM38" s="18"/>
      <c r="BN38" s="18"/>
      <c r="BO38" s="36"/>
      <c r="BP38" s="32"/>
      <c r="BQ38" s="18"/>
      <c r="BR38" s="18"/>
      <c r="BS38" s="28"/>
      <c r="BT38" s="32"/>
      <c r="BU38" s="18"/>
      <c r="BV38" s="18"/>
      <c r="BW38" s="28"/>
      <c r="BX38" s="32"/>
      <c r="BY38" s="18"/>
      <c r="BZ38" s="18"/>
      <c r="CA38" s="28"/>
      <c r="CB38" s="32"/>
      <c r="CC38" s="18"/>
      <c r="CD38" s="18"/>
      <c r="CE38" s="28"/>
      <c r="CF38" s="32"/>
      <c r="CG38" s="18"/>
      <c r="CH38" s="18"/>
      <c r="CI38" s="28"/>
      <c r="CJ38" s="32"/>
      <c r="CK38" s="18"/>
      <c r="CL38" s="18"/>
      <c r="CM38" s="28"/>
      <c r="CN38" s="27"/>
      <c r="CO38" s="37"/>
      <c r="CP38" s="37"/>
      <c r="CQ38" s="36"/>
      <c r="CR38" s="56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56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56"/>
      <c r="DO38" s="34"/>
      <c r="DP38" s="34"/>
      <c r="DQ38" s="34"/>
      <c r="DR38" s="34"/>
      <c r="DS38" s="34"/>
      <c r="DT38" s="34"/>
      <c r="DU38" s="34"/>
      <c r="DV38" s="34"/>
      <c r="DW38" s="41"/>
      <c r="DX38" s="41"/>
      <c r="DY38" s="56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56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13"/>
    </row>
    <row r="39" spans="1:151" customFormat="1" x14ac:dyDescent="0.25">
      <c r="A39" s="55" t="s">
        <v>76</v>
      </c>
      <c r="B39" s="18" t="s">
        <v>152</v>
      </c>
      <c r="C39" s="56"/>
      <c r="D39" s="34">
        <v>1</v>
      </c>
      <c r="E39" s="34">
        <v>1</v>
      </c>
      <c r="F39" s="34">
        <v>1</v>
      </c>
      <c r="G39" s="34">
        <v>1</v>
      </c>
      <c r="H39" s="34">
        <v>2</v>
      </c>
      <c r="I39" s="34">
        <v>2</v>
      </c>
      <c r="J39" s="34">
        <v>1</v>
      </c>
      <c r="K39" s="34">
        <v>2</v>
      </c>
      <c r="L39" s="34">
        <v>2</v>
      </c>
      <c r="M39" s="34">
        <v>1</v>
      </c>
      <c r="N39" s="56"/>
      <c r="O39" s="32"/>
      <c r="P39" s="18">
        <v>2089.7199999999998</v>
      </c>
      <c r="Q39" s="18"/>
      <c r="R39" s="28">
        <f t="shared" si="0"/>
        <v>2089.7199999999998</v>
      </c>
      <c r="S39" s="32">
        <v>2485.46</v>
      </c>
      <c r="T39" s="18"/>
      <c r="U39" s="18"/>
      <c r="V39" s="28">
        <f t="shared" si="1"/>
        <v>2485.46</v>
      </c>
      <c r="W39" s="32">
        <v>3275.57</v>
      </c>
      <c r="X39" s="18"/>
      <c r="Y39" s="18"/>
      <c r="Z39" s="28">
        <f t="shared" si="2"/>
        <v>3275.57</v>
      </c>
      <c r="AA39" s="32"/>
      <c r="AB39" s="18">
        <v>2914.61</v>
      </c>
      <c r="AC39" s="18"/>
      <c r="AD39" s="28">
        <f t="shared" si="3"/>
        <v>2914.61</v>
      </c>
      <c r="AE39" s="32">
        <v>20.05</v>
      </c>
      <c r="AF39" s="18">
        <v>1411.82</v>
      </c>
      <c r="AG39" s="18"/>
      <c r="AH39" s="28">
        <f t="shared" si="4"/>
        <v>1431.87</v>
      </c>
      <c r="AI39" s="32">
        <v>20.05</v>
      </c>
      <c r="AJ39" s="18">
        <v>2690.44</v>
      </c>
      <c r="AK39" s="18"/>
      <c r="AL39" s="28">
        <f t="shared" si="5"/>
        <v>2710.4900000000002</v>
      </c>
      <c r="AM39" s="32"/>
      <c r="AN39" s="18">
        <v>1561.44</v>
      </c>
      <c r="AO39" s="18"/>
      <c r="AP39" s="28">
        <f t="shared" si="6"/>
        <v>1561.44</v>
      </c>
      <c r="AQ39" s="32">
        <v>0.02</v>
      </c>
      <c r="AR39" s="18"/>
      <c r="AS39" s="18">
        <v>751.66</v>
      </c>
      <c r="AT39" s="28">
        <f t="shared" si="7"/>
        <v>751.68</v>
      </c>
      <c r="AU39" s="32">
        <v>0.02</v>
      </c>
      <c r="AV39" s="18"/>
      <c r="AW39" s="18">
        <v>3160.18</v>
      </c>
      <c r="AX39" s="28">
        <f t="shared" si="8"/>
        <v>3160.2</v>
      </c>
      <c r="AY39" s="27"/>
      <c r="AZ39" s="18">
        <v>1924.48</v>
      </c>
      <c r="BA39" s="18"/>
      <c r="BB39" s="28">
        <f t="shared" si="9"/>
        <v>1924.48</v>
      </c>
      <c r="BC39" s="56"/>
      <c r="BD39" s="32"/>
      <c r="BE39" s="18"/>
      <c r="BF39" s="18"/>
      <c r="BG39" s="28"/>
      <c r="BH39" s="32"/>
      <c r="BI39" s="18"/>
      <c r="BJ39" s="18"/>
      <c r="BK39" s="28"/>
      <c r="BL39" s="32"/>
      <c r="BM39" s="18"/>
      <c r="BN39" s="18"/>
      <c r="BO39" s="36"/>
      <c r="BP39" s="32"/>
      <c r="BQ39" s="18"/>
      <c r="BR39" s="18"/>
      <c r="BS39" s="28"/>
      <c r="BT39" s="32"/>
      <c r="BU39" s="18"/>
      <c r="BV39" s="18"/>
      <c r="BW39" s="28"/>
      <c r="BX39" s="32"/>
      <c r="BY39" s="18"/>
      <c r="BZ39" s="18"/>
      <c r="CA39" s="28"/>
      <c r="CB39" s="32"/>
      <c r="CC39" s="18"/>
      <c r="CD39" s="18"/>
      <c r="CE39" s="28"/>
      <c r="CF39" s="32"/>
      <c r="CG39" s="18"/>
      <c r="CH39" s="18"/>
      <c r="CI39" s="28"/>
      <c r="CJ39" s="32"/>
      <c r="CK39" s="18"/>
      <c r="CL39" s="18"/>
      <c r="CM39" s="28"/>
      <c r="CN39" s="27"/>
      <c r="CO39" s="37"/>
      <c r="CP39" s="37"/>
      <c r="CQ39" s="36"/>
      <c r="CR39" s="56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56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56"/>
      <c r="DO39" s="34"/>
      <c r="DP39" s="34"/>
      <c r="DQ39" s="34"/>
      <c r="DR39" s="34"/>
      <c r="DS39" s="34"/>
      <c r="DT39" s="34"/>
      <c r="DU39" s="34"/>
      <c r="DV39" s="34"/>
      <c r="DW39" s="41"/>
      <c r="DX39" s="41"/>
      <c r="DY39" s="56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56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13"/>
    </row>
    <row r="40" spans="1:151" customFormat="1" x14ac:dyDescent="0.25">
      <c r="A40" s="55" t="s">
        <v>77</v>
      </c>
      <c r="B40" s="18" t="s">
        <v>152</v>
      </c>
      <c r="C40" s="56"/>
      <c r="D40" s="34">
        <v>3</v>
      </c>
      <c r="E40" s="34">
        <v>6</v>
      </c>
      <c r="F40" s="34">
        <v>2</v>
      </c>
      <c r="G40" s="34">
        <v>5</v>
      </c>
      <c r="H40" s="34">
        <v>4</v>
      </c>
      <c r="I40" s="34">
        <v>3</v>
      </c>
      <c r="J40" s="34">
        <v>2</v>
      </c>
      <c r="K40" s="34">
        <v>5</v>
      </c>
      <c r="L40" s="34">
        <v>5</v>
      </c>
      <c r="M40" s="34">
        <v>4</v>
      </c>
      <c r="N40" s="56"/>
      <c r="O40" s="32">
        <v>128.76</v>
      </c>
      <c r="P40" s="18">
        <v>3102.17</v>
      </c>
      <c r="Q40" s="18"/>
      <c r="R40" s="28">
        <f t="shared" si="0"/>
        <v>3230.9300000000003</v>
      </c>
      <c r="S40" s="32">
        <v>437.57</v>
      </c>
      <c r="T40" s="18">
        <v>978.74</v>
      </c>
      <c r="U40" s="18">
        <v>3446.82</v>
      </c>
      <c r="V40" s="28">
        <f t="shared" si="1"/>
        <v>4863.13</v>
      </c>
      <c r="W40" s="32"/>
      <c r="X40" s="18">
        <v>964.11</v>
      </c>
      <c r="Y40" s="18"/>
      <c r="Z40" s="28">
        <f t="shared" si="2"/>
        <v>964.11</v>
      </c>
      <c r="AA40" s="32">
        <v>314.01</v>
      </c>
      <c r="AB40" s="18">
        <v>136.16</v>
      </c>
      <c r="AC40" s="18">
        <v>871.14</v>
      </c>
      <c r="AD40" s="28">
        <f t="shared" si="3"/>
        <v>1321.31</v>
      </c>
      <c r="AE40" s="32">
        <v>9.6999999999999993</v>
      </c>
      <c r="AF40" s="18">
        <v>296.62</v>
      </c>
      <c r="AG40" s="18">
        <v>718.39</v>
      </c>
      <c r="AH40" s="28">
        <f t="shared" si="4"/>
        <v>1024.71</v>
      </c>
      <c r="AI40" s="32">
        <v>151.21</v>
      </c>
      <c r="AJ40" s="18"/>
      <c r="AK40" s="18">
        <v>961.62</v>
      </c>
      <c r="AL40" s="28">
        <f t="shared" si="5"/>
        <v>1112.83</v>
      </c>
      <c r="AM40" s="32">
        <v>54.67</v>
      </c>
      <c r="AN40" s="18"/>
      <c r="AO40" s="18">
        <v>125.99</v>
      </c>
      <c r="AP40" s="28">
        <f t="shared" si="6"/>
        <v>180.66</v>
      </c>
      <c r="AQ40" s="32">
        <v>176.62</v>
      </c>
      <c r="AR40" s="18"/>
      <c r="AS40" s="18">
        <v>171.13</v>
      </c>
      <c r="AT40" s="28">
        <f t="shared" si="7"/>
        <v>347.75</v>
      </c>
      <c r="AU40" s="32">
        <v>400.29</v>
      </c>
      <c r="AV40" s="18">
        <v>306.8</v>
      </c>
      <c r="AW40" s="18">
        <v>217.24</v>
      </c>
      <c r="AX40" s="28">
        <f t="shared" si="8"/>
        <v>924.33</v>
      </c>
      <c r="AY40" s="27">
        <v>950.32</v>
      </c>
      <c r="AZ40" s="18">
        <v>382.47</v>
      </c>
      <c r="BA40" s="18">
        <v>208.74</v>
      </c>
      <c r="BB40" s="28">
        <f t="shared" si="9"/>
        <v>1541.53</v>
      </c>
      <c r="BC40" s="56"/>
      <c r="BD40" s="32"/>
      <c r="BE40" s="18"/>
      <c r="BF40" s="18"/>
      <c r="BG40" s="28"/>
      <c r="BH40" s="32"/>
      <c r="BI40" s="18"/>
      <c r="BJ40" s="18"/>
      <c r="BK40" s="28"/>
      <c r="BL40" s="32"/>
      <c r="BM40" s="18"/>
      <c r="BN40" s="18"/>
      <c r="BO40" s="36"/>
      <c r="BP40" s="32"/>
      <c r="BQ40" s="18"/>
      <c r="BR40" s="18"/>
      <c r="BS40" s="28"/>
      <c r="BT40" s="32"/>
      <c r="BU40" s="18"/>
      <c r="BV40" s="18"/>
      <c r="BW40" s="28"/>
      <c r="BX40" s="32"/>
      <c r="BY40" s="18"/>
      <c r="BZ40" s="18"/>
      <c r="CA40" s="28"/>
      <c r="CB40" s="32"/>
      <c r="CC40" s="18"/>
      <c r="CD40" s="18"/>
      <c r="CE40" s="28"/>
      <c r="CF40" s="32"/>
      <c r="CG40" s="18"/>
      <c r="CH40" s="18"/>
      <c r="CI40" s="28"/>
      <c r="CJ40" s="32"/>
      <c r="CK40" s="18"/>
      <c r="CL40" s="18"/>
      <c r="CM40" s="28"/>
      <c r="CN40" s="27"/>
      <c r="CO40" s="37"/>
      <c r="CP40" s="37"/>
      <c r="CQ40" s="36"/>
      <c r="CR40" s="56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56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56"/>
      <c r="DO40" s="34"/>
      <c r="DP40" s="34"/>
      <c r="DQ40" s="34"/>
      <c r="DR40" s="34"/>
      <c r="DS40" s="34"/>
      <c r="DT40" s="34"/>
      <c r="DU40" s="34"/>
      <c r="DV40" s="34"/>
      <c r="DW40" s="41"/>
      <c r="DX40" s="41"/>
      <c r="DY40" s="56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56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13"/>
    </row>
    <row r="41" spans="1:151" customFormat="1" x14ac:dyDescent="0.25">
      <c r="A41" s="55" t="s">
        <v>78</v>
      </c>
      <c r="B41" s="18" t="s">
        <v>152</v>
      </c>
      <c r="C41" s="56"/>
      <c r="D41" s="34">
        <v>1</v>
      </c>
      <c r="E41" s="34">
        <v>1</v>
      </c>
      <c r="F41" s="34"/>
      <c r="G41" s="34">
        <v>1</v>
      </c>
      <c r="H41" s="34">
        <v>2</v>
      </c>
      <c r="I41" s="34">
        <v>1</v>
      </c>
      <c r="J41" s="34">
        <v>1</v>
      </c>
      <c r="K41" s="34"/>
      <c r="L41" s="34"/>
      <c r="M41" s="34"/>
      <c r="N41" s="56"/>
      <c r="O41" s="32"/>
      <c r="P41" s="18"/>
      <c r="Q41" s="18">
        <v>263.19</v>
      </c>
      <c r="R41" s="28">
        <f t="shared" si="0"/>
        <v>263.19</v>
      </c>
      <c r="S41" s="32"/>
      <c r="T41" s="18"/>
      <c r="U41" s="18">
        <v>367.56</v>
      </c>
      <c r="V41" s="28">
        <f t="shared" si="1"/>
        <v>367.56</v>
      </c>
      <c r="W41" s="32"/>
      <c r="X41" s="18"/>
      <c r="Y41" s="18"/>
      <c r="Z41" s="28">
        <f t="shared" si="2"/>
        <v>0</v>
      </c>
      <c r="AA41" s="32"/>
      <c r="AB41" s="18"/>
      <c r="AC41" s="18">
        <v>506.27</v>
      </c>
      <c r="AD41" s="28">
        <f t="shared" si="3"/>
        <v>506.27</v>
      </c>
      <c r="AE41" s="32">
        <v>42.87</v>
      </c>
      <c r="AF41" s="18"/>
      <c r="AG41" s="18">
        <v>506.27</v>
      </c>
      <c r="AH41" s="28">
        <f t="shared" si="4"/>
        <v>549.14</v>
      </c>
      <c r="AI41" s="32">
        <v>39.81</v>
      </c>
      <c r="AJ41" s="18"/>
      <c r="AK41" s="18"/>
      <c r="AL41" s="28">
        <f t="shared" si="5"/>
        <v>39.81</v>
      </c>
      <c r="AM41" s="32"/>
      <c r="AN41" s="18">
        <v>80.16</v>
      </c>
      <c r="AO41" s="18"/>
      <c r="AP41" s="28">
        <f t="shared" si="6"/>
        <v>80.16</v>
      </c>
      <c r="AQ41" s="32"/>
      <c r="AR41" s="18"/>
      <c r="AS41" s="18"/>
      <c r="AT41" s="28">
        <f t="shared" si="7"/>
        <v>0</v>
      </c>
      <c r="AU41" s="32"/>
      <c r="AV41" s="18"/>
      <c r="AW41" s="18"/>
      <c r="AX41" s="28">
        <f t="shared" si="8"/>
        <v>0</v>
      </c>
      <c r="AY41" s="27"/>
      <c r="AZ41" s="18"/>
      <c r="BA41" s="18"/>
      <c r="BB41" s="28">
        <f t="shared" si="9"/>
        <v>0</v>
      </c>
      <c r="BC41" s="56"/>
      <c r="BD41" s="32"/>
      <c r="BE41" s="18"/>
      <c r="BF41" s="18"/>
      <c r="BG41" s="28"/>
      <c r="BH41" s="32"/>
      <c r="BI41" s="18"/>
      <c r="BJ41" s="18"/>
      <c r="BK41" s="28"/>
      <c r="BL41" s="32"/>
      <c r="BM41" s="18"/>
      <c r="BN41" s="18"/>
      <c r="BO41" s="36"/>
      <c r="BP41" s="32"/>
      <c r="BQ41" s="18"/>
      <c r="BR41" s="18"/>
      <c r="BS41" s="28"/>
      <c r="BT41" s="32"/>
      <c r="BU41" s="18"/>
      <c r="BV41" s="18"/>
      <c r="BW41" s="28"/>
      <c r="BX41" s="32"/>
      <c r="BY41" s="18"/>
      <c r="BZ41" s="18"/>
      <c r="CA41" s="28"/>
      <c r="CB41" s="32"/>
      <c r="CC41" s="18"/>
      <c r="CD41" s="18"/>
      <c r="CE41" s="28"/>
      <c r="CF41" s="32"/>
      <c r="CG41" s="18"/>
      <c r="CH41" s="18"/>
      <c r="CI41" s="28"/>
      <c r="CJ41" s="32"/>
      <c r="CK41" s="18"/>
      <c r="CL41" s="18"/>
      <c r="CM41" s="28"/>
      <c r="CN41" s="27"/>
      <c r="CO41" s="37"/>
      <c r="CP41" s="37"/>
      <c r="CQ41" s="36"/>
      <c r="CR41" s="56"/>
      <c r="CS41" s="34"/>
      <c r="CT41" s="34"/>
      <c r="CU41" s="34"/>
      <c r="CV41" s="34"/>
      <c r="CW41" s="34"/>
      <c r="CX41" s="34">
        <v>506.27</v>
      </c>
      <c r="CY41" s="34"/>
      <c r="CZ41" s="34"/>
      <c r="DA41" s="34"/>
      <c r="DB41" s="34"/>
      <c r="DC41" s="56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56"/>
      <c r="DO41" s="34"/>
      <c r="DP41" s="34"/>
      <c r="DQ41" s="34"/>
      <c r="DR41" s="34"/>
      <c r="DS41" s="34"/>
      <c r="DT41" s="34">
        <v>1</v>
      </c>
      <c r="DU41" s="34"/>
      <c r="DV41" s="34"/>
      <c r="DW41" s="41"/>
      <c r="DX41" s="41"/>
      <c r="DY41" s="56"/>
      <c r="DZ41" s="34"/>
      <c r="EA41" s="34"/>
      <c r="EB41" s="34"/>
      <c r="EC41" s="34"/>
      <c r="ED41" s="34"/>
      <c r="EE41" s="34">
        <v>506.27</v>
      </c>
      <c r="EF41" s="34"/>
      <c r="EG41" s="34"/>
      <c r="EH41" s="34"/>
      <c r="EI41" s="34"/>
      <c r="EJ41" s="56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13"/>
    </row>
    <row r="42" spans="1:151" customFormat="1" x14ac:dyDescent="0.25">
      <c r="A42" s="55" t="s">
        <v>79</v>
      </c>
      <c r="B42" s="18" t="s">
        <v>152</v>
      </c>
      <c r="C42" s="56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56"/>
      <c r="O42" s="32"/>
      <c r="P42" s="18"/>
      <c r="Q42" s="18"/>
      <c r="R42" s="28">
        <f t="shared" si="0"/>
        <v>0</v>
      </c>
      <c r="S42" s="32"/>
      <c r="T42" s="18"/>
      <c r="U42" s="18"/>
      <c r="V42" s="28">
        <f t="shared" si="1"/>
        <v>0</v>
      </c>
      <c r="W42" s="32"/>
      <c r="X42" s="18"/>
      <c r="Y42" s="18"/>
      <c r="Z42" s="28">
        <f t="shared" si="2"/>
        <v>0</v>
      </c>
      <c r="AA42" s="32"/>
      <c r="AB42" s="18"/>
      <c r="AC42" s="18"/>
      <c r="AD42" s="28">
        <f t="shared" si="3"/>
        <v>0</v>
      </c>
      <c r="AE42" s="32"/>
      <c r="AF42" s="18"/>
      <c r="AG42" s="18"/>
      <c r="AH42" s="28">
        <f t="shared" si="4"/>
        <v>0</v>
      </c>
      <c r="AI42" s="32"/>
      <c r="AJ42" s="18"/>
      <c r="AK42" s="18"/>
      <c r="AL42" s="28">
        <f t="shared" si="5"/>
        <v>0</v>
      </c>
      <c r="AM42" s="32"/>
      <c r="AN42" s="18"/>
      <c r="AO42" s="18"/>
      <c r="AP42" s="28">
        <f t="shared" si="6"/>
        <v>0</v>
      </c>
      <c r="AQ42" s="32"/>
      <c r="AR42" s="18"/>
      <c r="AS42" s="18"/>
      <c r="AT42" s="28">
        <f t="shared" si="7"/>
        <v>0</v>
      </c>
      <c r="AU42" s="32"/>
      <c r="AV42" s="18"/>
      <c r="AW42" s="18"/>
      <c r="AX42" s="28">
        <f t="shared" si="8"/>
        <v>0</v>
      </c>
      <c r="AY42" s="27"/>
      <c r="AZ42" s="18"/>
      <c r="BA42" s="18"/>
      <c r="BB42" s="28">
        <f t="shared" si="9"/>
        <v>0</v>
      </c>
      <c r="BC42" s="56"/>
      <c r="BD42" s="32"/>
      <c r="BE42" s="18"/>
      <c r="BF42" s="18"/>
      <c r="BG42" s="28"/>
      <c r="BH42" s="32"/>
      <c r="BI42" s="18"/>
      <c r="BJ42" s="18"/>
      <c r="BK42" s="28"/>
      <c r="BL42" s="32"/>
      <c r="BM42" s="18"/>
      <c r="BN42" s="18"/>
      <c r="BO42" s="36"/>
      <c r="BP42" s="32"/>
      <c r="BQ42" s="18"/>
      <c r="BR42" s="18"/>
      <c r="BS42" s="28"/>
      <c r="BT42" s="32"/>
      <c r="BU42" s="18"/>
      <c r="BV42" s="18"/>
      <c r="BW42" s="28"/>
      <c r="BX42" s="32"/>
      <c r="BY42" s="18"/>
      <c r="BZ42" s="18"/>
      <c r="CA42" s="28"/>
      <c r="CB42" s="32"/>
      <c r="CC42" s="18"/>
      <c r="CD42" s="18"/>
      <c r="CE42" s="28"/>
      <c r="CF42" s="32"/>
      <c r="CG42" s="18"/>
      <c r="CH42" s="18"/>
      <c r="CI42" s="28"/>
      <c r="CJ42" s="32"/>
      <c r="CK42" s="18"/>
      <c r="CL42" s="18"/>
      <c r="CM42" s="28"/>
      <c r="CN42" s="27"/>
      <c r="CO42" s="37"/>
      <c r="CP42" s="37"/>
      <c r="CQ42" s="36"/>
      <c r="CR42" s="56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56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56"/>
      <c r="DO42" s="34"/>
      <c r="DP42" s="34"/>
      <c r="DQ42" s="34"/>
      <c r="DR42" s="34"/>
      <c r="DS42" s="34"/>
      <c r="DT42" s="34"/>
      <c r="DU42" s="34"/>
      <c r="DV42" s="34"/>
      <c r="DW42" s="41"/>
      <c r="DX42" s="41"/>
      <c r="DY42" s="56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56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13"/>
    </row>
    <row r="43" spans="1:151" customFormat="1" x14ac:dyDescent="0.25">
      <c r="A43" s="55" t="s">
        <v>80</v>
      </c>
      <c r="B43" s="18" t="s">
        <v>152</v>
      </c>
      <c r="C43" s="56"/>
      <c r="D43" s="34">
        <v>18</v>
      </c>
      <c r="E43" s="34">
        <v>14</v>
      </c>
      <c r="F43" s="34">
        <v>24</v>
      </c>
      <c r="G43" s="34">
        <v>21</v>
      </c>
      <c r="H43" s="34">
        <v>13</v>
      </c>
      <c r="I43" s="34">
        <v>21</v>
      </c>
      <c r="J43" s="34">
        <v>20</v>
      </c>
      <c r="K43" s="34">
        <v>17</v>
      </c>
      <c r="L43" s="34">
        <v>29</v>
      </c>
      <c r="M43" s="34">
        <v>22</v>
      </c>
      <c r="N43" s="56"/>
      <c r="O43" s="32">
        <v>7713.92</v>
      </c>
      <c r="P43" s="18">
        <v>506.86</v>
      </c>
      <c r="Q43" s="18">
        <v>1026.3399999999999</v>
      </c>
      <c r="R43" s="28">
        <f t="shared" si="0"/>
        <v>9247.1200000000008</v>
      </c>
      <c r="S43" s="32">
        <v>5623.36</v>
      </c>
      <c r="T43" s="18">
        <v>531.32000000000005</v>
      </c>
      <c r="U43" s="18">
        <v>506.37</v>
      </c>
      <c r="V43" s="28">
        <f t="shared" si="1"/>
        <v>6661.0499999999993</v>
      </c>
      <c r="W43" s="32">
        <v>15332.73</v>
      </c>
      <c r="X43" s="18">
        <v>2313.75</v>
      </c>
      <c r="Y43" s="18">
        <v>716.1</v>
      </c>
      <c r="Z43" s="28">
        <f t="shared" si="2"/>
        <v>18362.579999999998</v>
      </c>
      <c r="AA43" s="32">
        <v>394.58</v>
      </c>
      <c r="AB43" s="18">
        <v>735.2</v>
      </c>
      <c r="AC43" s="18">
        <v>3279.9</v>
      </c>
      <c r="AD43" s="28">
        <f t="shared" si="3"/>
        <v>4409.68</v>
      </c>
      <c r="AE43" s="32">
        <v>444.09</v>
      </c>
      <c r="AF43" s="18">
        <v>874.96</v>
      </c>
      <c r="AG43" s="18">
        <v>2444.33</v>
      </c>
      <c r="AH43" s="28">
        <f t="shared" si="4"/>
        <v>3763.38</v>
      </c>
      <c r="AI43" s="32">
        <v>4102.3</v>
      </c>
      <c r="AJ43" s="18">
        <v>383.61</v>
      </c>
      <c r="AK43" s="18">
        <v>5112.26</v>
      </c>
      <c r="AL43" s="28">
        <f t="shared" si="5"/>
        <v>9598.17</v>
      </c>
      <c r="AM43" s="32">
        <v>13284.58</v>
      </c>
      <c r="AN43" s="18">
        <v>587.65</v>
      </c>
      <c r="AO43" s="18">
        <v>3339.53</v>
      </c>
      <c r="AP43" s="28">
        <f t="shared" si="6"/>
        <v>17211.759999999998</v>
      </c>
      <c r="AQ43" s="32">
        <v>908.8</v>
      </c>
      <c r="AR43" s="18">
        <v>85.79</v>
      </c>
      <c r="AS43" s="18">
        <v>325.22000000000003</v>
      </c>
      <c r="AT43" s="28">
        <f t="shared" si="7"/>
        <v>1319.81</v>
      </c>
      <c r="AU43" s="32">
        <v>7480.37</v>
      </c>
      <c r="AV43" s="18">
        <v>1034.55</v>
      </c>
      <c r="AW43" s="18">
        <v>265.97000000000003</v>
      </c>
      <c r="AX43" s="28">
        <f t="shared" si="8"/>
        <v>8780.89</v>
      </c>
      <c r="AY43" s="27">
        <v>4247.3500000000004</v>
      </c>
      <c r="AZ43" s="18">
        <v>367.91</v>
      </c>
      <c r="BA43" s="18">
        <v>1064.28</v>
      </c>
      <c r="BB43" s="28">
        <f t="shared" si="9"/>
        <v>5679.54</v>
      </c>
      <c r="BC43" s="56"/>
      <c r="BD43" s="32"/>
      <c r="BE43" s="18"/>
      <c r="BF43" s="18"/>
      <c r="BG43" s="28"/>
      <c r="BH43" s="32"/>
      <c r="BI43" s="18"/>
      <c r="BJ43" s="18"/>
      <c r="BK43" s="28"/>
      <c r="BL43" s="32"/>
      <c r="BM43" s="18"/>
      <c r="BN43" s="18"/>
      <c r="BO43" s="36"/>
      <c r="BP43" s="32"/>
      <c r="BQ43" s="18"/>
      <c r="BR43" s="18"/>
      <c r="BS43" s="28"/>
      <c r="BT43" s="32"/>
      <c r="BU43" s="18"/>
      <c r="BV43" s="18"/>
      <c r="BW43" s="28"/>
      <c r="BX43" s="32"/>
      <c r="BY43" s="18"/>
      <c r="BZ43" s="18"/>
      <c r="CA43" s="28"/>
      <c r="CB43" s="32"/>
      <c r="CC43" s="18"/>
      <c r="CD43" s="18"/>
      <c r="CE43" s="28"/>
      <c r="CF43" s="32"/>
      <c r="CG43" s="18"/>
      <c r="CH43" s="18"/>
      <c r="CI43" s="28"/>
      <c r="CJ43" s="32"/>
      <c r="CK43" s="18"/>
      <c r="CL43" s="18"/>
      <c r="CM43" s="28"/>
      <c r="CN43" s="27"/>
      <c r="CO43" s="37"/>
      <c r="CP43" s="37"/>
      <c r="CQ43" s="36"/>
      <c r="CR43" s="56"/>
      <c r="CS43" s="34"/>
      <c r="CT43" s="34">
        <v>144.86000000000001</v>
      </c>
      <c r="CU43" s="34"/>
      <c r="CV43" s="34"/>
      <c r="CW43" s="34"/>
      <c r="CX43" s="34"/>
      <c r="CY43" s="34"/>
      <c r="CZ43" s="34"/>
      <c r="DA43" s="34"/>
      <c r="DB43" s="34"/>
      <c r="DC43" s="56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56"/>
      <c r="DO43" s="34"/>
      <c r="DP43" s="34">
        <v>1</v>
      </c>
      <c r="DQ43" s="34"/>
      <c r="DR43" s="34"/>
      <c r="DS43" s="34"/>
      <c r="DT43" s="34"/>
      <c r="DU43" s="34"/>
      <c r="DV43" s="34"/>
      <c r="DW43" s="41"/>
      <c r="DX43" s="41"/>
      <c r="DY43" s="56"/>
      <c r="DZ43" s="34"/>
      <c r="EA43" s="34">
        <v>144.86000000000001</v>
      </c>
      <c r="EB43" s="34"/>
      <c r="EC43" s="34"/>
      <c r="ED43" s="34"/>
      <c r="EE43" s="34"/>
      <c r="EF43" s="34"/>
      <c r="EG43" s="34"/>
      <c r="EH43" s="34"/>
      <c r="EI43" s="34"/>
      <c r="EJ43" s="56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13"/>
    </row>
    <row r="44" spans="1:151" customFormat="1" x14ac:dyDescent="0.25">
      <c r="A44" s="55" t="s">
        <v>81</v>
      </c>
      <c r="B44" s="18" t="s">
        <v>152</v>
      </c>
      <c r="C44" s="56"/>
      <c r="D44" s="34">
        <v>5</v>
      </c>
      <c r="E44" s="34">
        <v>7</v>
      </c>
      <c r="F44" s="34">
        <v>10</v>
      </c>
      <c r="G44" s="34">
        <v>7</v>
      </c>
      <c r="H44" s="34">
        <v>7</v>
      </c>
      <c r="I44" s="34">
        <v>4</v>
      </c>
      <c r="J44" s="34">
        <v>8</v>
      </c>
      <c r="K44" s="34">
        <v>6</v>
      </c>
      <c r="L44" s="34">
        <v>8</v>
      </c>
      <c r="M44" s="34">
        <v>6</v>
      </c>
      <c r="N44" s="56"/>
      <c r="O44" s="32">
        <v>1080.8499999999999</v>
      </c>
      <c r="P44" s="18"/>
      <c r="Q44" s="18"/>
      <c r="R44" s="28">
        <f t="shared" si="0"/>
        <v>1080.8499999999999</v>
      </c>
      <c r="S44" s="32">
        <v>1158.6300000000001</v>
      </c>
      <c r="T44" s="18">
        <v>644.4</v>
      </c>
      <c r="U44" s="18"/>
      <c r="V44" s="28">
        <f t="shared" si="1"/>
        <v>1803.0300000000002</v>
      </c>
      <c r="W44" s="32">
        <v>1007.17</v>
      </c>
      <c r="X44" s="18">
        <v>770.18</v>
      </c>
      <c r="Y44" s="18">
        <v>344.92</v>
      </c>
      <c r="Z44" s="28">
        <f t="shared" si="2"/>
        <v>2122.27</v>
      </c>
      <c r="AA44" s="32">
        <v>1349.2</v>
      </c>
      <c r="AB44" s="18">
        <v>259.01</v>
      </c>
      <c r="AC44" s="18">
        <v>290.19</v>
      </c>
      <c r="AD44" s="28">
        <f t="shared" si="3"/>
        <v>1898.4</v>
      </c>
      <c r="AE44" s="32">
        <v>573.58000000000004</v>
      </c>
      <c r="AF44" s="18">
        <v>471.03</v>
      </c>
      <c r="AG44" s="18">
        <v>711.27</v>
      </c>
      <c r="AH44" s="28">
        <f t="shared" si="4"/>
        <v>1755.88</v>
      </c>
      <c r="AI44" s="32">
        <v>32.380000000000003</v>
      </c>
      <c r="AJ44" s="18"/>
      <c r="AK44" s="18">
        <v>739.4</v>
      </c>
      <c r="AL44" s="28">
        <f t="shared" si="5"/>
        <v>771.78</v>
      </c>
      <c r="AM44" s="32">
        <v>784.89</v>
      </c>
      <c r="AN44" s="18"/>
      <c r="AO44" s="18">
        <v>890.35</v>
      </c>
      <c r="AP44" s="28">
        <f t="shared" si="6"/>
        <v>1675.24</v>
      </c>
      <c r="AQ44" s="32">
        <v>111.5</v>
      </c>
      <c r="AR44" s="18">
        <v>320.27999999999997</v>
      </c>
      <c r="AS44" s="18">
        <v>350.9</v>
      </c>
      <c r="AT44" s="28">
        <f t="shared" si="7"/>
        <v>782.68</v>
      </c>
      <c r="AU44" s="32">
        <v>817.09</v>
      </c>
      <c r="AV44" s="18">
        <v>176.69</v>
      </c>
      <c r="AW44" s="18">
        <v>151.18</v>
      </c>
      <c r="AX44" s="28">
        <f t="shared" si="8"/>
        <v>1144.96</v>
      </c>
      <c r="AY44" s="27">
        <v>1197.44</v>
      </c>
      <c r="AZ44" s="18"/>
      <c r="BA44" s="18">
        <v>290.39999999999998</v>
      </c>
      <c r="BB44" s="28">
        <f t="shared" si="9"/>
        <v>1487.8400000000001</v>
      </c>
      <c r="BC44" s="56"/>
      <c r="BD44" s="32"/>
      <c r="BE44" s="18"/>
      <c r="BF44" s="18"/>
      <c r="BG44" s="28"/>
      <c r="BH44" s="32"/>
      <c r="BI44" s="18"/>
      <c r="BJ44" s="18"/>
      <c r="BK44" s="28"/>
      <c r="BL44" s="32"/>
      <c r="BM44" s="18"/>
      <c r="BN44" s="18"/>
      <c r="BO44" s="36"/>
      <c r="BP44" s="32"/>
      <c r="BQ44" s="18"/>
      <c r="BR44" s="18"/>
      <c r="BS44" s="28"/>
      <c r="BT44" s="32"/>
      <c r="BU44" s="18"/>
      <c r="BV44" s="18"/>
      <c r="BW44" s="28"/>
      <c r="BX44" s="32"/>
      <c r="BY44" s="18"/>
      <c r="BZ44" s="18"/>
      <c r="CA44" s="28"/>
      <c r="CB44" s="32"/>
      <c r="CC44" s="18"/>
      <c r="CD44" s="18"/>
      <c r="CE44" s="28"/>
      <c r="CF44" s="32"/>
      <c r="CG44" s="18"/>
      <c r="CH44" s="18"/>
      <c r="CI44" s="28"/>
      <c r="CJ44" s="32"/>
      <c r="CK44" s="18"/>
      <c r="CL44" s="18"/>
      <c r="CM44" s="28"/>
      <c r="CN44" s="27"/>
      <c r="CO44" s="37"/>
      <c r="CP44" s="37"/>
      <c r="CQ44" s="36"/>
      <c r="CR44" s="56"/>
      <c r="CS44" s="34"/>
      <c r="CT44" s="34"/>
      <c r="CU44" s="34"/>
      <c r="CV44" s="34">
        <v>129.66999999999999</v>
      </c>
      <c r="CW44" s="34"/>
      <c r="CX44" s="34"/>
      <c r="CY44" s="34"/>
      <c r="CZ44" s="34"/>
      <c r="DA44" s="34"/>
      <c r="DB44" s="34"/>
      <c r="DC44" s="56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56"/>
      <c r="DO44" s="34"/>
      <c r="DP44" s="34"/>
      <c r="DQ44" s="34"/>
      <c r="DR44" s="34">
        <v>1</v>
      </c>
      <c r="DS44" s="34"/>
      <c r="DT44" s="34"/>
      <c r="DU44" s="34"/>
      <c r="DV44" s="34"/>
      <c r="DW44" s="41"/>
      <c r="DX44" s="41"/>
      <c r="DY44" s="56"/>
      <c r="DZ44" s="34"/>
      <c r="EA44" s="34"/>
      <c r="EB44" s="34"/>
      <c r="EC44" s="34">
        <v>129.66999999999999</v>
      </c>
      <c r="ED44" s="34"/>
      <c r="EE44" s="34"/>
      <c r="EF44" s="34"/>
      <c r="EG44" s="34"/>
      <c r="EH44" s="34"/>
      <c r="EI44" s="34"/>
      <c r="EJ44" s="56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13"/>
    </row>
    <row r="45" spans="1:151" customFormat="1" x14ac:dyDescent="0.25">
      <c r="A45" s="55" t="s">
        <v>82</v>
      </c>
      <c r="B45" s="18" t="s">
        <v>152</v>
      </c>
      <c r="C45" s="56"/>
      <c r="D45" s="34">
        <v>5</v>
      </c>
      <c r="E45" s="34">
        <v>11</v>
      </c>
      <c r="F45" s="34">
        <v>7</v>
      </c>
      <c r="G45" s="34">
        <v>11</v>
      </c>
      <c r="H45" s="34">
        <v>9</v>
      </c>
      <c r="I45" s="34">
        <v>12</v>
      </c>
      <c r="J45" s="34">
        <v>9</v>
      </c>
      <c r="K45" s="34">
        <v>8</v>
      </c>
      <c r="L45" s="34">
        <v>13</v>
      </c>
      <c r="M45" s="34">
        <v>8</v>
      </c>
      <c r="N45" s="56"/>
      <c r="O45" s="32">
        <v>537.94000000000005</v>
      </c>
      <c r="P45" s="18">
        <v>949.95</v>
      </c>
      <c r="Q45" s="18"/>
      <c r="R45" s="28">
        <f t="shared" si="0"/>
        <v>1487.89</v>
      </c>
      <c r="S45" s="32">
        <v>903.53</v>
      </c>
      <c r="T45" s="18">
        <v>1522.87</v>
      </c>
      <c r="U45" s="18"/>
      <c r="V45" s="28">
        <f t="shared" si="1"/>
        <v>2426.3999999999996</v>
      </c>
      <c r="W45" s="32">
        <v>277.67</v>
      </c>
      <c r="X45" s="18">
        <v>42.4</v>
      </c>
      <c r="Y45" s="18">
        <v>1567.08</v>
      </c>
      <c r="Z45" s="28">
        <f t="shared" si="2"/>
        <v>1887.1499999999999</v>
      </c>
      <c r="AA45" s="32">
        <v>881.37</v>
      </c>
      <c r="AB45" s="18">
        <v>1107.6099999999999</v>
      </c>
      <c r="AC45" s="18">
        <v>63.6</v>
      </c>
      <c r="AD45" s="28">
        <f t="shared" si="3"/>
        <v>2052.58</v>
      </c>
      <c r="AE45" s="32">
        <v>238.2</v>
      </c>
      <c r="AF45" s="18">
        <v>322.82</v>
      </c>
      <c r="AG45" s="18">
        <v>292.76</v>
      </c>
      <c r="AH45" s="28">
        <f t="shared" si="4"/>
        <v>853.78</v>
      </c>
      <c r="AI45" s="32">
        <v>360.3</v>
      </c>
      <c r="AJ45" s="18">
        <v>365.15</v>
      </c>
      <c r="AK45" s="18">
        <v>849.55</v>
      </c>
      <c r="AL45" s="28">
        <f t="shared" si="5"/>
        <v>1575</v>
      </c>
      <c r="AM45" s="32">
        <v>331.59</v>
      </c>
      <c r="AN45" s="18">
        <v>662.34</v>
      </c>
      <c r="AO45" s="18">
        <v>736.33</v>
      </c>
      <c r="AP45" s="28">
        <f t="shared" si="6"/>
        <v>1730.2600000000002</v>
      </c>
      <c r="AQ45" s="32">
        <v>418.04</v>
      </c>
      <c r="AR45" s="18"/>
      <c r="AS45" s="18">
        <v>147.16</v>
      </c>
      <c r="AT45" s="28">
        <f t="shared" si="7"/>
        <v>565.20000000000005</v>
      </c>
      <c r="AU45" s="32">
        <v>1500.45</v>
      </c>
      <c r="AV45" s="18">
        <v>543.29999999999995</v>
      </c>
      <c r="AW45" s="18">
        <v>184</v>
      </c>
      <c r="AX45" s="28">
        <f t="shared" si="8"/>
        <v>2227.75</v>
      </c>
      <c r="AY45" s="27">
        <v>168.74</v>
      </c>
      <c r="AZ45" s="18">
        <v>419.08</v>
      </c>
      <c r="BA45" s="18">
        <v>62.36</v>
      </c>
      <c r="BB45" s="28">
        <f t="shared" si="9"/>
        <v>650.17999999999995</v>
      </c>
      <c r="BC45" s="56"/>
      <c r="BD45" s="32"/>
      <c r="BE45" s="18"/>
      <c r="BF45" s="18"/>
      <c r="BG45" s="28"/>
      <c r="BH45" s="32"/>
      <c r="BI45" s="18"/>
      <c r="BJ45" s="18"/>
      <c r="BK45" s="28"/>
      <c r="BL45" s="32"/>
      <c r="BM45" s="18"/>
      <c r="BN45" s="18"/>
      <c r="BO45" s="36"/>
      <c r="BP45" s="32"/>
      <c r="BQ45" s="18"/>
      <c r="BR45" s="18"/>
      <c r="BS45" s="28"/>
      <c r="BT45" s="32"/>
      <c r="BU45" s="18"/>
      <c r="BV45" s="18"/>
      <c r="BW45" s="28"/>
      <c r="BX45" s="32"/>
      <c r="BY45" s="18"/>
      <c r="BZ45" s="18"/>
      <c r="CA45" s="28"/>
      <c r="CB45" s="32"/>
      <c r="CC45" s="18"/>
      <c r="CD45" s="18"/>
      <c r="CE45" s="28"/>
      <c r="CF45" s="32"/>
      <c r="CG45" s="18"/>
      <c r="CH45" s="18"/>
      <c r="CI45" s="28"/>
      <c r="CJ45" s="32"/>
      <c r="CK45" s="18"/>
      <c r="CL45" s="18"/>
      <c r="CM45" s="28"/>
      <c r="CN45" s="27"/>
      <c r="CO45" s="37"/>
      <c r="CP45" s="37"/>
      <c r="CQ45" s="36"/>
      <c r="CR45" s="56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56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56"/>
      <c r="DO45" s="34"/>
      <c r="DP45" s="34"/>
      <c r="DQ45" s="34"/>
      <c r="DR45" s="34"/>
      <c r="DS45" s="34"/>
      <c r="DT45" s="34"/>
      <c r="DU45" s="34"/>
      <c r="DV45" s="34"/>
      <c r="DW45" s="41"/>
      <c r="DX45" s="41"/>
      <c r="DY45" s="56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56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13"/>
    </row>
    <row r="46" spans="1:151" customFormat="1" x14ac:dyDescent="0.25">
      <c r="A46" s="55" t="s">
        <v>83</v>
      </c>
      <c r="B46" s="18" t="s">
        <v>152</v>
      </c>
      <c r="C46" s="56"/>
      <c r="D46" s="34">
        <v>1</v>
      </c>
      <c r="E46" s="34">
        <v>4</v>
      </c>
      <c r="F46" s="34">
        <v>6</v>
      </c>
      <c r="G46" s="34">
        <v>6</v>
      </c>
      <c r="H46" s="34">
        <v>4</v>
      </c>
      <c r="I46" s="34">
        <v>2</v>
      </c>
      <c r="J46" s="34">
        <v>2</v>
      </c>
      <c r="K46" s="34">
        <v>5</v>
      </c>
      <c r="L46" s="34">
        <v>3</v>
      </c>
      <c r="M46" s="34">
        <v>6</v>
      </c>
      <c r="N46" s="56"/>
      <c r="O46" s="32">
        <v>49.98</v>
      </c>
      <c r="P46" s="18"/>
      <c r="Q46" s="18"/>
      <c r="R46" s="28">
        <f t="shared" si="0"/>
        <v>49.98</v>
      </c>
      <c r="S46" s="32">
        <v>276.97000000000003</v>
      </c>
      <c r="T46" s="18"/>
      <c r="U46" s="18"/>
      <c r="V46" s="28">
        <f t="shared" si="1"/>
        <v>276.97000000000003</v>
      </c>
      <c r="W46" s="32">
        <v>339.48</v>
      </c>
      <c r="X46" s="18">
        <v>145.91999999999999</v>
      </c>
      <c r="Y46" s="18"/>
      <c r="Z46" s="28">
        <f t="shared" si="2"/>
        <v>485.4</v>
      </c>
      <c r="AA46" s="32">
        <v>994.15</v>
      </c>
      <c r="AB46" s="18">
        <v>136.82</v>
      </c>
      <c r="AC46" s="18">
        <v>196.69</v>
      </c>
      <c r="AD46" s="28">
        <f t="shared" si="3"/>
        <v>1327.66</v>
      </c>
      <c r="AE46" s="32">
        <v>344.8</v>
      </c>
      <c r="AF46" s="18"/>
      <c r="AG46" s="18"/>
      <c r="AH46" s="28">
        <f t="shared" si="4"/>
        <v>344.8</v>
      </c>
      <c r="AI46" s="32">
        <v>77.92</v>
      </c>
      <c r="AJ46" s="18"/>
      <c r="AK46" s="18"/>
      <c r="AL46" s="28">
        <f t="shared" si="5"/>
        <v>77.92</v>
      </c>
      <c r="AM46" s="32">
        <v>22.66</v>
      </c>
      <c r="AN46" s="18">
        <v>114.15</v>
      </c>
      <c r="AO46" s="18"/>
      <c r="AP46" s="28">
        <f t="shared" si="6"/>
        <v>136.81</v>
      </c>
      <c r="AQ46" s="32">
        <v>439.88</v>
      </c>
      <c r="AR46" s="18"/>
      <c r="AS46" s="18">
        <v>173.58</v>
      </c>
      <c r="AT46" s="28">
        <f t="shared" si="7"/>
        <v>613.46</v>
      </c>
      <c r="AU46" s="32">
        <v>78.900000000000006</v>
      </c>
      <c r="AV46" s="18"/>
      <c r="AW46" s="18">
        <v>228.22</v>
      </c>
      <c r="AX46" s="28">
        <f t="shared" si="8"/>
        <v>307.12</v>
      </c>
      <c r="AY46" s="27">
        <v>2780.5</v>
      </c>
      <c r="AZ46" s="18">
        <v>82.88</v>
      </c>
      <c r="BA46" s="18"/>
      <c r="BB46" s="28">
        <f t="shared" si="9"/>
        <v>2863.38</v>
      </c>
      <c r="BC46" s="56"/>
      <c r="BD46" s="32"/>
      <c r="BE46" s="18"/>
      <c r="BF46" s="18"/>
      <c r="BG46" s="28"/>
      <c r="BH46" s="32"/>
      <c r="BI46" s="18"/>
      <c r="BJ46" s="18"/>
      <c r="BK46" s="28"/>
      <c r="BL46" s="32"/>
      <c r="BM46" s="18"/>
      <c r="BN46" s="18"/>
      <c r="BO46" s="36"/>
      <c r="BP46" s="32"/>
      <c r="BQ46" s="18"/>
      <c r="BR46" s="18"/>
      <c r="BS46" s="28"/>
      <c r="BT46" s="32"/>
      <c r="BU46" s="18"/>
      <c r="BV46" s="18"/>
      <c r="BW46" s="28"/>
      <c r="BX46" s="32"/>
      <c r="BY46" s="18"/>
      <c r="BZ46" s="18"/>
      <c r="CA46" s="28"/>
      <c r="CB46" s="32"/>
      <c r="CC46" s="18"/>
      <c r="CD46" s="18"/>
      <c r="CE46" s="28"/>
      <c r="CF46" s="32"/>
      <c r="CG46" s="18"/>
      <c r="CH46" s="18"/>
      <c r="CI46" s="28"/>
      <c r="CJ46" s="32"/>
      <c r="CK46" s="18"/>
      <c r="CL46" s="18"/>
      <c r="CM46" s="28"/>
      <c r="CN46" s="27"/>
      <c r="CO46" s="37"/>
      <c r="CP46" s="37"/>
      <c r="CQ46" s="36"/>
      <c r="CR46" s="56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56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56"/>
      <c r="DO46" s="34"/>
      <c r="DP46" s="34"/>
      <c r="DQ46" s="34"/>
      <c r="DR46" s="34"/>
      <c r="DS46" s="34"/>
      <c r="DT46" s="34"/>
      <c r="DU46" s="34"/>
      <c r="DV46" s="34"/>
      <c r="DW46" s="41"/>
      <c r="DX46" s="41"/>
      <c r="DY46" s="56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56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13"/>
    </row>
    <row r="47" spans="1:151" customFormat="1" x14ac:dyDescent="0.25">
      <c r="A47" s="55" t="s">
        <v>84</v>
      </c>
      <c r="B47" s="18" t="s">
        <v>152</v>
      </c>
      <c r="C47" s="56"/>
      <c r="D47" s="34">
        <v>56</v>
      </c>
      <c r="E47" s="34">
        <v>54</v>
      </c>
      <c r="F47" s="34">
        <v>59</v>
      </c>
      <c r="G47" s="34">
        <v>72</v>
      </c>
      <c r="H47" s="34">
        <v>57</v>
      </c>
      <c r="I47" s="34">
        <v>55</v>
      </c>
      <c r="J47" s="34">
        <v>49</v>
      </c>
      <c r="K47" s="34">
        <v>37</v>
      </c>
      <c r="L47" s="34">
        <v>61</v>
      </c>
      <c r="M47" s="34">
        <v>45</v>
      </c>
      <c r="N47" s="56"/>
      <c r="O47" s="32">
        <v>8342.32</v>
      </c>
      <c r="P47" s="18">
        <v>3288.2</v>
      </c>
      <c r="Q47" s="18">
        <v>7161.42</v>
      </c>
      <c r="R47" s="28">
        <f t="shared" si="0"/>
        <v>18791.940000000002</v>
      </c>
      <c r="S47" s="32">
        <v>14395.92</v>
      </c>
      <c r="T47" s="18">
        <v>1756.42</v>
      </c>
      <c r="U47" s="18">
        <v>5990.47</v>
      </c>
      <c r="V47" s="28">
        <f t="shared" si="1"/>
        <v>22142.81</v>
      </c>
      <c r="W47" s="32">
        <v>7744.32</v>
      </c>
      <c r="X47" s="18">
        <v>8527.43</v>
      </c>
      <c r="Y47" s="18">
        <v>6454.45</v>
      </c>
      <c r="Z47" s="28">
        <f t="shared" si="2"/>
        <v>22726.2</v>
      </c>
      <c r="AA47" s="32">
        <v>8405.2900000000009</v>
      </c>
      <c r="AB47" s="18">
        <v>2519</v>
      </c>
      <c r="AC47" s="18">
        <v>5982.07</v>
      </c>
      <c r="AD47" s="28">
        <f t="shared" si="3"/>
        <v>16906.36</v>
      </c>
      <c r="AE47" s="32">
        <v>4184.76</v>
      </c>
      <c r="AF47" s="18">
        <v>9867.35</v>
      </c>
      <c r="AG47" s="18">
        <v>2997.15</v>
      </c>
      <c r="AH47" s="28">
        <f t="shared" si="4"/>
        <v>17049.260000000002</v>
      </c>
      <c r="AI47" s="32">
        <v>10750.85</v>
      </c>
      <c r="AJ47" s="18">
        <v>2614</v>
      </c>
      <c r="AK47" s="18">
        <v>3044.77</v>
      </c>
      <c r="AL47" s="28">
        <f t="shared" si="5"/>
        <v>16409.62</v>
      </c>
      <c r="AM47" s="32">
        <v>9453.4</v>
      </c>
      <c r="AN47" s="18">
        <v>2157.12</v>
      </c>
      <c r="AO47" s="18">
        <v>3103.67</v>
      </c>
      <c r="AP47" s="28">
        <f t="shared" si="6"/>
        <v>14714.19</v>
      </c>
      <c r="AQ47" s="32">
        <v>4947.3999999999996</v>
      </c>
      <c r="AR47" s="18">
        <v>2608.2199999999998</v>
      </c>
      <c r="AS47" s="18">
        <v>942.73</v>
      </c>
      <c r="AT47" s="28">
        <f t="shared" si="7"/>
        <v>8498.3499999999985</v>
      </c>
      <c r="AU47" s="32">
        <v>11793.44</v>
      </c>
      <c r="AV47" s="18">
        <v>1208.95</v>
      </c>
      <c r="AW47" s="18">
        <v>1937.44</v>
      </c>
      <c r="AX47" s="28">
        <f t="shared" si="8"/>
        <v>14939.830000000002</v>
      </c>
      <c r="AY47" s="27">
        <v>4950.67</v>
      </c>
      <c r="AZ47" s="18">
        <v>2153.27</v>
      </c>
      <c r="BA47" s="18">
        <v>1847.5</v>
      </c>
      <c r="BB47" s="28">
        <f t="shared" si="9"/>
        <v>8951.44</v>
      </c>
      <c r="BC47" s="56"/>
      <c r="BD47" s="32"/>
      <c r="BE47" s="18"/>
      <c r="BF47" s="18"/>
      <c r="BG47" s="28"/>
      <c r="BH47" s="32"/>
      <c r="BI47" s="18"/>
      <c r="BJ47" s="18"/>
      <c r="BK47" s="28"/>
      <c r="BL47" s="32"/>
      <c r="BM47" s="18"/>
      <c r="BN47" s="18"/>
      <c r="BO47" s="36"/>
      <c r="BP47" s="32"/>
      <c r="BQ47" s="18"/>
      <c r="BR47" s="18"/>
      <c r="BS47" s="28"/>
      <c r="BT47" s="32"/>
      <c r="BU47" s="18"/>
      <c r="BV47" s="18"/>
      <c r="BW47" s="28"/>
      <c r="BX47" s="32"/>
      <c r="BY47" s="18"/>
      <c r="BZ47" s="18"/>
      <c r="CA47" s="28"/>
      <c r="CB47" s="32"/>
      <c r="CC47" s="18"/>
      <c r="CD47" s="18"/>
      <c r="CE47" s="28"/>
      <c r="CF47" s="32"/>
      <c r="CG47" s="18"/>
      <c r="CH47" s="18"/>
      <c r="CI47" s="28"/>
      <c r="CJ47" s="32"/>
      <c r="CK47" s="18"/>
      <c r="CL47" s="18"/>
      <c r="CM47" s="28"/>
      <c r="CN47" s="27"/>
      <c r="CO47" s="37"/>
      <c r="CP47" s="37"/>
      <c r="CQ47" s="36"/>
      <c r="CR47" s="56"/>
      <c r="CS47" s="34"/>
      <c r="CT47" s="34">
        <v>1673.86</v>
      </c>
      <c r="CU47" s="34"/>
      <c r="CV47" s="34">
        <v>2234.4899999999998</v>
      </c>
      <c r="CW47" s="34">
        <v>2617.5100000000002</v>
      </c>
      <c r="CX47" s="34"/>
      <c r="CY47" s="34">
        <v>1106.69</v>
      </c>
      <c r="CZ47" s="34"/>
      <c r="DA47" s="34"/>
      <c r="DB47" s="34"/>
      <c r="DC47" s="56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56"/>
      <c r="DO47" s="34"/>
      <c r="DP47" s="34">
        <v>3</v>
      </c>
      <c r="DQ47" s="34"/>
      <c r="DR47" s="34">
        <v>2</v>
      </c>
      <c r="DS47" s="34">
        <v>2</v>
      </c>
      <c r="DT47" s="34"/>
      <c r="DU47" s="34">
        <v>2</v>
      </c>
      <c r="DV47" s="34"/>
      <c r="DW47" s="41"/>
      <c r="DX47" s="41"/>
      <c r="DY47" s="56"/>
      <c r="DZ47" s="34"/>
      <c r="EA47" s="34">
        <v>1673.86</v>
      </c>
      <c r="EB47" s="34"/>
      <c r="EC47" s="34">
        <v>2234.4899999999998</v>
      </c>
      <c r="ED47" s="34">
        <v>2617.5100000000002</v>
      </c>
      <c r="EE47" s="34"/>
      <c r="EF47" s="34">
        <v>1106.69</v>
      </c>
      <c r="EG47" s="34"/>
      <c r="EH47" s="34"/>
      <c r="EI47" s="34"/>
      <c r="EJ47" s="56"/>
      <c r="EK47" s="41">
        <v>-285.11999999999995</v>
      </c>
      <c r="EL47" s="41">
        <v>-399.99999999999994</v>
      </c>
      <c r="EM47" s="41"/>
      <c r="EN47" s="41">
        <v>-300</v>
      </c>
      <c r="EO47" s="41"/>
      <c r="EP47" s="41"/>
      <c r="EQ47" s="41"/>
      <c r="ER47" s="41"/>
      <c r="ES47" s="41"/>
      <c r="ET47" s="41"/>
      <c r="EU47" s="13"/>
    </row>
    <row r="48" spans="1:151" customFormat="1" x14ac:dyDescent="0.25">
      <c r="A48" s="55" t="s">
        <v>85</v>
      </c>
      <c r="B48" s="18" t="s">
        <v>152</v>
      </c>
      <c r="C48" s="56"/>
      <c r="D48" s="34"/>
      <c r="E48" s="34">
        <v>1</v>
      </c>
      <c r="F48" s="34">
        <v>3</v>
      </c>
      <c r="G48" s="34">
        <v>5</v>
      </c>
      <c r="H48" s="34">
        <v>8</v>
      </c>
      <c r="I48" s="34">
        <v>6</v>
      </c>
      <c r="J48" s="34">
        <v>5</v>
      </c>
      <c r="K48" s="34">
        <v>4</v>
      </c>
      <c r="L48" s="34">
        <v>7</v>
      </c>
      <c r="M48" s="34">
        <v>6</v>
      </c>
      <c r="N48" s="56"/>
      <c r="O48" s="32"/>
      <c r="P48" s="18"/>
      <c r="Q48" s="18"/>
      <c r="R48" s="28">
        <f t="shared" si="0"/>
        <v>0</v>
      </c>
      <c r="S48" s="32">
        <v>63</v>
      </c>
      <c r="T48" s="18"/>
      <c r="U48" s="18"/>
      <c r="V48" s="28">
        <f t="shared" si="1"/>
        <v>63</v>
      </c>
      <c r="W48" s="32">
        <v>63.67</v>
      </c>
      <c r="X48" s="18">
        <v>84</v>
      </c>
      <c r="Y48" s="18"/>
      <c r="Z48" s="28">
        <f t="shared" si="2"/>
        <v>147.67000000000002</v>
      </c>
      <c r="AA48" s="32">
        <v>331.31</v>
      </c>
      <c r="AB48" s="18">
        <v>120.4</v>
      </c>
      <c r="AC48" s="18">
        <v>84</v>
      </c>
      <c r="AD48" s="28">
        <f t="shared" si="3"/>
        <v>535.71</v>
      </c>
      <c r="AE48" s="32">
        <v>4617.5600000000004</v>
      </c>
      <c r="AF48" s="18"/>
      <c r="AG48" s="18">
        <v>305.23</v>
      </c>
      <c r="AH48" s="28">
        <f t="shared" si="4"/>
        <v>4922.7900000000009</v>
      </c>
      <c r="AI48" s="32">
        <v>2120.16</v>
      </c>
      <c r="AJ48" s="18"/>
      <c r="AK48" s="18">
        <v>269.91000000000003</v>
      </c>
      <c r="AL48" s="28">
        <f t="shared" si="5"/>
        <v>2390.0699999999997</v>
      </c>
      <c r="AM48" s="32">
        <v>2527.5300000000002</v>
      </c>
      <c r="AN48" s="18">
        <v>247.92</v>
      </c>
      <c r="AO48" s="18"/>
      <c r="AP48" s="28">
        <f t="shared" si="6"/>
        <v>2775.4500000000003</v>
      </c>
      <c r="AQ48" s="32">
        <v>1892.57</v>
      </c>
      <c r="AR48" s="18">
        <v>634.96</v>
      </c>
      <c r="AS48" s="18"/>
      <c r="AT48" s="28">
        <f t="shared" si="7"/>
        <v>2527.5299999999997</v>
      </c>
      <c r="AU48" s="32">
        <v>499.54</v>
      </c>
      <c r="AV48" s="18">
        <v>8499.16</v>
      </c>
      <c r="AW48" s="18">
        <v>764.42</v>
      </c>
      <c r="AX48" s="28">
        <f t="shared" si="8"/>
        <v>9763.1200000000008</v>
      </c>
      <c r="AY48" s="27">
        <v>435.21</v>
      </c>
      <c r="AZ48" s="18">
        <v>12257.53</v>
      </c>
      <c r="BA48" s="18">
        <v>847.11</v>
      </c>
      <c r="BB48" s="28">
        <f t="shared" si="9"/>
        <v>13539.85</v>
      </c>
      <c r="BC48" s="56"/>
      <c r="BD48" s="32"/>
      <c r="BE48" s="18"/>
      <c r="BF48" s="18"/>
      <c r="BG48" s="28"/>
      <c r="BH48" s="32"/>
      <c r="BI48" s="18"/>
      <c r="BJ48" s="18"/>
      <c r="BK48" s="28"/>
      <c r="BL48" s="32"/>
      <c r="BM48" s="18"/>
      <c r="BN48" s="18"/>
      <c r="BO48" s="36"/>
      <c r="BP48" s="32"/>
      <c r="BQ48" s="18"/>
      <c r="BR48" s="18"/>
      <c r="BS48" s="28"/>
      <c r="BT48" s="32"/>
      <c r="BU48" s="18"/>
      <c r="BV48" s="18"/>
      <c r="BW48" s="28"/>
      <c r="BX48" s="32"/>
      <c r="BY48" s="18"/>
      <c r="BZ48" s="18"/>
      <c r="CA48" s="28"/>
      <c r="CB48" s="32"/>
      <c r="CC48" s="18"/>
      <c r="CD48" s="18"/>
      <c r="CE48" s="28"/>
      <c r="CF48" s="32"/>
      <c r="CG48" s="18"/>
      <c r="CH48" s="18"/>
      <c r="CI48" s="28"/>
      <c r="CJ48" s="32"/>
      <c r="CK48" s="18"/>
      <c r="CL48" s="18"/>
      <c r="CM48" s="28"/>
      <c r="CN48" s="27"/>
      <c r="CO48" s="37"/>
      <c r="CP48" s="37"/>
      <c r="CQ48" s="36"/>
      <c r="CR48" s="56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56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56"/>
      <c r="DO48" s="34"/>
      <c r="DP48" s="34"/>
      <c r="DQ48" s="34"/>
      <c r="DR48" s="34"/>
      <c r="DS48" s="34"/>
      <c r="DT48" s="34"/>
      <c r="DU48" s="34"/>
      <c r="DV48" s="34"/>
      <c r="DW48" s="41"/>
      <c r="DX48" s="41"/>
      <c r="DY48" s="56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56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13"/>
    </row>
    <row r="49" spans="1:151" customFormat="1" x14ac:dyDescent="0.25">
      <c r="A49" s="55" t="s">
        <v>86</v>
      </c>
      <c r="B49" s="18" t="s">
        <v>152</v>
      </c>
      <c r="C49" s="56"/>
      <c r="D49" s="34">
        <v>22</v>
      </c>
      <c r="E49" s="34">
        <v>32</v>
      </c>
      <c r="F49" s="34">
        <v>23</v>
      </c>
      <c r="G49" s="34">
        <v>26</v>
      </c>
      <c r="H49" s="34">
        <v>22</v>
      </c>
      <c r="I49" s="34">
        <v>23</v>
      </c>
      <c r="J49" s="34">
        <v>19</v>
      </c>
      <c r="K49" s="34">
        <v>18</v>
      </c>
      <c r="L49" s="34">
        <v>21</v>
      </c>
      <c r="M49" s="34">
        <v>18</v>
      </c>
      <c r="N49" s="56"/>
      <c r="O49" s="32">
        <v>17856.61</v>
      </c>
      <c r="P49" s="18">
        <v>4064.31</v>
      </c>
      <c r="Q49" s="18">
        <v>9029.98</v>
      </c>
      <c r="R49" s="28">
        <f t="shared" si="0"/>
        <v>30950.9</v>
      </c>
      <c r="S49" s="32">
        <v>36391.43</v>
      </c>
      <c r="T49" s="18">
        <v>5248.71</v>
      </c>
      <c r="U49" s="18">
        <v>11648.06</v>
      </c>
      <c r="V49" s="28">
        <f t="shared" si="1"/>
        <v>53288.2</v>
      </c>
      <c r="W49" s="32">
        <v>18189.919999999998</v>
      </c>
      <c r="X49" s="18">
        <v>2490.6999999999998</v>
      </c>
      <c r="Y49" s="18">
        <v>9685.16</v>
      </c>
      <c r="Z49" s="28">
        <f t="shared" si="2"/>
        <v>30365.78</v>
      </c>
      <c r="AA49" s="32">
        <v>15553.5</v>
      </c>
      <c r="AB49" s="18">
        <v>6449.24</v>
      </c>
      <c r="AC49" s="18">
        <v>10154.879999999999</v>
      </c>
      <c r="AD49" s="28">
        <f t="shared" si="3"/>
        <v>32157.619999999995</v>
      </c>
      <c r="AE49" s="32">
        <v>13856.91</v>
      </c>
      <c r="AF49" s="18">
        <v>2130.37</v>
      </c>
      <c r="AG49" s="18">
        <v>10069.33</v>
      </c>
      <c r="AH49" s="28">
        <f t="shared" si="4"/>
        <v>26056.61</v>
      </c>
      <c r="AI49" s="32">
        <v>7452.04</v>
      </c>
      <c r="AJ49" s="18">
        <v>7552.74</v>
      </c>
      <c r="AK49" s="18">
        <v>11305.19</v>
      </c>
      <c r="AL49" s="28">
        <f t="shared" si="5"/>
        <v>26309.97</v>
      </c>
      <c r="AM49" s="32">
        <v>8196.08</v>
      </c>
      <c r="AN49" s="18">
        <v>844.86</v>
      </c>
      <c r="AO49" s="18">
        <v>10507.6</v>
      </c>
      <c r="AP49" s="28">
        <f t="shared" si="6"/>
        <v>19548.54</v>
      </c>
      <c r="AQ49" s="32">
        <v>1626.97</v>
      </c>
      <c r="AR49" s="18">
        <v>16199.38</v>
      </c>
      <c r="AS49" s="18">
        <v>10839</v>
      </c>
      <c r="AT49" s="28">
        <f t="shared" si="7"/>
        <v>28665.35</v>
      </c>
      <c r="AU49" s="32">
        <v>14431.83</v>
      </c>
      <c r="AV49" s="18">
        <v>3390.43</v>
      </c>
      <c r="AW49" s="18">
        <v>10866.89</v>
      </c>
      <c r="AX49" s="28">
        <f t="shared" si="8"/>
        <v>28689.149999999998</v>
      </c>
      <c r="AY49" s="27">
        <v>17827.28</v>
      </c>
      <c r="AZ49" s="18">
        <v>1153.8800000000001</v>
      </c>
      <c r="BA49" s="18">
        <v>16169.92</v>
      </c>
      <c r="BB49" s="28">
        <f t="shared" si="9"/>
        <v>35151.08</v>
      </c>
      <c r="BC49" s="56"/>
      <c r="BD49" s="32"/>
      <c r="BE49" s="18"/>
      <c r="BF49" s="18"/>
      <c r="BG49" s="28"/>
      <c r="BH49" s="32"/>
      <c r="BI49" s="18"/>
      <c r="BJ49" s="18"/>
      <c r="BK49" s="28"/>
      <c r="BL49" s="32"/>
      <c r="BM49" s="18"/>
      <c r="BN49" s="18"/>
      <c r="BO49" s="36"/>
      <c r="BP49" s="32"/>
      <c r="BQ49" s="18"/>
      <c r="BR49" s="18"/>
      <c r="BS49" s="28"/>
      <c r="BT49" s="32"/>
      <c r="BU49" s="18"/>
      <c r="BV49" s="18"/>
      <c r="BW49" s="28"/>
      <c r="BX49" s="32"/>
      <c r="BY49" s="18"/>
      <c r="BZ49" s="18"/>
      <c r="CA49" s="28"/>
      <c r="CB49" s="32"/>
      <c r="CC49" s="18"/>
      <c r="CD49" s="18"/>
      <c r="CE49" s="28"/>
      <c r="CF49" s="32"/>
      <c r="CG49" s="18"/>
      <c r="CH49" s="18"/>
      <c r="CI49" s="28"/>
      <c r="CJ49" s="32"/>
      <c r="CK49" s="18"/>
      <c r="CL49" s="18"/>
      <c r="CM49" s="28"/>
      <c r="CN49" s="27"/>
      <c r="CO49" s="37"/>
      <c r="CP49" s="37"/>
      <c r="CQ49" s="36"/>
      <c r="CR49" s="56"/>
      <c r="CS49" s="34"/>
      <c r="CT49" s="34"/>
      <c r="CU49" s="34"/>
      <c r="CV49" s="34">
        <v>997.77</v>
      </c>
      <c r="CW49" s="34"/>
      <c r="CX49" s="34">
        <v>404.79</v>
      </c>
      <c r="CY49" s="34"/>
      <c r="CZ49" s="34">
        <v>243.89</v>
      </c>
      <c r="DA49" s="34"/>
      <c r="DB49" s="34"/>
      <c r="DC49" s="56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56"/>
      <c r="DO49" s="34"/>
      <c r="DP49" s="34"/>
      <c r="DQ49" s="34"/>
      <c r="DR49" s="34">
        <v>1</v>
      </c>
      <c r="DS49" s="34"/>
      <c r="DT49" s="34">
        <v>1</v>
      </c>
      <c r="DU49" s="34"/>
      <c r="DV49" s="34">
        <v>1</v>
      </c>
      <c r="DW49" s="41"/>
      <c r="DX49" s="41"/>
      <c r="DY49" s="56"/>
      <c r="DZ49" s="34"/>
      <c r="EA49" s="34"/>
      <c r="EB49" s="34"/>
      <c r="EC49" s="34">
        <v>997.77</v>
      </c>
      <c r="ED49" s="34"/>
      <c r="EE49" s="34">
        <v>404.79</v>
      </c>
      <c r="EF49" s="34"/>
      <c r="EG49" s="34">
        <v>243.89</v>
      </c>
      <c r="EH49" s="34"/>
      <c r="EI49" s="34"/>
      <c r="EJ49" s="56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13"/>
    </row>
    <row r="50" spans="1:151" customFormat="1" x14ac:dyDescent="0.25">
      <c r="A50" s="55" t="s">
        <v>87</v>
      </c>
      <c r="B50" s="18" t="s">
        <v>152</v>
      </c>
      <c r="C50" s="56"/>
      <c r="D50" s="34">
        <v>2</v>
      </c>
      <c r="E50" s="34">
        <v>3</v>
      </c>
      <c r="F50" s="34">
        <v>6</v>
      </c>
      <c r="G50" s="34">
        <v>5</v>
      </c>
      <c r="H50" s="34">
        <v>1</v>
      </c>
      <c r="I50" s="34">
        <v>5</v>
      </c>
      <c r="J50" s="34">
        <v>3</v>
      </c>
      <c r="K50" s="34">
        <v>1</v>
      </c>
      <c r="L50" s="34">
        <v>5</v>
      </c>
      <c r="M50" s="34">
        <v>2</v>
      </c>
      <c r="N50" s="56"/>
      <c r="O50" s="32">
        <v>149.61000000000001</v>
      </c>
      <c r="P50" s="18"/>
      <c r="Q50" s="18">
        <v>38</v>
      </c>
      <c r="R50" s="28">
        <f t="shared" si="0"/>
        <v>187.61</v>
      </c>
      <c r="S50" s="32">
        <v>188.08</v>
      </c>
      <c r="T50" s="18">
        <v>376.38</v>
      </c>
      <c r="U50" s="18"/>
      <c r="V50" s="28">
        <f t="shared" si="1"/>
        <v>564.46</v>
      </c>
      <c r="W50" s="32">
        <v>192.27</v>
      </c>
      <c r="X50" s="18">
        <v>114.13</v>
      </c>
      <c r="Y50" s="18"/>
      <c r="Z50" s="28">
        <f t="shared" si="2"/>
        <v>306.39999999999998</v>
      </c>
      <c r="AA50" s="32">
        <v>53.28</v>
      </c>
      <c r="AB50" s="18">
        <v>54.33</v>
      </c>
      <c r="AC50" s="18">
        <v>133.69</v>
      </c>
      <c r="AD50" s="28">
        <f t="shared" si="3"/>
        <v>241.3</v>
      </c>
      <c r="AE50" s="32">
        <v>151.36000000000001</v>
      </c>
      <c r="AF50" s="18"/>
      <c r="AG50" s="18"/>
      <c r="AH50" s="28">
        <f t="shared" si="4"/>
        <v>151.36000000000001</v>
      </c>
      <c r="AI50" s="32">
        <v>186.12</v>
      </c>
      <c r="AJ50" s="18"/>
      <c r="AK50" s="18"/>
      <c r="AL50" s="28">
        <f t="shared" si="5"/>
        <v>186.12</v>
      </c>
      <c r="AM50" s="32">
        <v>3</v>
      </c>
      <c r="AN50" s="18">
        <v>72.489999999999995</v>
      </c>
      <c r="AO50" s="18"/>
      <c r="AP50" s="28">
        <f t="shared" si="6"/>
        <v>75.489999999999995</v>
      </c>
      <c r="AQ50" s="32">
        <v>51.5</v>
      </c>
      <c r="AR50" s="18"/>
      <c r="AS50" s="18"/>
      <c r="AT50" s="28">
        <f t="shared" si="7"/>
        <v>51.5</v>
      </c>
      <c r="AU50" s="32">
        <v>172.95</v>
      </c>
      <c r="AV50" s="18">
        <v>99.86</v>
      </c>
      <c r="AW50" s="18"/>
      <c r="AX50" s="28">
        <f t="shared" si="8"/>
        <v>272.81</v>
      </c>
      <c r="AY50" s="27">
        <v>11.53</v>
      </c>
      <c r="AZ50" s="18">
        <v>131.86000000000001</v>
      </c>
      <c r="BA50" s="18"/>
      <c r="BB50" s="28">
        <f t="shared" si="9"/>
        <v>143.39000000000001</v>
      </c>
      <c r="BC50" s="56"/>
      <c r="BD50" s="32"/>
      <c r="BE50" s="18"/>
      <c r="BF50" s="18"/>
      <c r="BG50" s="28"/>
      <c r="BH50" s="32"/>
      <c r="BI50" s="18"/>
      <c r="BJ50" s="18"/>
      <c r="BK50" s="28"/>
      <c r="BL50" s="32"/>
      <c r="BM50" s="18"/>
      <c r="BN50" s="18"/>
      <c r="BO50" s="36"/>
      <c r="BP50" s="32"/>
      <c r="BQ50" s="18"/>
      <c r="BR50" s="18"/>
      <c r="BS50" s="28"/>
      <c r="BT50" s="32"/>
      <c r="BU50" s="18"/>
      <c r="BV50" s="18"/>
      <c r="BW50" s="28"/>
      <c r="BX50" s="32"/>
      <c r="BY50" s="18"/>
      <c r="BZ50" s="18"/>
      <c r="CA50" s="28"/>
      <c r="CB50" s="32"/>
      <c r="CC50" s="18"/>
      <c r="CD50" s="18"/>
      <c r="CE50" s="28"/>
      <c r="CF50" s="32"/>
      <c r="CG50" s="18"/>
      <c r="CH50" s="18"/>
      <c r="CI50" s="28"/>
      <c r="CJ50" s="32"/>
      <c r="CK50" s="18"/>
      <c r="CL50" s="18"/>
      <c r="CM50" s="28"/>
      <c r="CN50" s="27"/>
      <c r="CO50" s="37"/>
      <c r="CP50" s="37"/>
      <c r="CQ50" s="36"/>
      <c r="CR50" s="56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56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56"/>
      <c r="DO50" s="34"/>
      <c r="DP50" s="34"/>
      <c r="DQ50" s="34"/>
      <c r="DR50" s="34"/>
      <c r="DS50" s="34"/>
      <c r="DT50" s="34"/>
      <c r="DU50" s="34"/>
      <c r="DV50" s="34"/>
      <c r="DW50" s="41"/>
      <c r="DX50" s="41"/>
      <c r="DY50" s="56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56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13"/>
    </row>
    <row r="51" spans="1:151" customFormat="1" x14ac:dyDescent="0.25">
      <c r="A51" s="55" t="s">
        <v>88</v>
      </c>
      <c r="B51" s="18" t="s">
        <v>152</v>
      </c>
      <c r="C51" s="56"/>
      <c r="D51" s="34">
        <v>1</v>
      </c>
      <c r="E51" s="34"/>
      <c r="F51" s="34">
        <v>1</v>
      </c>
      <c r="G51" s="34">
        <v>3</v>
      </c>
      <c r="H51" s="34">
        <v>1</v>
      </c>
      <c r="I51" s="34">
        <v>2</v>
      </c>
      <c r="J51" s="34">
        <v>1</v>
      </c>
      <c r="K51" s="34">
        <v>1</v>
      </c>
      <c r="L51" s="34">
        <v>1</v>
      </c>
      <c r="M51" s="34">
        <v>3</v>
      </c>
      <c r="N51" s="56"/>
      <c r="O51" s="32">
        <v>433.59</v>
      </c>
      <c r="P51" s="18"/>
      <c r="Q51" s="18"/>
      <c r="R51" s="28">
        <f t="shared" si="0"/>
        <v>433.59</v>
      </c>
      <c r="S51" s="32"/>
      <c r="T51" s="18"/>
      <c r="U51" s="18"/>
      <c r="V51" s="28">
        <f t="shared" si="1"/>
        <v>0</v>
      </c>
      <c r="W51" s="32">
        <v>20.36</v>
      </c>
      <c r="X51" s="18"/>
      <c r="Y51" s="18"/>
      <c r="Z51" s="28">
        <f t="shared" si="2"/>
        <v>20.36</v>
      </c>
      <c r="AA51" s="32">
        <v>261.63</v>
      </c>
      <c r="AB51" s="18"/>
      <c r="AC51" s="18"/>
      <c r="AD51" s="28">
        <f t="shared" si="3"/>
        <v>261.63</v>
      </c>
      <c r="AE51" s="32">
        <v>20.22</v>
      </c>
      <c r="AF51" s="18"/>
      <c r="AG51" s="18"/>
      <c r="AH51" s="28">
        <f t="shared" si="4"/>
        <v>20.22</v>
      </c>
      <c r="AI51" s="32">
        <v>202.95</v>
      </c>
      <c r="AJ51" s="18"/>
      <c r="AK51" s="18"/>
      <c r="AL51" s="28">
        <f t="shared" si="5"/>
        <v>202.95</v>
      </c>
      <c r="AM51" s="32">
        <v>87.18</v>
      </c>
      <c r="AN51" s="18"/>
      <c r="AO51" s="18"/>
      <c r="AP51" s="28">
        <f t="shared" si="6"/>
        <v>87.18</v>
      </c>
      <c r="AQ51" s="32">
        <v>20.96</v>
      </c>
      <c r="AR51" s="18"/>
      <c r="AS51" s="18"/>
      <c r="AT51" s="28">
        <f t="shared" si="7"/>
        <v>20.96</v>
      </c>
      <c r="AU51" s="32">
        <v>134.53</v>
      </c>
      <c r="AV51" s="18"/>
      <c r="AW51" s="18"/>
      <c r="AX51" s="28">
        <f t="shared" si="8"/>
        <v>134.53</v>
      </c>
      <c r="AY51" s="27">
        <v>272.64999999999998</v>
      </c>
      <c r="AZ51" s="18">
        <v>310.14999999999998</v>
      </c>
      <c r="BA51" s="18"/>
      <c r="BB51" s="28">
        <f t="shared" si="9"/>
        <v>582.79999999999995</v>
      </c>
      <c r="BC51" s="56"/>
      <c r="BD51" s="32"/>
      <c r="BE51" s="18"/>
      <c r="BF51" s="18"/>
      <c r="BG51" s="28"/>
      <c r="BH51" s="32"/>
      <c r="BI51" s="18"/>
      <c r="BJ51" s="18"/>
      <c r="BK51" s="28"/>
      <c r="BL51" s="32"/>
      <c r="BM51" s="18"/>
      <c r="BN51" s="18"/>
      <c r="BO51" s="36"/>
      <c r="BP51" s="32"/>
      <c r="BQ51" s="18"/>
      <c r="BR51" s="18"/>
      <c r="BS51" s="28"/>
      <c r="BT51" s="32"/>
      <c r="BU51" s="18"/>
      <c r="BV51" s="18"/>
      <c r="BW51" s="28"/>
      <c r="BX51" s="32"/>
      <c r="BY51" s="18"/>
      <c r="BZ51" s="18"/>
      <c r="CA51" s="28"/>
      <c r="CB51" s="32"/>
      <c r="CC51" s="18"/>
      <c r="CD51" s="18"/>
      <c r="CE51" s="28"/>
      <c r="CF51" s="32"/>
      <c r="CG51" s="18"/>
      <c r="CH51" s="18"/>
      <c r="CI51" s="28"/>
      <c r="CJ51" s="32"/>
      <c r="CK51" s="18"/>
      <c r="CL51" s="18"/>
      <c r="CM51" s="28"/>
      <c r="CN51" s="27"/>
      <c r="CO51" s="37"/>
      <c r="CP51" s="37"/>
      <c r="CQ51" s="36"/>
      <c r="CR51" s="56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56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56"/>
      <c r="DO51" s="34"/>
      <c r="DP51" s="34"/>
      <c r="DQ51" s="34"/>
      <c r="DR51" s="34"/>
      <c r="DS51" s="34"/>
      <c r="DT51" s="34"/>
      <c r="DU51" s="34"/>
      <c r="DV51" s="34"/>
      <c r="DW51" s="41"/>
      <c r="DX51" s="41"/>
      <c r="DY51" s="56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56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13"/>
    </row>
    <row r="52" spans="1:151" customFormat="1" x14ac:dyDescent="0.25">
      <c r="A52" s="55" t="s">
        <v>89</v>
      </c>
      <c r="B52" s="18" t="s">
        <v>152</v>
      </c>
      <c r="C52" s="56"/>
      <c r="D52" s="34">
        <v>1</v>
      </c>
      <c r="E52" s="34"/>
      <c r="F52" s="34">
        <v>1</v>
      </c>
      <c r="G52" s="34">
        <v>1</v>
      </c>
      <c r="H52" s="34">
        <v>1</v>
      </c>
      <c r="I52" s="34">
        <v>1</v>
      </c>
      <c r="J52" s="34">
        <v>3</v>
      </c>
      <c r="K52" s="34">
        <v>1</v>
      </c>
      <c r="L52" s="34">
        <v>3</v>
      </c>
      <c r="M52" s="34">
        <v>2</v>
      </c>
      <c r="N52" s="56"/>
      <c r="O52" s="32">
        <v>1411.66</v>
      </c>
      <c r="P52" s="18"/>
      <c r="Q52" s="18"/>
      <c r="R52" s="28">
        <f t="shared" si="0"/>
        <v>1411.66</v>
      </c>
      <c r="S52" s="32"/>
      <c r="T52" s="18"/>
      <c r="U52" s="18"/>
      <c r="V52" s="28">
        <f t="shared" si="1"/>
        <v>0</v>
      </c>
      <c r="W52" s="32">
        <v>21.2</v>
      </c>
      <c r="X52" s="18"/>
      <c r="Y52" s="18"/>
      <c r="Z52" s="28">
        <f t="shared" si="2"/>
        <v>21.2</v>
      </c>
      <c r="AA52" s="32"/>
      <c r="AB52" s="18">
        <v>42.4</v>
      </c>
      <c r="AC52" s="18"/>
      <c r="AD52" s="28">
        <f t="shared" si="3"/>
        <v>42.4</v>
      </c>
      <c r="AE52" s="32">
        <v>21.26</v>
      </c>
      <c r="AF52" s="18"/>
      <c r="AG52" s="18"/>
      <c r="AH52" s="28">
        <f t="shared" si="4"/>
        <v>21.26</v>
      </c>
      <c r="AI52" s="32">
        <v>23.96</v>
      </c>
      <c r="AJ52" s="18"/>
      <c r="AK52" s="18"/>
      <c r="AL52" s="28">
        <f t="shared" si="5"/>
        <v>23.96</v>
      </c>
      <c r="AM52" s="32">
        <v>101.42</v>
      </c>
      <c r="AN52" s="18"/>
      <c r="AO52" s="18"/>
      <c r="AP52" s="28">
        <f t="shared" si="6"/>
        <v>101.42</v>
      </c>
      <c r="AQ52" s="32"/>
      <c r="AR52" s="18">
        <v>42.4</v>
      </c>
      <c r="AS52" s="18"/>
      <c r="AT52" s="28">
        <f t="shared" si="7"/>
        <v>42.4</v>
      </c>
      <c r="AU52" s="32">
        <v>101.9</v>
      </c>
      <c r="AV52" s="18"/>
      <c r="AW52" s="18"/>
      <c r="AX52" s="28">
        <f t="shared" si="8"/>
        <v>101.9</v>
      </c>
      <c r="AY52" s="27">
        <v>58.47</v>
      </c>
      <c r="AZ52" s="18">
        <v>42.44</v>
      </c>
      <c r="BA52" s="18"/>
      <c r="BB52" s="28">
        <f t="shared" si="9"/>
        <v>100.91</v>
      </c>
      <c r="BC52" s="56"/>
      <c r="BD52" s="32"/>
      <c r="BE52" s="18"/>
      <c r="BF52" s="18"/>
      <c r="BG52" s="28"/>
      <c r="BH52" s="32"/>
      <c r="BI52" s="18"/>
      <c r="BJ52" s="18"/>
      <c r="BK52" s="28"/>
      <c r="BL52" s="32"/>
      <c r="BM52" s="18"/>
      <c r="BN52" s="18"/>
      <c r="BO52" s="36"/>
      <c r="BP52" s="32"/>
      <c r="BQ52" s="18"/>
      <c r="BR52" s="18"/>
      <c r="BS52" s="28"/>
      <c r="BT52" s="32"/>
      <c r="BU52" s="18"/>
      <c r="BV52" s="18"/>
      <c r="BW52" s="28"/>
      <c r="BX52" s="32"/>
      <c r="BY52" s="18"/>
      <c r="BZ52" s="18"/>
      <c r="CA52" s="28"/>
      <c r="CB52" s="32"/>
      <c r="CC52" s="18"/>
      <c r="CD52" s="18"/>
      <c r="CE52" s="28"/>
      <c r="CF52" s="32"/>
      <c r="CG52" s="18"/>
      <c r="CH52" s="18"/>
      <c r="CI52" s="28"/>
      <c r="CJ52" s="32"/>
      <c r="CK52" s="18"/>
      <c r="CL52" s="18"/>
      <c r="CM52" s="28"/>
      <c r="CN52" s="27"/>
      <c r="CO52" s="37"/>
      <c r="CP52" s="37"/>
      <c r="CQ52" s="36"/>
      <c r="CR52" s="56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56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56"/>
      <c r="DO52" s="34"/>
      <c r="DP52" s="34"/>
      <c r="DQ52" s="34"/>
      <c r="DR52" s="34"/>
      <c r="DS52" s="34"/>
      <c r="DT52" s="34"/>
      <c r="DU52" s="34"/>
      <c r="DV52" s="34"/>
      <c r="DW52" s="41"/>
      <c r="DX52" s="41"/>
      <c r="DY52" s="56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56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13"/>
    </row>
    <row r="53" spans="1:151" customFormat="1" x14ac:dyDescent="0.25">
      <c r="A53" s="55" t="s">
        <v>90</v>
      </c>
      <c r="B53" s="18" t="s">
        <v>152</v>
      </c>
      <c r="C53" s="56"/>
      <c r="D53" s="34">
        <v>5</v>
      </c>
      <c r="E53" s="34">
        <v>9</v>
      </c>
      <c r="F53" s="34">
        <v>4</v>
      </c>
      <c r="G53" s="34">
        <v>11</v>
      </c>
      <c r="H53" s="34">
        <v>4</v>
      </c>
      <c r="I53" s="34">
        <v>4</v>
      </c>
      <c r="J53" s="34">
        <v>5</v>
      </c>
      <c r="K53" s="34">
        <v>3</v>
      </c>
      <c r="L53" s="34">
        <v>4</v>
      </c>
      <c r="M53" s="34">
        <v>3</v>
      </c>
      <c r="N53" s="56"/>
      <c r="O53" s="32">
        <v>159.62</v>
      </c>
      <c r="P53" s="18"/>
      <c r="Q53" s="18">
        <v>371.5</v>
      </c>
      <c r="R53" s="28">
        <f t="shared" si="0"/>
        <v>531.12</v>
      </c>
      <c r="S53" s="32">
        <v>611.30999999999995</v>
      </c>
      <c r="T53" s="18">
        <v>236.4</v>
      </c>
      <c r="U53" s="18">
        <v>411.98</v>
      </c>
      <c r="V53" s="28">
        <f t="shared" si="1"/>
        <v>1259.69</v>
      </c>
      <c r="W53" s="32">
        <v>44.79</v>
      </c>
      <c r="X53" s="18">
        <v>587.9</v>
      </c>
      <c r="Y53" s="18">
        <v>452.46</v>
      </c>
      <c r="Z53" s="28">
        <f t="shared" si="2"/>
        <v>1085.1499999999999</v>
      </c>
      <c r="AA53" s="32">
        <v>516.74</v>
      </c>
      <c r="AB53" s="18"/>
      <c r="AC53" s="18">
        <v>492.82</v>
      </c>
      <c r="AD53" s="28">
        <f t="shared" si="3"/>
        <v>1009.56</v>
      </c>
      <c r="AE53" s="32">
        <v>154.80000000000001</v>
      </c>
      <c r="AF53" s="18">
        <v>64.14</v>
      </c>
      <c r="AG53" s="18">
        <v>254.68</v>
      </c>
      <c r="AH53" s="28">
        <f t="shared" si="4"/>
        <v>473.62</v>
      </c>
      <c r="AI53" s="32">
        <v>151.02000000000001</v>
      </c>
      <c r="AJ53" s="18"/>
      <c r="AK53" s="18">
        <v>372.17</v>
      </c>
      <c r="AL53" s="28">
        <f t="shared" si="5"/>
        <v>523.19000000000005</v>
      </c>
      <c r="AM53" s="32">
        <v>279.35000000000002</v>
      </c>
      <c r="AN53" s="18">
        <v>281.76</v>
      </c>
      <c r="AO53" s="18">
        <v>294.68</v>
      </c>
      <c r="AP53" s="28">
        <f t="shared" si="6"/>
        <v>855.79</v>
      </c>
      <c r="AQ53" s="32">
        <v>24.65</v>
      </c>
      <c r="AR53" s="18">
        <v>188.87</v>
      </c>
      <c r="AS53" s="18">
        <v>314.68</v>
      </c>
      <c r="AT53" s="28">
        <f t="shared" si="7"/>
        <v>528.20000000000005</v>
      </c>
      <c r="AU53" s="32">
        <v>180.02</v>
      </c>
      <c r="AV53" s="18"/>
      <c r="AW53" s="18">
        <v>334.68</v>
      </c>
      <c r="AX53" s="28">
        <f t="shared" si="8"/>
        <v>514.70000000000005</v>
      </c>
      <c r="AY53" s="27">
        <v>78.569999999999993</v>
      </c>
      <c r="AZ53" s="18">
        <v>114.8</v>
      </c>
      <c r="BA53" s="18">
        <v>354.68</v>
      </c>
      <c r="BB53" s="28">
        <f t="shared" si="9"/>
        <v>548.04999999999995</v>
      </c>
      <c r="BC53" s="56"/>
      <c r="BD53" s="32"/>
      <c r="BE53" s="18"/>
      <c r="BF53" s="18"/>
      <c r="BG53" s="28"/>
      <c r="BH53" s="32"/>
      <c r="BI53" s="18"/>
      <c r="BJ53" s="18"/>
      <c r="BK53" s="28"/>
      <c r="BL53" s="32"/>
      <c r="BM53" s="18"/>
      <c r="BN53" s="18"/>
      <c r="BO53" s="36"/>
      <c r="BP53" s="32"/>
      <c r="BQ53" s="18"/>
      <c r="BR53" s="18"/>
      <c r="BS53" s="28"/>
      <c r="BT53" s="32"/>
      <c r="BU53" s="18"/>
      <c r="BV53" s="18"/>
      <c r="BW53" s="28"/>
      <c r="BX53" s="32"/>
      <c r="BY53" s="18"/>
      <c r="BZ53" s="18"/>
      <c r="CA53" s="28"/>
      <c r="CB53" s="32"/>
      <c r="CC53" s="18"/>
      <c r="CD53" s="18"/>
      <c r="CE53" s="28"/>
      <c r="CF53" s="32"/>
      <c r="CG53" s="18"/>
      <c r="CH53" s="18"/>
      <c r="CI53" s="28"/>
      <c r="CJ53" s="32"/>
      <c r="CK53" s="18"/>
      <c r="CL53" s="18"/>
      <c r="CM53" s="28"/>
      <c r="CN53" s="27"/>
      <c r="CO53" s="37"/>
      <c r="CP53" s="37"/>
      <c r="CQ53" s="36"/>
      <c r="CR53" s="56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56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56"/>
      <c r="DO53" s="34"/>
      <c r="DP53" s="34"/>
      <c r="DQ53" s="34"/>
      <c r="DR53" s="34"/>
      <c r="DS53" s="34"/>
      <c r="DT53" s="34"/>
      <c r="DU53" s="34"/>
      <c r="DV53" s="34"/>
      <c r="DW53" s="41"/>
      <c r="DX53" s="41"/>
      <c r="DY53" s="56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56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13"/>
    </row>
    <row r="54" spans="1:151" customFormat="1" x14ac:dyDescent="0.25">
      <c r="A54" s="55" t="s">
        <v>91</v>
      </c>
      <c r="B54" s="18" t="s">
        <v>152</v>
      </c>
      <c r="C54" s="56"/>
      <c r="D54" s="34">
        <v>10</v>
      </c>
      <c r="E54" s="34">
        <v>10</v>
      </c>
      <c r="F54" s="34">
        <v>8</v>
      </c>
      <c r="G54" s="34">
        <v>6</v>
      </c>
      <c r="H54" s="34">
        <v>10</v>
      </c>
      <c r="I54" s="34">
        <v>12</v>
      </c>
      <c r="J54" s="34">
        <v>10</v>
      </c>
      <c r="K54" s="34">
        <v>5</v>
      </c>
      <c r="L54" s="34">
        <v>8</v>
      </c>
      <c r="M54" s="34">
        <v>10</v>
      </c>
      <c r="N54" s="56"/>
      <c r="O54" s="32">
        <v>3006.75</v>
      </c>
      <c r="P54" s="18">
        <v>1141.22</v>
      </c>
      <c r="Q54" s="18">
        <v>1764.95</v>
      </c>
      <c r="R54" s="28">
        <f t="shared" si="0"/>
        <v>5912.92</v>
      </c>
      <c r="S54" s="32">
        <v>4437.68</v>
      </c>
      <c r="T54" s="18">
        <v>1051.6199999999999</v>
      </c>
      <c r="U54" s="18">
        <v>1619.91</v>
      </c>
      <c r="V54" s="28">
        <f t="shared" si="1"/>
        <v>7109.21</v>
      </c>
      <c r="W54" s="32">
        <v>2937.05</v>
      </c>
      <c r="X54" s="18"/>
      <c r="Y54" s="18">
        <v>2274.9299999999998</v>
      </c>
      <c r="Z54" s="28">
        <f t="shared" si="2"/>
        <v>5211.9799999999996</v>
      </c>
      <c r="AA54" s="32">
        <v>3036.02</v>
      </c>
      <c r="AB54" s="18"/>
      <c r="AC54" s="18">
        <v>2127.25</v>
      </c>
      <c r="AD54" s="28">
        <f t="shared" si="3"/>
        <v>5163.2700000000004</v>
      </c>
      <c r="AE54" s="32">
        <v>2009.21</v>
      </c>
      <c r="AF54" s="18">
        <v>148.25</v>
      </c>
      <c r="AG54" s="18">
        <v>1623.18</v>
      </c>
      <c r="AH54" s="28">
        <f t="shared" si="4"/>
        <v>3780.6400000000003</v>
      </c>
      <c r="AI54" s="32">
        <v>2503.46</v>
      </c>
      <c r="AJ54" s="18">
        <v>217.46</v>
      </c>
      <c r="AK54" s="18">
        <v>1868.4</v>
      </c>
      <c r="AL54" s="28">
        <f t="shared" si="5"/>
        <v>4589.32</v>
      </c>
      <c r="AM54" s="32">
        <v>2999.26</v>
      </c>
      <c r="AN54" s="18">
        <v>714.57</v>
      </c>
      <c r="AO54" s="18">
        <v>2043.58</v>
      </c>
      <c r="AP54" s="28">
        <f t="shared" si="6"/>
        <v>5757.41</v>
      </c>
      <c r="AQ54" s="32">
        <v>3156.9</v>
      </c>
      <c r="AR54" s="18"/>
      <c r="AS54" s="18">
        <v>577.08000000000004</v>
      </c>
      <c r="AT54" s="28">
        <f t="shared" si="7"/>
        <v>3733.98</v>
      </c>
      <c r="AU54" s="32">
        <v>2325.29</v>
      </c>
      <c r="AV54" s="18">
        <v>1633.94</v>
      </c>
      <c r="AW54" s="18">
        <v>134.51</v>
      </c>
      <c r="AX54" s="28">
        <f t="shared" si="8"/>
        <v>4093.74</v>
      </c>
      <c r="AY54" s="27">
        <v>4697.8900000000003</v>
      </c>
      <c r="AZ54" s="18">
        <v>1176.27</v>
      </c>
      <c r="BA54" s="18">
        <v>160.87</v>
      </c>
      <c r="BB54" s="28">
        <f t="shared" si="9"/>
        <v>6035.03</v>
      </c>
      <c r="BC54" s="56"/>
      <c r="BD54" s="32"/>
      <c r="BE54" s="18"/>
      <c r="BF54" s="18"/>
      <c r="BG54" s="28"/>
      <c r="BH54" s="32"/>
      <c r="BI54" s="18"/>
      <c r="BJ54" s="18"/>
      <c r="BK54" s="28"/>
      <c r="BL54" s="32"/>
      <c r="BM54" s="18"/>
      <c r="BN54" s="18"/>
      <c r="BO54" s="36"/>
      <c r="BP54" s="32"/>
      <c r="BQ54" s="18"/>
      <c r="BR54" s="18"/>
      <c r="BS54" s="28"/>
      <c r="BT54" s="32"/>
      <c r="BU54" s="18"/>
      <c r="BV54" s="18"/>
      <c r="BW54" s="28"/>
      <c r="BX54" s="32"/>
      <c r="BY54" s="18"/>
      <c r="BZ54" s="18"/>
      <c r="CA54" s="28"/>
      <c r="CB54" s="32"/>
      <c r="CC54" s="18"/>
      <c r="CD54" s="18"/>
      <c r="CE54" s="28"/>
      <c r="CF54" s="32"/>
      <c r="CG54" s="18"/>
      <c r="CH54" s="18"/>
      <c r="CI54" s="28"/>
      <c r="CJ54" s="32"/>
      <c r="CK54" s="18"/>
      <c r="CL54" s="18"/>
      <c r="CM54" s="28"/>
      <c r="CN54" s="27"/>
      <c r="CO54" s="37"/>
      <c r="CP54" s="37"/>
      <c r="CQ54" s="36"/>
      <c r="CR54" s="56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56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56"/>
      <c r="DO54" s="34"/>
      <c r="DP54" s="34"/>
      <c r="DQ54" s="34"/>
      <c r="DR54" s="34"/>
      <c r="DS54" s="34"/>
      <c r="DT54" s="34"/>
      <c r="DU54" s="34"/>
      <c r="DV54" s="34"/>
      <c r="DW54" s="41"/>
      <c r="DX54" s="41"/>
      <c r="DY54" s="56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56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13"/>
    </row>
    <row r="55" spans="1:151" customFormat="1" x14ac:dyDescent="0.25">
      <c r="A55" s="55" t="s">
        <v>92</v>
      </c>
      <c r="B55" s="18" t="s">
        <v>152</v>
      </c>
      <c r="C55" s="56"/>
      <c r="D55" s="34">
        <v>1</v>
      </c>
      <c r="E55" s="34"/>
      <c r="F55" s="34"/>
      <c r="G55" s="34">
        <v>1</v>
      </c>
      <c r="H55" s="34"/>
      <c r="I55" s="34"/>
      <c r="J55" s="34"/>
      <c r="K55" s="34"/>
      <c r="L55" s="34">
        <v>2</v>
      </c>
      <c r="M55" s="34"/>
      <c r="N55" s="56"/>
      <c r="O55" s="32">
        <v>505.08</v>
      </c>
      <c r="P55" s="18"/>
      <c r="Q55" s="18"/>
      <c r="R55" s="28">
        <f t="shared" si="0"/>
        <v>505.08</v>
      </c>
      <c r="S55" s="32"/>
      <c r="T55" s="18"/>
      <c r="U55" s="18"/>
      <c r="V55" s="28">
        <f t="shared" si="1"/>
        <v>0</v>
      </c>
      <c r="W55" s="32"/>
      <c r="X55" s="18"/>
      <c r="Y55" s="18"/>
      <c r="Z55" s="28">
        <f t="shared" si="2"/>
        <v>0</v>
      </c>
      <c r="AA55" s="32">
        <v>387.89</v>
      </c>
      <c r="AB55" s="18"/>
      <c r="AC55" s="18"/>
      <c r="AD55" s="28">
        <f t="shared" si="3"/>
        <v>387.89</v>
      </c>
      <c r="AE55" s="32"/>
      <c r="AF55" s="18"/>
      <c r="AG55" s="18"/>
      <c r="AH55" s="28">
        <f t="shared" si="4"/>
        <v>0</v>
      </c>
      <c r="AI55" s="32"/>
      <c r="AJ55" s="18"/>
      <c r="AK55" s="18"/>
      <c r="AL55" s="28">
        <f t="shared" si="5"/>
        <v>0</v>
      </c>
      <c r="AM55" s="32"/>
      <c r="AN55" s="18"/>
      <c r="AO55" s="18"/>
      <c r="AP55" s="28">
        <f t="shared" si="6"/>
        <v>0</v>
      </c>
      <c r="AQ55" s="32"/>
      <c r="AR55" s="18"/>
      <c r="AS55" s="18"/>
      <c r="AT55" s="28">
        <f t="shared" si="7"/>
        <v>0</v>
      </c>
      <c r="AU55" s="32">
        <v>385.83</v>
      </c>
      <c r="AV55" s="18"/>
      <c r="AW55" s="18"/>
      <c r="AX55" s="28">
        <f t="shared" si="8"/>
        <v>385.83</v>
      </c>
      <c r="AY55" s="27"/>
      <c r="AZ55" s="18"/>
      <c r="BA55" s="18"/>
      <c r="BB55" s="28">
        <f t="shared" si="9"/>
        <v>0</v>
      </c>
      <c r="BC55" s="56"/>
      <c r="BD55" s="32"/>
      <c r="BE55" s="18"/>
      <c r="BF55" s="18"/>
      <c r="BG55" s="28"/>
      <c r="BH55" s="32"/>
      <c r="BI55" s="18"/>
      <c r="BJ55" s="18"/>
      <c r="BK55" s="28"/>
      <c r="BL55" s="32"/>
      <c r="BM55" s="18"/>
      <c r="BN55" s="18"/>
      <c r="BO55" s="36"/>
      <c r="BP55" s="32"/>
      <c r="BQ55" s="18"/>
      <c r="BR55" s="18"/>
      <c r="BS55" s="28"/>
      <c r="BT55" s="32"/>
      <c r="BU55" s="18"/>
      <c r="BV55" s="18"/>
      <c r="BW55" s="28"/>
      <c r="BX55" s="32"/>
      <c r="BY55" s="18"/>
      <c r="BZ55" s="18"/>
      <c r="CA55" s="28"/>
      <c r="CB55" s="32"/>
      <c r="CC55" s="18"/>
      <c r="CD55" s="18"/>
      <c r="CE55" s="28"/>
      <c r="CF55" s="32"/>
      <c r="CG55" s="18"/>
      <c r="CH55" s="18"/>
      <c r="CI55" s="28"/>
      <c r="CJ55" s="32"/>
      <c r="CK55" s="18"/>
      <c r="CL55" s="18"/>
      <c r="CM55" s="28"/>
      <c r="CN55" s="27"/>
      <c r="CO55" s="37"/>
      <c r="CP55" s="37"/>
      <c r="CQ55" s="36"/>
      <c r="CR55" s="56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56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56"/>
      <c r="DO55" s="34"/>
      <c r="DP55" s="34"/>
      <c r="DQ55" s="34"/>
      <c r="DR55" s="34"/>
      <c r="DS55" s="34"/>
      <c r="DT55" s="34"/>
      <c r="DU55" s="34"/>
      <c r="DV55" s="34"/>
      <c r="DW55" s="41"/>
      <c r="DX55" s="41"/>
      <c r="DY55" s="56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56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13"/>
    </row>
    <row r="56" spans="1:151" customFormat="1" x14ac:dyDescent="0.25">
      <c r="A56" s="55" t="s">
        <v>93</v>
      </c>
      <c r="B56" s="18" t="s">
        <v>152</v>
      </c>
      <c r="C56" s="56"/>
      <c r="D56" s="34">
        <v>8</v>
      </c>
      <c r="E56" s="34">
        <v>8</v>
      </c>
      <c r="F56" s="34">
        <v>7</v>
      </c>
      <c r="G56" s="34">
        <v>7</v>
      </c>
      <c r="H56" s="34">
        <v>7</v>
      </c>
      <c r="I56" s="34">
        <v>6</v>
      </c>
      <c r="J56" s="34">
        <v>3</v>
      </c>
      <c r="K56" s="34">
        <v>5</v>
      </c>
      <c r="L56" s="34">
        <v>8</v>
      </c>
      <c r="M56" s="34">
        <v>5</v>
      </c>
      <c r="N56" s="56"/>
      <c r="O56" s="32">
        <v>464.33</v>
      </c>
      <c r="P56" s="18">
        <v>3995.09</v>
      </c>
      <c r="Q56" s="18">
        <v>127.27</v>
      </c>
      <c r="R56" s="28">
        <f t="shared" si="0"/>
        <v>4586.6900000000005</v>
      </c>
      <c r="S56" s="32">
        <v>489.55</v>
      </c>
      <c r="T56" s="18">
        <v>388.78</v>
      </c>
      <c r="U56" s="18">
        <v>5631.43</v>
      </c>
      <c r="V56" s="28">
        <f t="shared" si="1"/>
        <v>6509.76</v>
      </c>
      <c r="W56" s="32">
        <v>113.87</v>
      </c>
      <c r="X56" s="18">
        <v>437.91</v>
      </c>
      <c r="Y56" s="18">
        <v>164.27</v>
      </c>
      <c r="Z56" s="28">
        <f t="shared" si="2"/>
        <v>716.05</v>
      </c>
      <c r="AA56" s="32">
        <v>773.47</v>
      </c>
      <c r="AB56" s="18">
        <v>37.79</v>
      </c>
      <c r="AC56" s="18">
        <v>182.77</v>
      </c>
      <c r="AD56" s="28">
        <f t="shared" si="3"/>
        <v>994.03</v>
      </c>
      <c r="AE56" s="32">
        <v>103.09</v>
      </c>
      <c r="AF56" s="18">
        <v>863.04</v>
      </c>
      <c r="AG56" s="18">
        <v>202.05</v>
      </c>
      <c r="AH56" s="28">
        <f t="shared" si="4"/>
        <v>1168.18</v>
      </c>
      <c r="AI56" s="32">
        <v>141.13</v>
      </c>
      <c r="AJ56" s="18">
        <v>38.99</v>
      </c>
      <c r="AK56" s="18"/>
      <c r="AL56" s="28">
        <f t="shared" si="5"/>
        <v>180.12</v>
      </c>
      <c r="AM56" s="32">
        <v>0.36</v>
      </c>
      <c r="AN56" s="18">
        <v>21.5</v>
      </c>
      <c r="AO56" s="18">
        <v>59.05</v>
      </c>
      <c r="AP56" s="28">
        <f t="shared" si="6"/>
        <v>80.91</v>
      </c>
      <c r="AQ56" s="32">
        <v>42.12</v>
      </c>
      <c r="AR56" s="18"/>
      <c r="AS56" s="18">
        <v>122.2</v>
      </c>
      <c r="AT56" s="28">
        <f t="shared" si="7"/>
        <v>164.32</v>
      </c>
      <c r="AU56" s="32">
        <v>1629.77</v>
      </c>
      <c r="AV56" s="18"/>
      <c r="AW56" s="18">
        <v>166.96</v>
      </c>
      <c r="AX56" s="28">
        <f t="shared" si="8"/>
        <v>1796.73</v>
      </c>
      <c r="AY56" s="27">
        <v>1239.48</v>
      </c>
      <c r="AZ56" s="18"/>
      <c r="BA56" s="18"/>
      <c r="BB56" s="28">
        <f t="shared" si="9"/>
        <v>1239.48</v>
      </c>
      <c r="BC56" s="56"/>
      <c r="BD56" s="32"/>
      <c r="BE56" s="18"/>
      <c r="BF56" s="18"/>
      <c r="BG56" s="28"/>
      <c r="BH56" s="32"/>
      <c r="BI56" s="18"/>
      <c r="BJ56" s="18"/>
      <c r="BK56" s="28"/>
      <c r="BL56" s="32"/>
      <c r="BM56" s="18"/>
      <c r="BN56" s="18"/>
      <c r="BO56" s="36"/>
      <c r="BP56" s="32"/>
      <c r="BQ56" s="18"/>
      <c r="BR56" s="18"/>
      <c r="BS56" s="28"/>
      <c r="BT56" s="32"/>
      <c r="BU56" s="18"/>
      <c r="BV56" s="18"/>
      <c r="BW56" s="28"/>
      <c r="BX56" s="32"/>
      <c r="BY56" s="18"/>
      <c r="BZ56" s="18"/>
      <c r="CA56" s="28"/>
      <c r="CB56" s="32"/>
      <c r="CC56" s="18"/>
      <c r="CD56" s="18"/>
      <c r="CE56" s="28"/>
      <c r="CF56" s="32"/>
      <c r="CG56" s="18"/>
      <c r="CH56" s="18"/>
      <c r="CI56" s="28"/>
      <c r="CJ56" s="32"/>
      <c r="CK56" s="18"/>
      <c r="CL56" s="18"/>
      <c r="CM56" s="28"/>
      <c r="CN56" s="27"/>
      <c r="CO56" s="37"/>
      <c r="CP56" s="37"/>
      <c r="CQ56" s="36"/>
      <c r="CR56" s="56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56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56"/>
      <c r="DO56" s="34"/>
      <c r="DP56" s="34"/>
      <c r="DQ56" s="34"/>
      <c r="DR56" s="34"/>
      <c r="DS56" s="34"/>
      <c r="DT56" s="34"/>
      <c r="DU56" s="34"/>
      <c r="DV56" s="34"/>
      <c r="DW56" s="41"/>
      <c r="DX56" s="41"/>
      <c r="DY56" s="56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56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13"/>
    </row>
    <row r="57" spans="1:151" customFormat="1" x14ac:dyDescent="0.25">
      <c r="A57" s="55" t="s">
        <v>94</v>
      </c>
      <c r="B57" s="18" t="s">
        <v>152</v>
      </c>
      <c r="C57" s="56"/>
      <c r="D57" s="34">
        <v>12</v>
      </c>
      <c r="E57" s="34">
        <v>16</v>
      </c>
      <c r="F57" s="34">
        <v>14</v>
      </c>
      <c r="G57" s="34">
        <v>10</v>
      </c>
      <c r="H57" s="34">
        <v>13</v>
      </c>
      <c r="I57" s="34">
        <v>11</v>
      </c>
      <c r="J57" s="34">
        <v>11</v>
      </c>
      <c r="K57" s="34">
        <v>9</v>
      </c>
      <c r="L57" s="34">
        <v>9</v>
      </c>
      <c r="M57" s="34">
        <v>7</v>
      </c>
      <c r="N57" s="56"/>
      <c r="O57" s="32">
        <v>482.9</v>
      </c>
      <c r="P57" s="18">
        <v>1416.22</v>
      </c>
      <c r="Q57" s="18">
        <v>993.68</v>
      </c>
      <c r="R57" s="28">
        <f t="shared" si="0"/>
        <v>2892.7999999999997</v>
      </c>
      <c r="S57" s="32">
        <v>4727.1099999999997</v>
      </c>
      <c r="T57" s="18"/>
      <c r="U57" s="18">
        <v>1345.93</v>
      </c>
      <c r="V57" s="28">
        <f t="shared" si="1"/>
        <v>6073.04</v>
      </c>
      <c r="W57" s="32">
        <v>3646.97</v>
      </c>
      <c r="X57" s="18">
        <v>1504.23</v>
      </c>
      <c r="Y57" s="18">
        <v>1268.5899999999999</v>
      </c>
      <c r="Z57" s="28">
        <f t="shared" si="2"/>
        <v>6419.79</v>
      </c>
      <c r="AA57" s="32">
        <v>10.4</v>
      </c>
      <c r="AB57" s="18">
        <v>613.09</v>
      </c>
      <c r="AC57" s="18">
        <v>1375.8</v>
      </c>
      <c r="AD57" s="28">
        <f t="shared" si="3"/>
        <v>1999.29</v>
      </c>
      <c r="AE57" s="32">
        <v>704.76</v>
      </c>
      <c r="AF57" s="18"/>
      <c r="AG57" s="18">
        <v>1546.96</v>
      </c>
      <c r="AH57" s="28">
        <f t="shared" si="4"/>
        <v>2251.7200000000003</v>
      </c>
      <c r="AI57" s="32">
        <v>3042.26</v>
      </c>
      <c r="AJ57" s="18">
        <v>227.51</v>
      </c>
      <c r="AK57" s="18">
        <v>718.53</v>
      </c>
      <c r="AL57" s="28">
        <f t="shared" si="5"/>
        <v>3988.3</v>
      </c>
      <c r="AM57" s="32">
        <v>214.3</v>
      </c>
      <c r="AN57" s="18">
        <v>506.24</v>
      </c>
      <c r="AO57" s="18">
        <v>926.52</v>
      </c>
      <c r="AP57" s="28">
        <f t="shared" si="6"/>
        <v>1647.06</v>
      </c>
      <c r="AQ57" s="32">
        <v>2287.09</v>
      </c>
      <c r="AR57" s="18">
        <v>30</v>
      </c>
      <c r="AS57" s="18">
        <v>1268.1400000000001</v>
      </c>
      <c r="AT57" s="28">
        <f t="shared" si="7"/>
        <v>3585.2300000000005</v>
      </c>
      <c r="AU57" s="32">
        <v>3119.93</v>
      </c>
      <c r="AV57" s="18">
        <v>51.09</v>
      </c>
      <c r="AW57" s="18">
        <v>694.44</v>
      </c>
      <c r="AX57" s="28">
        <f t="shared" si="8"/>
        <v>3865.46</v>
      </c>
      <c r="AY57" s="27">
        <v>3449.98</v>
      </c>
      <c r="AZ57" s="18">
        <v>128.41</v>
      </c>
      <c r="BA57" s="18">
        <v>429.99</v>
      </c>
      <c r="BB57" s="28">
        <f t="shared" si="9"/>
        <v>4008.38</v>
      </c>
      <c r="BC57" s="56"/>
      <c r="BD57" s="32"/>
      <c r="BE57" s="18"/>
      <c r="BF57" s="18"/>
      <c r="BG57" s="28"/>
      <c r="BH57" s="32"/>
      <c r="BI57" s="18"/>
      <c r="BJ57" s="18"/>
      <c r="BK57" s="28"/>
      <c r="BL57" s="32"/>
      <c r="BM57" s="18"/>
      <c r="BN57" s="18"/>
      <c r="BO57" s="36"/>
      <c r="BP57" s="32"/>
      <c r="BQ57" s="18"/>
      <c r="BR57" s="18"/>
      <c r="BS57" s="28"/>
      <c r="BT57" s="32"/>
      <c r="BU57" s="18"/>
      <c r="BV57" s="18"/>
      <c r="BW57" s="28"/>
      <c r="BX57" s="32"/>
      <c r="BY57" s="18"/>
      <c r="BZ57" s="18"/>
      <c r="CA57" s="28"/>
      <c r="CB57" s="32"/>
      <c r="CC57" s="18"/>
      <c r="CD57" s="18"/>
      <c r="CE57" s="28"/>
      <c r="CF57" s="32"/>
      <c r="CG57" s="18"/>
      <c r="CH57" s="18"/>
      <c r="CI57" s="28"/>
      <c r="CJ57" s="32"/>
      <c r="CK57" s="18"/>
      <c r="CL57" s="18"/>
      <c r="CM57" s="28"/>
      <c r="CN57" s="27"/>
      <c r="CO57" s="37"/>
      <c r="CP57" s="37"/>
      <c r="CQ57" s="36"/>
      <c r="CR57" s="56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56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56"/>
      <c r="DO57" s="34"/>
      <c r="DP57" s="34"/>
      <c r="DQ57" s="34"/>
      <c r="DR57" s="34"/>
      <c r="DS57" s="34"/>
      <c r="DT57" s="34"/>
      <c r="DU57" s="34"/>
      <c r="DV57" s="34"/>
      <c r="DW57" s="41"/>
      <c r="DX57" s="41"/>
      <c r="DY57" s="56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56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13"/>
    </row>
    <row r="58" spans="1:151" customFormat="1" x14ac:dyDescent="0.25">
      <c r="A58" s="55" t="s">
        <v>95</v>
      </c>
      <c r="B58" s="18" t="s">
        <v>152</v>
      </c>
      <c r="C58" s="56"/>
      <c r="D58" s="34">
        <v>10</v>
      </c>
      <c r="E58" s="34">
        <v>25</v>
      </c>
      <c r="F58" s="34">
        <v>11</v>
      </c>
      <c r="G58" s="34">
        <v>5</v>
      </c>
      <c r="H58" s="34">
        <v>3</v>
      </c>
      <c r="I58" s="34">
        <v>7</v>
      </c>
      <c r="J58" s="34">
        <v>2</v>
      </c>
      <c r="K58" s="34">
        <v>3</v>
      </c>
      <c r="L58" s="34">
        <v>4</v>
      </c>
      <c r="M58" s="34">
        <v>11</v>
      </c>
      <c r="N58" s="56"/>
      <c r="O58" s="32">
        <v>1941.78</v>
      </c>
      <c r="P58" s="18">
        <v>15826.87</v>
      </c>
      <c r="Q58" s="18"/>
      <c r="R58" s="28">
        <f t="shared" si="0"/>
        <v>17768.650000000001</v>
      </c>
      <c r="S58" s="32">
        <v>4936.32</v>
      </c>
      <c r="T58" s="18">
        <v>11616.68</v>
      </c>
      <c r="U58" s="18"/>
      <c r="V58" s="28">
        <f t="shared" si="1"/>
        <v>16553</v>
      </c>
      <c r="W58" s="32">
        <v>2905.94</v>
      </c>
      <c r="X58" s="18">
        <v>6544.19</v>
      </c>
      <c r="Y58" s="18">
        <v>10329.73</v>
      </c>
      <c r="Z58" s="28">
        <f t="shared" si="2"/>
        <v>19779.86</v>
      </c>
      <c r="AA58" s="32">
        <v>494.07</v>
      </c>
      <c r="AB58" s="18">
        <v>738.89</v>
      </c>
      <c r="AC58" s="18"/>
      <c r="AD58" s="28">
        <f t="shared" si="3"/>
        <v>1232.96</v>
      </c>
      <c r="AE58" s="32">
        <v>3341.99</v>
      </c>
      <c r="AF58" s="18"/>
      <c r="AG58" s="18"/>
      <c r="AH58" s="28">
        <f t="shared" si="4"/>
        <v>3341.99</v>
      </c>
      <c r="AI58" s="32">
        <v>564.15</v>
      </c>
      <c r="AJ58" s="18">
        <v>6713.87</v>
      </c>
      <c r="AK58" s="18"/>
      <c r="AL58" s="28">
        <f t="shared" si="5"/>
        <v>7278.0199999999995</v>
      </c>
      <c r="AM58" s="32">
        <v>311.77999999999997</v>
      </c>
      <c r="AN58" s="18"/>
      <c r="AO58" s="18"/>
      <c r="AP58" s="28">
        <f t="shared" si="6"/>
        <v>311.77999999999997</v>
      </c>
      <c r="AQ58" s="32">
        <v>88.84</v>
      </c>
      <c r="AR58" s="18">
        <v>608.96</v>
      </c>
      <c r="AS58" s="18"/>
      <c r="AT58" s="28">
        <f t="shared" si="7"/>
        <v>697.80000000000007</v>
      </c>
      <c r="AU58" s="32">
        <v>1169.56</v>
      </c>
      <c r="AV58" s="18"/>
      <c r="AW58" s="18"/>
      <c r="AX58" s="28">
        <f t="shared" si="8"/>
        <v>1169.56</v>
      </c>
      <c r="AY58" s="27">
        <v>14866.11</v>
      </c>
      <c r="AZ58" s="18">
        <v>9.58</v>
      </c>
      <c r="BA58" s="18"/>
      <c r="BB58" s="28">
        <f t="shared" si="9"/>
        <v>14875.69</v>
      </c>
      <c r="BC58" s="56"/>
      <c r="BD58" s="32"/>
      <c r="BE58" s="18"/>
      <c r="BF58" s="18"/>
      <c r="BG58" s="28"/>
      <c r="BH58" s="32"/>
      <c r="BI58" s="18"/>
      <c r="BJ58" s="18"/>
      <c r="BK58" s="28"/>
      <c r="BL58" s="32"/>
      <c r="BM58" s="18"/>
      <c r="BN58" s="18"/>
      <c r="BO58" s="36"/>
      <c r="BP58" s="32"/>
      <c r="BQ58" s="18"/>
      <c r="BR58" s="18"/>
      <c r="BS58" s="28"/>
      <c r="BT58" s="32"/>
      <c r="BU58" s="18"/>
      <c r="BV58" s="18"/>
      <c r="BW58" s="28"/>
      <c r="BX58" s="32"/>
      <c r="BY58" s="18"/>
      <c r="BZ58" s="18"/>
      <c r="CA58" s="28"/>
      <c r="CB58" s="32"/>
      <c r="CC58" s="18"/>
      <c r="CD58" s="18"/>
      <c r="CE58" s="28"/>
      <c r="CF58" s="32"/>
      <c r="CG58" s="18"/>
      <c r="CH58" s="18"/>
      <c r="CI58" s="28"/>
      <c r="CJ58" s="32"/>
      <c r="CK58" s="18"/>
      <c r="CL58" s="18"/>
      <c r="CM58" s="28"/>
      <c r="CN58" s="27"/>
      <c r="CO58" s="37"/>
      <c r="CP58" s="37"/>
      <c r="CQ58" s="36"/>
      <c r="CR58" s="56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56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56"/>
      <c r="DO58" s="34"/>
      <c r="DP58" s="34"/>
      <c r="DQ58" s="34"/>
      <c r="DR58" s="34"/>
      <c r="DS58" s="34"/>
      <c r="DT58" s="34"/>
      <c r="DU58" s="34"/>
      <c r="DV58" s="34"/>
      <c r="DW58" s="41"/>
      <c r="DX58" s="41"/>
      <c r="DY58" s="56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56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13"/>
    </row>
    <row r="59" spans="1:151" customFormat="1" x14ac:dyDescent="0.25">
      <c r="A59" s="55" t="s">
        <v>96</v>
      </c>
      <c r="B59" s="18" t="s">
        <v>152</v>
      </c>
      <c r="C59" s="56"/>
      <c r="D59" s="34">
        <v>26</v>
      </c>
      <c r="E59" s="34">
        <v>32</v>
      </c>
      <c r="F59" s="34">
        <v>29</v>
      </c>
      <c r="G59" s="34">
        <v>33</v>
      </c>
      <c r="H59" s="34">
        <v>29</v>
      </c>
      <c r="I59" s="34">
        <v>31</v>
      </c>
      <c r="J59" s="34">
        <v>23</v>
      </c>
      <c r="K59" s="34">
        <v>30</v>
      </c>
      <c r="L59" s="34">
        <v>25</v>
      </c>
      <c r="M59" s="34">
        <v>26</v>
      </c>
      <c r="N59" s="56"/>
      <c r="O59" s="32">
        <v>27703.38</v>
      </c>
      <c r="P59" s="18">
        <v>4489.3900000000003</v>
      </c>
      <c r="Q59" s="18">
        <v>725.19</v>
      </c>
      <c r="R59" s="28">
        <f t="shared" si="0"/>
        <v>32917.96</v>
      </c>
      <c r="S59" s="32">
        <v>24233.47</v>
      </c>
      <c r="T59" s="18">
        <v>9149.08</v>
      </c>
      <c r="U59" s="18">
        <v>4010.48</v>
      </c>
      <c r="V59" s="28">
        <f t="shared" si="1"/>
        <v>37393.030000000006</v>
      </c>
      <c r="W59" s="32">
        <v>19913.3</v>
      </c>
      <c r="X59" s="18">
        <v>3752.84</v>
      </c>
      <c r="Y59" s="18">
        <v>1569.97</v>
      </c>
      <c r="Z59" s="28">
        <f t="shared" si="2"/>
        <v>25236.11</v>
      </c>
      <c r="AA59" s="32">
        <v>13814.12</v>
      </c>
      <c r="AB59" s="18">
        <v>1347.36</v>
      </c>
      <c r="AC59" s="18">
        <v>2003.29</v>
      </c>
      <c r="AD59" s="28">
        <f t="shared" si="3"/>
        <v>17164.77</v>
      </c>
      <c r="AE59" s="32">
        <v>14198.82</v>
      </c>
      <c r="AF59" s="18">
        <v>2554.63</v>
      </c>
      <c r="AG59" s="18">
        <v>1600.44</v>
      </c>
      <c r="AH59" s="28">
        <f t="shared" si="4"/>
        <v>18353.89</v>
      </c>
      <c r="AI59" s="32">
        <v>11905.98</v>
      </c>
      <c r="AJ59" s="18">
        <v>6189.56</v>
      </c>
      <c r="AK59" s="18">
        <v>793.53</v>
      </c>
      <c r="AL59" s="28">
        <f t="shared" si="5"/>
        <v>18889.07</v>
      </c>
      <c r="AM59" s="32">
        <v>8747.9</v>
      </c>
      <c r="AN59" s="18">
        <v>4573.16</v>
      </c>
      <c r="AO59" s="18">
        <v>760.85</v>
      </c>
      <c r="AP59" s="28">
        <f t="shared" si="6"/>
        <v>14081.91</v>
      </c>
      <c r="AQ59" s="32">
        <v>14426.89</v>
      </c>
      <c r="AR59" s="18">
        <v>3726.61</v>
      </c>
      <c r="AS59" s="18">
        <v>4980.1000000000004</v>
      </c>
      <c r="AT59" s="28">
        <f t="shared" si="7"/>
        <v>23133.599999999999</v>
      </c>
      <c r="AU59" s="32">
        <v>22391.95</v>
      </c>
      <c r="AV59" s="18">
        <v>5775</v>
      </c>
      <c r="AW59" s="18">
        <v>1317.35</v>
      </c>
      <c r="AX59" s="28">
        <f t="shared" si="8"/>
        <v>29484.3</v>
      </c>
      <c r="AY59" s="27">
        <v>24112.76</v>
      </c>
      <c r="AZ59" s="18">
        <v>2562.5500000000002</v>
      </c>
      <c r="BA59" s="18">
        <v>442.44</v>
      </c>
      <c r="BB59" s="28">
        <f t="shared" si="9"/>
        <v>27117.749999999996</v>
      </c>
      <c r="BC59" s="56"/>
      <c r="BD59" s="32"/>
      <c r="BE59" s="18"/>
      <c r="BF59" s="18"/>
      <c r="BG59" s="28"/>
      <c r="BH59" s="32"/>
      <c r="BI59" s="18"/>
      <c r="BJ59" s="18"/>
      <c r="BK59" s="28"/>
      <c r="BL59" s="32"/>
      <c r="BM59" s="18"/>
      <c r="BN59" s="18"/>
      <c r="BO59" s="36"/>
      <c r="BP59" s="32"/>
      <c r="BQ59" s="18"/>
      <c r="BR59" s="18"/>
      <c r="BS59" s="28"/>
      <c r="BT59" s="32"/>
      <c r="BU59" s="18"/>
      <c r="BV59" s="18"/>
      <c r="BW59" s="28"/>
      <c r="BX59" s="32"/>
      <c r="BY59" s="18"/>
      <c r="BZ59" s="18"/>
      <c r="CA59" s="28"/>
      <c r="CB59" s="32"/>
      <c r="CC59" s="18"/>
      <c r="CD59" s="18"/>
      <c r="CE59" s="28"/>
      <c r="CF59" s="32"/>
      <c r="CG59" s="18"/>
      <c r="CH59" s="18"/>
      <c r="CI59" s="28"/>
      <c r="CJ59" s="32"/>
      <c r="CK59" s="18"/>
      <c r="CL59" s="18"/>
      <c r="CM59" s="28"/>
      <c r="CN59" s="27"/>
      <c r="CO59" s="37"/>
      <c r="CP59" s="37"/>
      <c r="CQ59" s="36"/>
      <c r="CR59" s="56"/>
      <c r="CS59" s="34"/>
      <c r="CT59" s="34"/>
      <c r="CU59" s="34"/>
      <c r="CV59" s="34"/>
      <c r="CW59" s="34">
        <v>930.18</v>
      </c>
      <c r="CX59" s="34"/>
      <c r="CY59" s="34">
        <v>281.08</v>
      </c>
      <c r="CZ59" s="34"/>
      <c r="DA59" s="34"/>
      <c r="DB59" s="34"/>
      <c r="DC59" s="56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56"/>
      <c r="DO59" s="34"/>
      <c r="DP59" s="34"/>
      <c r="DQ59" s="34"/>
      <c r="DR59" s="34"/>
      <c r="DS59" s="34">
        <v>1</v>
      </c>
      <c r="DT59" s="34"/>
      <c r="DU59" s="34">
        <v>1</v>
      </c>
      <c r="DV59" s="34"/>
      <c r="DW59" s="41"/>
      <c r="DX59" s="41"/>
      <c r="DY59" s="56"/>
      <c r="DZ59" s="34"/>
      <c r="EA59" s="34"/>
      <c r="EB59" s="34"/>
      <c r="EC59" s="34"/>
      <c r="ED59" s="34">
        <v>930.18</v>
      </c>
      <c r="EE59" s="34"/>
      <c r="EF59" s="34">
        <v>281.08</v>
      </c>
      <c r="EG59" s="34"/>
      <c r="EH59" s="34"/>
      <c r="EI59" s="34"/>
      <c r="EJ59" s="56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13"/>
    </row>
    <row r="60" spans="1:151" customFormat="1" x14ac:dyDescent="0.25">
      <c r="A60" s="55" t="s">
        <v>97</v>
      </c>
      <c r="B60" s="18" t="s">
        <v>152</v>
      </c>
      <c r="C60" s="56"/>
      <c r="D60" s="34">
        <v>3</v>
      </c>
      <c r="E60" s="34">
        <v>6</v>
      </c>
      <c r="F60" s="34">
        <v>4</v>
      </c>
      <c r="G60" s="34">
        <v>4</v>
      </c>
      <c r="H60" s="34">
        <v>4</v>
      </c>
      <c r="I60" s="34">
        <v>3</v>
      </c>
      <c r="J60" s="34">
        <v>3</v>
      </c>
      <c r="K60" s="34">
        <v>4</v>
      </c>
      <c r="L60" s="34">
        <v>4</v>
      </c>
      <c r="M60" s="34">
        <v>4</v>
      </c>
      <c r="N60" s="56"/>
      <c r="O60" s="32">
        <v>316.7</v>
      </c>
      <c r="P60" s="18"/>
      <c r="Q60" s="18"/>
      <c r="R60" s="28">
        <f t="shared" si="0"/>
        <v>316.7</v>
      </c>
      <c r="S60" s="32">
        <v>467.17</v>
      </c>
      <c r="T60" s="18">
        <v>265.66000000000003</v>
      </c>
      <c r="U60" s="18"/>
      <c r="V60" s="28">
        <f t="shared" si="1"/>
        <v>732.83</v>
      </c>
      <c r="W60" s="32"/>
      <c r="X60" s="18">
        <v>284.67</v>
      </c>
      <c r="Y60" s="18">
        <v>354.18</v>
      </c>
      <c r="Z60" s="28">
        <f t="shared" si="2"/>
        <v>638.85</v>
      </c>
      <c r="AA60" s="32">
        <v>265.64999999999998</v>
      </c>
      <c r="AB60" s="18"/>
      <c r="AC60" s="18">
        <v>424.98</v>
      </c>
      <c r="AD60" s="28">
        <f t="shared" si="3"/>
        <v>690.63</v>
      </c>
      <c r="AE60" s="32">
        <v>58.13</v>
      </c>
      <c r="AF60" s="18"/>
      <c r="AG60" s="18">
        <v>497.35</v>
      </c>
      <c r="AH60" s="28">
        <f t="shared" si="4"/>
        <v>555.48</v>
      </c>
      <c r="AI60" s="32">
        <v>491.9</v>
      </c>
      <c r="AJ60" s="18"/>
      <c r="AK60" s="18"/>
      <c r="AL60" s="28">
        <f t="shared" si="5"/>
        <v>491.9</v>
      </c>
      <c r="AM60" s="32">
        <v>658.33</v>
      </c>
      <c r="AN60" s="18">
        <v>615.73</v>
      </c>
      <c r="AO60" s="18"/>
      <c r="AP60" s="28">
        <f t="shared" si="6"/>
        <v>1274.06</v>
      </c>
      <c r="AQ60" s="32">
        <v>773.35</v>
      </c>
      <c r="AR60" s="18"/>
      <c r="AS60" s="18">
        <v>1292.69</v>
      </c>
      <c r="AT60" s="28">
        <f t="shared" si="7"/>
        <v>2066.04</v>
      </c>
      <c r="AU60" s="32">
        <v>99.15</v>
      </c>
      <c r="AV60" s="18"/>
      <c r="AW60" s="18">
        <v>1628.33</v>
      </c>
      <c r="AX60" s="28">
        <f t="shared" si="8"/>
        <v>1727.48</v>
      </c>
      <c r="AY60" s="27">
        <v>479.07</v>
      </c>
      <c r="AZ60" s="18">
        <v>91.77</v>
      </c>
      <c r="BA60" s="18">
        <v>2095.48</v>
      </c>
      <c r="BB60" s="28">
        <f t="shared" si="9"/>
        <v>2666.32</v>
      </c>
      <c r="BC60" s="56"/>
      <c r="BD60" s="32"/>
      <c r="BE60" s="18"/>
      <c r="BF60" s="18"/>
      <c r="BG60" s="28"/>
      <c r="BH60" s="32"/>
      <c r="BI60" s="18"/>
      <c r="BJ60" s="18"/>
      <c r="BK60" s="28"/>
      <c r="BL60" s="32"/>
      <c r="BM60" s="18"/>
      <c r="BN60" s="18"/>
      <c r="BO60" s="36"/>
      <c r="BP60" s="32"/>
      <c r="BQ60" s="18"/>
      <c r="BR60" s="18"/>
      <c r="BS60" s="28"/>
      <c r="BT60" s="32"/>
      <c r="BU60" s="18"/>
      <c r="BV60" s="18"/>
      <c r="BW60" s="28"/>
      <c r="BX60" s="32"/>
      <c r="BY60" s="18"/>
      <c r="BZ60" s="18"/>
      <c r="CA60" s="28"/>
      <c r="CB60" s="32"/>
      <c r="CC60" s="18"/>
      <c r="CD60" s="18"/>
      <c r="CE60" s="28"/>
      <c r="CF60" s="32"/>
      <c r="CG60" s="18"/>
      <c r="CH60" s="18"/>
      <c r="CI60" s="28"/>
      <c r="CJ60" s="32"/>
      <c r="CK60" s="18"/>
      <c r="CL60" s="18"/>
      <c r="CM60" s="28"/>
      <c r="CN60" s="27"/>
      <c r="CO60" s="37"/>
      <c r="CP60" s="37"/>
      <c r="CQ60" s="36"/>
      <c r="CR60" s="56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56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56"/>
      <c r="DO60" s="34"/>
      <c r="DP60" s="34"/>
      <c r="DQ60" s="34"/>
      <c r="DR60" s="34"/>
      <c r="DS60" s="34"/>
      <c r="DT60" s="34"/>
      <c r="DU60" s="34"/>
      <c r="DV60" s="34"/>
      <c r="DW60" s="41"/>
      <c r="DX60" s="41"/>
      <c r="DY60" s="56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56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13"/>
    </row>
    <row r="61" spans="1:151" customFormat="1" x14ac:dyDescent="0.25">
      <c r="A61" s="55" t="s">
        <v>98</v>
      </c>
      <c r="B61" s="18" t="s">
        <v>152</v>
      </c>
      <c r="C61" s="56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56"/>
      <c r="O61" s="32"/>
      <c r="P61" s="18"/>
      <c r="Q61" s="18"/>
      <c r="R61" s="28">
        <f t="shared" si="0"/>
        <v>0</v>
      </c>
      <c r="S61" s="32"/>
      <c r="T61" s="18"/>
      <c r="U61" s="18"/>
      <c r="V61" s="28">
        <f t="shared" si="1"/>
        <v>0</v>
      </c>
      <c r="W61" s="32"/>
      <c r="X61" s="18"/>
      <c r="Y61" s="18"/>
      <c r="Z61" s="28">
        <f t="shared" si="2"/>
        <v>0</v>
      </c>
      <c r="AA61" s="32"/>
      <c r="AB61" s="18"/>
      <c r="AC61" s="18"/>
      <c r="AD61" s="28">
        <f t="shared" si="3"/>
        <v>0</v>
      </c>
      <c r="AE61" s="32"/>
      <c r="AF61" s="18"/>
      <c r="AG61" s="18"/>
      <c r="AH61" s="28">
        <f t="shared" si="4"/>
        <v>0</v>
      </c>
      <c r="AI61" s="32"/>
      <c r="AJ61" s="18"/>
      <c r="AK61" s="18"/>
      <c r="AL61" s="28">
        <f t="shared" si="5"/>
        <v>0</v>
      </c>
      <c r="AM61" s="32"/>
      <c r="AN61" s="18"/>
      <c r="AO61" s="18"/>
      <c r="AP61" s="28">
        <f t="shared" si="6"/>
        <v>0</v>
      </c>
      <c r="AQ61" s="32"/>
      <c r="AR61" s="18"/>
      <c r="AS61" s="18"/>
      <c r="AT61" s="28">
        <f t="shared" si="7"/>
        <v>0</v>
      </c>
      <c r="AU61" s="32"/>
      <c r="AV61" s="18"/>
      <c r="AW61" s="18"/>
      <c r="AX61" s="28">
        <f t="shared" si="8"/>
        <v>0</v>
      </c>
      <c r="AY61" s="27"/>
      <c r="AZ61" s="18"/>
      <c r="BA61" s="18"/>
      <c r="BB61" s="28">
        <f t="shared" si="9"/>
        <v>0</v>
      </c>
      <c r="BC61" s="56"/>
      <c r="BD61" s="32"/>
      <c r="BE61" s="18"/>
      <c r="BF61" s="18"/>
      <c r="BG61" s="28"/>
      <c r="BH61" s="32"/>
      <c r="BI61" s="18"/>
      <c r="BJ61" s="18"/>
      <c r="BK61" s="28"/>
      <c r="BL61" s="32"/>
      <c r="BM61" s="18"/>
      <c r="BN61" s="18"/>
      <c r="BO61" s="36"/>
      <c r="BP61" s="32"/>
      <c r="BQ61" s="18"/>
      <c r="BR61" s="18"/>
      <c r="BS61" s="28"/>
      <c r="BT61" s="32"/>
      <c r="BU61" s="18"/>
      <c r="BV61" s="18"/>
      <c r="BW61" s="28"/>
      <c r="BX61" s="32"/>
      <c r="BY61" s="18"/>
      <c r="BZ61" s="18"/>
      <c r="CA61" s="28"/>
      <c r="CB61" s="32"/>
      <c r="CC61" s="18"/>
      <c r="CD61" s="18"/>
      <c r="CE61" s="28"/>
      <c r="CF61" s="32"/>
      <c r="CG61" s="18"/>
      <c r="CH61" s="18"/>
      <c r="CI61" s="28"/>
      <c r="CJ61" s="32"/>
      <c r="CK61" s="18"/>
      <c r="CL61" s="18"/>
      <c r="CM61" s="28"/>
      <c r="CN61" s="27"/>
      <c r="CO61" s="37"/>
      <c r="CP61" s="37"/>
      <c r="CQ61" s="36"/>
      <c r="CR61" s="56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56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56"/>
      <c r="DO61" s="34"/>
      <c r="DP61" s="34"/>
      <c r="DQ61" s="34"/>
      <c r="DR61" s="34"/>
      <c r="DS61" s="34"/>
      <c r="DT61" s="34"/>
      <c r="DU61" s="34"/>
      <c r="DV61" s="34"/>
      <c r="DW61" s="41"/>
      <c r="DX61" s="41"/>
      <c r="DY61" s="56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56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13"/>
    </row>
    <row r="62" spans="1:151" customFormat="1" x14ac:dyDescent="0.25">
      <c r="A62" s="55" t="s">
        <v>99</v>
      </c>
      <c r="B62" s="18" t="s">
        <v>152</v>
      </c>
      <c r="C62" s="56"/>
      <c r="D62" s="34"/>
      <c r="E62" s="34">
        <v>1</v>
      </c>
      <c r="F62" s="34"/>
      <c r="G62" s="34"/>
      <c r="H62" s="34"/>
      <c r="I62" s="34"/>
      <c r="J62" s="34">
        <v>1</v>
      </c>
      <c r="K62" s="34"/>
      <c r="L62" s="34"/>
      <c r="M62" s="34"/>
      <c r="N62" s="56"/>
      <c r="O62" s="32"/>
      <c r="P62" s="18"/>
      <c r="Q62" s="18"/>
      <c r="R62" s="28">
        <f t="shared" si="0"/>
        <v>0</v>
      </c>
      <c r="S62" s="32">
        <v>116.07</v>
      </c>
      <c r="T62" s="18"/>
      <c r="U62" s="18"/>
      <c r="V62" s="28">
        <f t="shared" si="1"/>
        <v>116.07</v>
      </c>
      <c r="W62" s="32"/>
      <c r="X62" s="18"/>
      <c r="Y62" s="18"/>
      <c r="Z62" s="28">
        <f t="shared" si="2"/>
        <v>0</v>
      </c>
      <c r="AA62" s="32"/>
      <c r="AB62" s="18"/>
      <c r="AC62" s="18"/>
      <c r="AD62" s="28">
        <f t="shared" si="3"/>
        <v>0</v>
      </c>
      <c r="AE62" s="32"/>
      <c r="AF62" s="18"/>
      <c r="AG62" s="18"/>
      <c r="AH62" s="28">
        <f t="shared" si="4"/>
        <v>0</v>
      </c>
      <c r="AI62" s="32"/>
      <c r="AJ62" s="18"/>
      <c r="AK62" s="18"/>
      <c r="AL62" s="28">
        <f t="shared" si="5"/>
        <v>0</v>
      </c>
      <c r="AM62" s="32">
        <v>5.66</v>
      </c>
      <c r="AN62" s="18"/>
      <c r="AO62" s="18"/>
      <c r="AP62" s="28">
        <f t="shared" si="6"/>
        <v>5.66</v>
      </c>
      <c r="AQ62" s="32"/>
      <c r="AR62" s="18"/>
      <c r="AS62" s="18"/>
      <c r="AT62" s="28">
        <f t="shared" si="7"/>
        <v>0</v>
      </c>
      <c r="AU62" s="32"/>
      <c r="AV62" s="18"/>
      <c r="AW62" s="18"/>
      <c r="AX62" s="28">
        <f t="shared" si="8"/>
        <v>0</v>
      </c>
      <c r="AY62" s="27"/>
      <c r="AZ62" s="18"/>
      <c r="BA62" s="18"/>
      <c r="BB62" s="28">
        <f t="shared" si="9"/>
        <v>0</v>
      </c>
      <c r="BC62" s="56"/>
      <c r="BD62" s="32"/>
      <c r="BE62" s="18"/>
      <c r="BF62" s="18"/>
      <c r="BG62" s="28"/>
      <c r="BH62" s="32"/>
      <c r="BI62" s="18"/>
      <c r="BJ62" s="18"/>
      <c r="BK62" s="28"/>
      <c r="BL62" s="32"/>
      <c r="BM62" s="18"/>
      <c r="BN62" s="18"/>
      <c r="BO62" s="36"/>
      <c r="BP62" s="32"/>
      <c r="BQ62" s="18"/>
      <c r="BR62" s="18"/>
      <c r="BS62" s="28"/>
      <c r="BT62" s="32"/>
      <c r="BU62" s="18"/>
      <c r="BV62" s="18"/>
      <c r="BW62" s="28"/>
      <c r="BX62" s="32"/>
      <c r="BY62" s="18"/>
      <c r="BZ62" s="18"/>
      <c r="CA62" s="28"/>
      <c r="CB62" s="32"/>
      <c r="CC62" s="18"/>
      <c r="CD62" s="18"/>
      <c r="CE62" s="28"/>
      <c r="CF62" s="32"/>
      <c r="CG62" s="18"/>
      <c r="CH62" s="18"/>
      <c r="CI62" s="28"/>
      <c r="CJ62" s="32"/>
      <c r="CK62" s="18"/>
      <c r="CL62" s="18"/>
      <c r="CM62" s="28"/>
      <c r="CN62" s="27"/>
      <c r="CO62" s="37"/>
      <c r="CP62" s="37"/>
      <c r="CQ62" s="36"/>
      <c r="CR62" s="56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56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56"/>
      <c r="DO62" s="34"/>
      <c r="DP62" s="34"/>
      <c r="DQ62" s="34"/>
      <c r="DR62" s="34"/>
      <c r="DS62" s="34"/>
      <c r="DT62" s="34"/>
      <c r="DU62" s="34"/>
      <c r="DV62" s="34"/>
      <c r="DW62" s="41"/>
      <c r="DX62" s="41"/>
      <c r="DY62" s="56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56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13"/>
    </row>
    <row r="63" spans="1:151" customFormat="1" x14ac:dyDescent="0.25">
      <c r="A63" s="55" t="s">
        <v>100</v>
      </c>
      <c r="B63" s="18" t="s">
        <v>152</v>
      </c>
      <c r="C63" s="56"/>
      <c r="D63" s="34">
        <v>14</v>
      </c>
      <c r="E63" s="34">
        <v>15</v>
      </c>
      <c r="F63" s="34">
        <v>13</v>
      </c>
      <c r="G63" s="34">
        <v>12</v>
      </c>
      <c r="H63" s="34">
        <v>10</v>
      </c>
      <c r="I63" s="34">
        <v>9</v>
      </c>
      <c r="J63" s="34">
        <v>8</v>
      </c>
      <c r="K63" s="34">
        <v>12</v>
      </c>
      <c r="L63" s="34">
        <v>15</v>
      </c>
      <c r="M63" s="34">
        <v>9</v>
      </c>
      <c r="N63" s="56"/>
      <c r="O63" s="32">
        <v>5687.97</v>
      </c>
      <c r="P63" s="18">
        <v>370.1</v>
      </c>
      <c r="Q63" s="18">
        <v>550.62</v>
      </c>
      <c r="R63" s="28">
        <f t="shared" si="0"/>
        <v>6608.6900000000005</v>
      </c>
      <c r="S63" s="32">
        <v>5617.7</v>
      </c>
      <c r="T63" s="18">
        <v>1583.67</v>
      </c>
      <c r="U63" s="18">
        <v>1194.3499999999999</v>
      </c>
      <c r="V63" s="28">
        <f t="shared" si="1"/>
        <v>8395.7199999999993</v>
      </c>
      <c r="W63" s="32">
        <v>5001.07</v>
      </c>
      <c r="X63" s="18">
        <v>17.989999999999998</v>
      </c>
      <c r="Y63" s="18">
        <v>1450.82</v>
      </c>
      <c r="Z63" s="28">
        <f t="shared" si="2"/>
        <v>6469.8799999999992</v>
      </c>
      <c r="AA63" s="32">
        <v>3830.85</v>
      </c>
      <c r="AB63" s="18">
        <v>2883.91</v>
      </c>
      <c r="AC63" s="18">
        <v>614.20000000000005</v>
      </c>
      <c r="AD63" s="28">
        <f t="shared" si="3"/>
        <v>7328.96</v>
      </c>
      <c r="AE63" s="32">
        <v>3393.63</v>
      </c>
      <c r="AF63" s="18">
        <v>68.39</v>
      </c>
      <c r="AG63" s="18">
        <v>35.99</v>
      </c>
      <c r="AH63" s="28">
        <f t="shared" si="4"/>
        <v>3498.0099999999998</v>
      </c>
      <c r="AI63" s="32">
        <v>671.46</v>
      </c>
      <c r="AJ63" s="18">
        <v>1485.12</v>
      </c>
      <c r="AK63" s="18">
        <v>183.58</v>
      </c>
      <c r="AL63" s="28">
        <f t="shared" si="5"/>
        <v>2340.16</v>
      </c>
      <c r="AM63" s="32">
        <v>3572.91</v>
      </c>
      <c r="AN63" s="18"/>
      <c r="AO63" s="18"/>
      <c r="AP63" s="28">
        <f t="shared" si="6"/>
        <v>3572.91</v>
      </c>
      <c r="AQ63" s="32">
        <v>3618.62</v>
      </c>
      <c r="AR63" s="18"/>
      <c r="AS63" s="18">
        <v>195.19</v>
      </c>
      <c r="AT63" s="28">
        <f t="shared" si="7"/>
        <v>3813.81</v>
      </c>
      <c r="AU63" s="32">
        <v>3052.1</v>
      </c>
      <c r="AV63" s="18">
        <v>4146.8500000000004</v>
      </c>
      <c r="AW63" s="18"/>
      <c r="AX63" s="28">
        <f t="shared" si="8"/>
        <v>7198.9500000000007</v>
      </c>
      <c r="AY63" s="27">
        <v>3135.06</v>
      </c>
      <c r="AZ63" s="18"/>
      <c r="BA63" s="18">
        <v>4204.3500000000004</v>
      </c>
      <c r="BB63" s="28">
        <f t="shared" si="9"/>
        <v>7339.41</v>
      </c>
      <c r="BC63" s="56"/>
      <c r="BD63" s="32"/>
      <c r="BE63" s="18"/>
      <c r="BF63" s="18"/>
      <c r="BG63" s="28"/>
      <c r="BH63" s="32"/>
      <c r="BI63" s="18"/>
      <c r="BJ63" s="18"/>
      <c r="BK63" s="28"/>
      <c r="BL63" s="32"/>
      <c r="BM63" s="18"/>
      <c r="BN63" s="18"/>
      <c r="BO63" s="36"/>
      <c r="BP63" s="32"/>
      <c r="BQ63" s="18"/>
      <c r="BR63" s="18"/>
      <c r="BS63" s="28"/>
      <c r="BT63" s="32"/>
      <c r="BU63" s="18"/>
      <c r="BV63" s="18"/>
      <c r="BW63" s="28"/>
      <c r="BX63" s="32"/>
      <c r="BY63" s="18"/>
      <c r="BZ63" s="18"/>
      <c r="CA63" s="28"/>
      <c r="CB63" s="32"/>
      <c r="CC63" s="18"/>
      <c r="CD63" s="18"/>
      <c r="CE63" s="28"/>
      <c r="CF63" s="32"/>
      <c r="CG63" s="18"/>
      <c r="CH63" s="18"/>
      <c r="CI63" s="28"/>
      <c r="CJ63" s="32"/>
      <c r="CK63" s="18"/>
      <c r="CL63" s="18"/>
      <c r="CM63" s="28"/>
      <c r="CN63" s="27"/>
      <c r="CO63" s="37"/>
      <c r="CP63" s="37"/>
      <c r="CQ63" s="36"/>
      <c r="CR63" s="56"/>
      <c r="CS63" s="34">
        <v>52.3</v>
      </c>
      <c r="CT63" s="34"/>
      <c r="CU63" s="34"/>
      <c r="CV63" s="34">
        <v>349.81</v>
      </c>
      <c r="CW63" s="34"/>
      <c r="CX63" s="34"/>
      <c r="CY63" s="34"/>
      <c r="CZ63" s="34"/>
      <c r="DA63" s="34"/>
      <c r="DB63" s="34"/>
      <c r="DC63" s="56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56"/>
      <c r="DO63" s="34">
        <v>1</v>
      </c>
      <c r="DP63" s="34"/>
      <c r="DQ63" s="34"/>
      <c r="DR63" s="34">
        <v>1</v>
      </c>
      <c r="DS63" s="34"/>
      <c r="DT63" s="34"/>
      <c r="DU63" s="34"/>
      <c r="DV63" s="34"/>
      <c r="DW63" s="41"/>
      <c r="DX63" s="41"/>
      <c r="DY63" s="56"/>
      <c r="DZ63" s="34">
        <v>52.3</v>
      </c>
      <c r="EA63" s="34"/>
      <c r="EB63" s="34"/>
      <c r="EC63" s="34">
        <v>349.81</v>
      </c>
      <c r="ED63" s="34"/>
      <c r="EE63" s="34"/>
      <c r="EF63" s="34"/>
      <c r="EG63" s="34"/>
      <c r="EH63" s="34"/>
      <c r="EI63" s="34"/>
      <c r="EJ63" s="56"/>
      <c r="EK63" s="41"/>
      <c r="EL63" s="41">
        <v>-449.99</v>
      </c>
      <c r="EM63" s="41"/>
      <c r="EN63" s="41"/>
      <c r="EO63" s="41">
        <v>-349.81</v>
      </c>
      <c r="EP63" s="41"/>
      <c r="EQ63" s="41"/>
      <c r="ER63" s="41"/>
      <c r="ES63" s="41"/>
      <c r="ET63" s="41"/>
      <c r="EU63" s="13"/>
    </row>
    <row r="64" spans="1:151" customFormat="1" x14ac:dyDescent="0.25">
      <c r="A64" s="55" t="s">
        <v>101</v>
      </c>
      <c r="B64" s="18" t="s">
        <v>152</v>
      </c>
      <c r="C64" s="56"/>
      <c r="D64" s="34"/>
      <c r="E64" s="34"/>
      <c r="F64" s="34"/>
      <c r="G64" s="34">
        <v>2</v>
      </c>
      <c r="H64" s="34">
        <v>1</v>
      </c>
      <c r="I64" s="34">
        <v>2</v>
      </c>
      <c r="J64" s="34">
        <v>1</v>
      </c>
      <c r="K64" s="34">
        <v>1</v>
      </c>
      <c r="L64" s="34">
        <v>2</v>
      </c>
      <c r="M64" s="34">
        <v>2</v>
      </c>
      <c r="N64" s="56"/>
      <c r="O64" s="32"/>
      <c r="P64" s="18"/>
      <c r="Q64" s="18"/>
      <c r="R64" s="28">
        <f t="shared" si="0"/>
        <v>0</v>
      </c>
      <c r="S64" s="32"/>
      <c r="T64" s="18"/>
      <c r="U64" s="18"/>
      <c r="V64" s="28">
        <f t="shared" si="1"/>
        <v>0</v>
      </c>
      <c r="W64" s="32"/>
      <c r="X64" s="18"/>
      <c r="Y64" s="18"/>
      <c r="Z64" s="28">
        <f t="shared" si="2"/>
        <v>0</v>
      </c>
      <c r="AA64" s="32">
        <v>79.319999999999993</v>
      </c>
      <c r="AB64" s="18"/>
      <c r="AC64" s="18"/>
      <c r="AD64" s="28">
        <f t="shared" si="3"/>
        <v>79.319999999999993</v>
      </c>
      <c r="AE64" s="32"/>
      <c r="AF64" s="18">
        <v>15.33</v>
      </c>
      <c r="AG64" s="18"/>
      <c r="AH64" s="28">
        <f t="shared" si="4"/>
        <v>15.33</v>
      </c>
      <c r="AI64" s="32">
        <v>677.38</v>
      </c>
      <c r="AJ64" s="18"/>
      <c r="AK64" s="18">
        <v>103.66</v>
      </c>
      <c r="AL64" s="28">
        <f t="shared" si="5"/>
        <v>781.04</v>
      </c>
      <c r="AM64" s="32"/>
      <c r="AN64" s="18"/>
      <c r="AO64" s="18">
        <v>147.82</v>
      </c>
      <c r="AP64" s="28">
        <f t="shared" si="6"/>
        <v>147.82</v>
      </c>
      <c r="AQ64" s="32"/>
      <c r="AR64" s="18"/>
      <c r="AS64" s="18">
        <v>197.17</v>
      </c>
      <c r="AT64" s="28">
        <f t="shared" si="7"/>
        <v>197.17</v>
      </c>
      <c r="AU64" s="32">
        <v>53.47</v>
      </c>
      <c r="AV64" s="18"/>
      <c r="AW64" s="18">
        <v>243.97</v>
      </c>
      <c r="AX64" s="28">
        <f t="shared" si="8"/>
        <v>297.44</v>
      </c>
      <c r="AY64" s="27">
        <v>45.78</v>
      </c>
      <c r="AZ64" s="18"/>
      <c r="BA64" s="18">
        <v>266.83</v>
      </c>
      <c r="BB64" s="28">
        <f t="shared" si="9"/>
        <v>312.61</v>
      </c>
      <c r="BC64" s="56"/>
      <c r="BD64" s="32"/>
      <c r="BE64" s="18"/>
      <c r="BF64" s="18"/>
      <c r="BG64" s="28"/>
      <c r="BH64" s="32"/>
      <c r="BI64" s="18"/>
      <c r="BJ64" s="18"/>
      <c r="BK64" s="28"/>
      <c r="BL64" s="32"/>
      <c r="BM64" s="18"/>
      <c r="BN64" s="18"/>
      <c r="BO64" s="36"/>
      <c r="BP64" s="32"/>
      <c r="BQ64" s="18"/>
      <c r="BR64" s="18"/>
      <c r="BS64" s="28"/>
      <c r="BT64" s="32"/>
      <c r="BU64" s="18"/>
      <c r="BV64" s="18"/>
      <c r="BW64" s="28"/>
      <c r="BX64" s="32"/>
      <c r="BY64" s="18"/>
      <c r="BZ64" s="18"/>
      <c r="CA64" s="28"/>
      <c r="CB64" s="32"/>
      <c r="CC64" s="18"/>
      <c r="CD64" s="18"/>
      <c r="CE64" s="28"/>
      <c r="CF64" s="32"/>
      <c r="CG64" s="18"/>
      <c r="CH64" s="18"/>
      <c r="CI64" s="28"/>
      <c r="CJ64" s="32"/>
      <c r="CK64" s="18"/>
      <c r="CL64" s="18"/>
      <c r="CM64" s="28"/>
      <c r="CN64" s="27"/>
      <c r="CO64" s="37"/>
      <c r="CP64" s="37"/>
      <c r="CQ64" s="36"/>
      <c r="CR64" s="56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56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56"/>
      <c r="DO64" s="34"/>
      <c r="DP64" s="34"/>
      <c r="DQ64" s="34"/>
      <c r="DR64" s="34"/>
      <c r="DS64" s="34"/>
      <c r="DT64" s="34"/>
      <c r="DU64" s="34"/>
      <c r="DV64" s="34"/>
      <c r="DW64" s="41"/>
      <c r="DX64" s="41"/>
      <c r="DY64" s="56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56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13"/>
    </row>
    <row r="65" spans="1:151" customFormat="1" x14ac:dyDescent="0.25">
      <c r="A65" s="55" t="s">
        <v>102</v>
      </c>
      <c r="B65" s="18" t="s">
        <v>152</v>
      </c>
      <c r="C65" s="56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56"/>
      <c r="O65" s="32"/>
      <c r="P65" s="18"/>
      <c r="Q65" s="18"/>
      <c r="R65" s="28">
        <f t="shared" si="0"/>
        <v>0</v>
      </c>
      <c r="S65" s="32"/>
      <c r="T65" s="18"/>
      <c r="U65" s="18"/>
      <c r="V65" s="28">
        <f t="shared" si="1"/>
        <v>0</v>
      </c>
      <c r="W65" s="32"/>
      <c r="X65" s="18"/>
      <c r="Y65" s="18"/>
      <c r="Z65" s="28">
        <f t="shared" si="2"/>
        <v>0</v>
      </c>
      <c r="AA65" s="32"/>
      <c r="AB65" s="18"/>
      <c r="AC65" s="18"/>
      <c r="AD65" s="28">
        <f t="shared" si="3"/>
        <v>0</v>
      </c>
      <c r="AE65" s="32"/>
      <c r="AF65" s="18"/>
      <c r="AG65" s="18"/>
      <c r="AH65" s="28">
        <f t="shared" si="4"/>
        <v>0</v>
      </c>
      <c r="AI65" s="32"/>
      <c r="AJ65" s="18"/>
      <c r="AK65" s="18"/>
      <c r="AL65" s="28">
        <f t="shared" si="5"/>
        <v>0</v>
      </c>
      <c r="AM65" s="32"/>
      <c r="AN65" s="18"/>
      <c r="AO65" s="18"/>
      <c r="AP65" s="28">
        <f t="shared" si="6"/>
        <v>0</v>
      </c>
      <c r="AQ65" s="32"/>
      <c r="AR65" s="18"/>
      <c r="AS65" s="18"/>
      <c r="AT65" s="28">
        <f t="shared" si="7"/>
        <v>0</v>
      </c>
      <c r="AU65" s="32"/>
      <c r="AV65" s="18"/>
      <c r="AW65" s="18"/>
      <c r="AX65" s="28">
        <f t="shared" si="8"/>
        <v>0</v>
      </c>
      <c r="AY65" s="27"/>
      <c r="AZ65" s="18"/>
      <c r="BA65" s="18"/>
      <c r="BB65" s="28">
        <f t="shared" si="9"/>
        <v>0</v>
      </c>
      <c r="BC65" s="56"/>
      <c r="BD65" s="32"/>
      <c r="BE65" s="18"/>
      <c r="BF65" s="18"/>
      <c r="BG65" s="28"/>
      <c r="BH65" s="32"/>
      <c r="BI65" s="18"/>
      <c r="BJ65" s="18"/>
      <c r="BK65" s="28"/>
      <c r="BL65" s="32"/>
      <c r="BM65" s="18"/>
      <c r="BN65" s="18"/>
      <c r="BO65" s="36"/>
      <c r="BP65" s="32"/>
      <c r="BQ65" s="18"/>
      <c r="BR65" s="18"/>
      <c r="BS65" s="28"/>
      <c r="BT65" s="32"/>
      <c r="BU65" s="18"/>
      <c r="BV65" s="18"/>
      <c r="BW65" s="28"/>
      <c r="BX65" s="32"/>
      <c r="BY65" s="18"/>
      <c r="BZ65" s="18"/>
      <c r="CA65" s="28"/>
      <c r="CB65" s="32"/>
      <c r="CC65" s="18"/>
      <c r="CD65" s="18"/>
      <c r="CE65" s="28"/>
      <c r="CF65" s="32"/>
      <c r="CG65" s="18"/>
      <c r="CH65" s="18"/>
      <c r="CI65" s="28"/>
      <c r="CJ65" s="32"/>
      <c r="CK65" s="18"/>
      <c r="CL65" s="18"/>
      <c r="CM65" s="28"/>
      <c r="CN65" s="27"/>
      <c r="CO65" s="37"/>
      <c r="CP65" s="37"/>
      <c r="CQ65" s="36"/>
      <c r="CR65" s="56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56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56"/>
      <c r="DO65" s="34"/>
      <c r="DP65" s="34"/>
      <c r="DQ65" s="34"/>
      <c r="DR65" s="34"/>
      <c r="DS65" s="34"/>
      <c r="DT65" s="34"/>
      <c r="DU65" s="34"/>
      <c r="DV65" s="34"/>
      <c r="DW65" s="41"/>
      <c r="DX65" s="41"/>
      <c r="DY65" s="56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56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13"/>
    </row>
    <row r="66" spans="1:151" customFormat="1" x14ac:dyDescent="0.25">
      <c r="A66" s="55" t="s">
        <v>103</v>
      </c>
      <c r="B66" s="18" t="s">
        <v>152</v>
      </c>
      <c r="C66" s="56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56"/>
      <c r="O66" s="32"/>
      <c r="P66" s="18"/>
      <c r="Q66" s="18"/>
      <c r="R66" s="28">
        <f t="shared" si="0"/>
        <v>0</v>
      </c>
      <c r="S66" s="32"/>
      <c r="T66" s="18"/>
      <c r="U66" s="18"/>
      <c r="V66" s="28">
        <f t="shared" si="1"/>
        <v>0</v>
      </c>
      <c r="W66" s="32"/>
      <c r="X66" s="18"/>
      <c r="Y66" s="18"/>
      <c r="Z66" s="28">
        <f t="shared" si="2"/>
        <v>0</v>
      </c>
      <c r="AA66" s="32"/>
      <c r="AB66" s="18"/>
      <c r="AC66" s="18"/>
      <c r="AD66" s="28">
        <f t="shared" si="3"/>
        <v>0</v>
      </c>
      <c r="AE66" s="32"/>
      <c r="AF66" s="18"/>
      <c r="AG66" s="18"/>
      <c r="AH66" s="28">
        <f t="shared" si="4"/>
        <v>0</v>
      </c>
      <c r="AI66" s="32"/>
      <c r="AJ66" s="18"/>
      <c r="AK66" s="18"/>
      <c r="AL66" s="28">
        <f t="shared" si="5"/>
        <v>0</v>
      </c>
      <c r="AM66" s="32"/>
      <c r="AN66" s="18"/>
      <c r="AO66" s="18"/>
      <c r="AP66" s="28">
        <f t="shared" si="6"/>
        <v>0</v>
      </c>
      <c r="AQ66" s="32"/>
      <c r="AR66" s="18"/>
      <c r="AS66" s="18"/>
      <c r="AT66" s="28">
        <f t="shared" si="7"/>
        <v>0</v>
      </c>
      <c r="AU66" s="32"/>
      <c r="AV66" s="18"/>
      <c r="AW66" s="18"/>
      <c r="AX66" s="28">
        <f t="shared" si="8"/>
        <v>0</v>
      </c>
      <c r="AY66" s="27"/>
      <c r="AZ66" s="18"/>
      <c r="BA66" s="18"/>
      <c r="BB66" s="28">
        <f t="shared" si="9"/>
        <v>0</v>
      </c>
      <c r="BC66" s="56"/>
      <c r="BD66" s="32"/>
      <c r="BE66" s="18"/>
      <c r="BF66" s="18"/>
      <c r="BG66" s="28"/>
      <c r="BH66" s="32"/>
      <c r="BI66" s="18"/>
      <c r="BJ66" s="18"/>
      <c r="BK66" s="28"/>
      <c r="BL66" s="32"/>
      <c r="BM66" s="18"/>
      <c r="BN66" s="18"/>
      <c r="BO66" s="36"/>
      <c r="BP66" s="32"/>
      <c r="BQ66" s="18"/>
      <c r="BR66" s="18"/>
      <c r="BS66" s="28"/>
      <c r="BT66" s="32"/>
      <c r="BU66" s="18"/>
      <c r="BV66" s="18"/>
      <c r="BW66" s="28"/>
      <c r="BX66" s="32"/>
      <c r="BY66" s="18"/>
      <c r="BZ66" s="18"/>
      <c r="CA66" s="28"/>
      <c r="CB66" s="32"/>
      <c r="CC66" s="18"/>
      <c r="CD66" s="18"/>
      <c r="CE66" s="28"/>
      <c r="CF66" s="32"/>
      <c r="CG66" s="18"/>
      <c r="CH66" s="18"/>
      <c r="CI66" s="28"/>
      <c r="CJ66" s="32"/>
      <c r="CK66" s="18"/>
      <c r="CL66" s="18"/>
      <c r="CM66" s="28"/>
      <c r="CN66" s="27"/>
      <c r="CO66" s="37"/>
      <c r="CP66" s="37"/>
      <c r="CQ66" s="36"/>
      <c r="CR66" s="56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56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56"/>
      <c r="DO66" s="34"/>
      <c r="DP66" s="34"/>
      <c r="DQ66" s="34"/>
      <c r="DR66" s="34"/>
      <c r="DS66" s="34"/>
      <c r="DT66" s="34"/>
      <c r="DU66" s="34"/>
      <c r="DV66" s="34"/>
      <c r="DW66" s="41"/>
      <c r="DX66" s="41"/>
      <c r="DY66" s="56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56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13"/>
    </row>
    <row r="67" spans="1:151" customFormat="1" x14ac:dyDescent="0.25">
      <c r="A67" s="55" t="s">
        <v>104</v>
      </c>
      <c r="B67" s="18" t="s">
        <v>152</v>
      </c>
      <c r="C67" s="56"/>
      <c r="D67" s="34">
        <v>9</v>
      </c>
      <c r="E67" s="34">
        <v>6</v>
      </c>
      <c r="F67" s="34">
        <v>9</v>
      </c>
      <c r="G67" s="34">
        <v>7</v>
      </c>
      <c r="H67" s="34">
        <v>8</v>
      </c>
      <c r="I67" s="34">
        <v>7</v>
      </c>
      <c r="J67" s="34">
        <v>9</v>
      </c>
      <c r="K67" s="34">
        <v>8</v>
      </c>
      <c r="L67" s="34">
        <v>7</v>
      </c>
      <c r="M67" s="34">
        <v>5</v>
      </c>
      <c r="N67" s="56"/>
      <c r="O67" s="32">
        <v>488.09</v>
      </c>
      <c r="P67" s="18">
        <v>499.1</v>
      </c>
      <c r="Q67" s="18">
        <v>314.77</v>
      </c>
      <c r="R67" s="28">
        <f t="shared" si="0"/>
        <v>1301.96</v>
      </c>
      <c r="S67" s="32">
        <v>602.32000000000005</v>
      </c>
      <c r="T67" s="18">
        <v>234.97</v>
      </c>
      <c r="U67" s="18">
        <v>514.61</v>
      </c>
      <c r="V67" s="28">
        <f t="shared" si="1"/>
        <v>1351.9</v>
      </c>
      <c r="W67" s="32">
        <v>378.49</v>
      </c>
      <c r="X67" s="18">
        <v>455.96</v>
      </c>
      <c r="Y67" s="18">
        <v>334.72</v>
      </c>
      <c r="Z67" s="28">
        <f t="shared" si="2"/>
        <v>1169.17</v>
      </c>
      <c r="AA67" s="32">
        <v>249.22</v>
      </c>
      <c r="AB67" s="18">
        <v>118.64</v>
      </c>
      <c r="AC67" s="18">
        <v>679.72</v>
      </c>
      <c r="AD67" s="28">
        <f t="shared" si="3"/>
        <v>1047.58</v>
      </c>
      <c r="AE67" s="32">
        <v>120.64</v>
      </c>
      <c r="AF67" s="18">
        <v>347.55</v>
      </c>
      <c r="AG67" s="18">
        <v>895.46</v>
      </c>
      <c r="AH67" s="28">
        <f t="shared" si="4"/>
        <v>1363.65</v>
      </c>
      <c r="AI67" s="32">
        <v>132.33000000000001</v>
      </c>
      <c r="AJ67" s="18">
        <v>53.74</v>
      </c>
      <c r="AK67" s="18">
        <v>1143.46</v>
      </c>
      <c r="AL67" s="28">
        <f t="shared" si="5"/>
        <v>1329.53</v>
      </c>
      <c r="AM67" s="32">
        <v>232.41</v>
      </c>
      <c r="AN67" s="18">
        <v>218.86</v>
      </c>
      <c r="AO67" s="18">
        <v>456.69</v>
      </c>
      <c r="AP67" s="28">
        <f t="shared" si="6"/>
        <v>907.96</v>
      </c>
      <c r="AQ67" s="32">
        <v>92.3</v>
      </c>
      <c r="AR67" s="18">
        <v>90.44</v>
      </c>
      <c r="AS67" s="18">
        <v>839.15</v>
      </c>
      <c r="AT67" s="28">
        <f t="shared" si="7"/>
        <v>1021.89</v>
      </c>
      <c r="AU67" s="32">
        <v>9.84</v>
      </c>
      <c r="AV67" s="18"/>
      <c r="AW67" s="18">
        <v>949.98</v>
      </c>
      <c r="AX67" s="28">
        <f t="shared" si="8"/>
        <v>959.82</v>
      </c>
      <c r="AY67" s="27"/>
      <c r="AZ67" s="18">
        <v>176.76</v>
      </c>
      <c r="BA67" s="18">
        <v>356.36</v>
      </c>
      <c r="BB67" s="28">
        <f t="shared" si="9"/>
        <v>533.12</v>
      </c>
      <c r="BC67" s="56"/>
      <c r="BD67" s="32"/>
      <c r="BE67" s="18"/>
      <c r="BF67" s="18"/>
      <c r="BG67" s="28"/>
      <c r="BH67" s="32"/>
      <c r="BI67" s="18"/>
      <c r="BJ67" s="18"/>
      <c r="BK67" s="28"/>
      <c r="BL67" s="32"/>
      <c r="BM67" s="18"/>
      <c r="BN67" s="18"/>
      <c r="BO67" s="36"/>
      <c r="BP67" s="32"/>
      <c r="BQ67" s="18"/>
      <c r="BR67" s="18"/>
      <c r="BS67" s="28"/>
      <c r="BT67" s="32"/>
      <c r="BU67" s="18"/>
      <c r="BV67" s="18"/>
      <c r="BW67" s="28"/>
      <c r="BX67" s="32"/>
      <c r="BY67" s="18"/>
      <c r="BZ67" s="18"/>
      <c r="CA67" s="28"/>
      <c r="CB67" s="32"/>
      <c r="CC67" s="18"/>
      <c r="CD67" s="18"/>
      <c r="CE67" s="28"/>
      <c r="CF67" s="32"/>
      <c r="CG67" s="18"/>
      <c r="CH67" s="18"/>
      <c r="CI67" s="28"/>
      <c r="CJ67" s="32"/>
      <c r="CK67" s="18"/>
      <c r="CL67" s="18"/>
      <c r="CM67" s="28"/>
      <c r="CN67" s="27"/>
      <c r="CO67" s="37"/>
      <c r="CP67" s="37"/>
      <c r="CQ67" s="36"/>
      <c r="CR67" s="56"/>
      <c r="CS67" s="34"/>
      <c r="CT67" s="34"/>
      <c r="CU67" s="34"/>
      <c r="CV67" s="34"/>
      <c r="CW67" s="34"/>
      <c r="CX67" s="34"/>
      <c r="CY67" s="34">
        <v>822.74</v>
      </c>
      <c r="CZ67" s="34"/>
      <c r="DA67" s="34"/>
      <c r="DB67" s="34"/>
      <c r="DC67" s="56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56"/>
      <c r="DO67" s="34"/>
      <c r="DP67" s="34"/>
      <c r="DQ67" s="34"/>
      <c r="DR67" s="34"/>
      <c r="DS67" s="34"/>
      <c r="DT67" s="34"/>
      <c r="DU67" s="34">
        <v>1</v>
      </c>
      <c r="DV67" s="34"/>
      <c r="DW67" s="41"/>
      <c r="DX67" s="41"/>
      <c r="DY67" s="56"/>
      <c r="DZ67" s="34"/>
      <c r="EA67" s="34"/>
      <c r="EB67" s="34"/>
      <c r="EC67" s="34"/>
      <c r="ED67" s="34"/>
      <c r="EE67" s="34"/>
      <c r="EF67" s="34">
        <v>822.74</v>
      </c>
      <c r="EG67" s="34"/>
      <c r="EH67" s="34"/>
      <c r="EI67" s="34"/>
      <c r="EJ67" s="56"/>
      <c r="EK67" s="41"/>
      <c r="EL67" s="41"/>
      <c r="EM67" s="41"/>
      <c r="EN67" s="41"/>
      <c r="EO67" s="41"/>
      <c r="EP67" s="41"/>
      <c r="EQ67" s="41"/>
      <c r="ER67" s="41"/>
      <c r="ES67" s="41"/>
      <c r="ET67" s="41">
        <v>-100</v>
      </c>
      <c r="EU67" s="13"/>
    </row>
    <row r="68" spans="1:151" customFormat="1" x14ac:dyDescent="0.25">
      <c r="A68" s="55" t="s">
        <v>105</v>
      </c>
      <c r="B68" s="18" t="s">
        <v>152</v>
      </c>
      <c r="C68" s="56"/>
      <c r="D68" s="34">
        <v>2</v>
      </c>
      <c r="E68" s="34">
        <v>3</v>
      </c>
      <c r="F68" s="34">
        <v>3</v>
      </c>
      <c r="G68" s="34">
        <v>2</v>
      </c>
      <c r="H68" s="34">
        <v>3</v>
      </c>
      <c r="I68" s="34">
        <v>2</v>
      </c>
      <c r="J68" s="34">
        <v>2</v>
      </c>
      <c r="K68" s="34">
        <v>2</v>
      </c>
      <c r="L68" s="34">
        <v>3</v>
      </c>
      <c r="M68" s="34">
        <v>1</v>
      </c>
      <c r="N68" s="56"/>
      <c r="O68" s="32"/>
      <c r="P68" s="18"/>
      <c r="Q68" s="18">
        <v>1340.16</v>
      </c>
      <c r="R68" s="28">
        <f t="shared" ref="R68:R130" si="10">SUM(O68+P68+Q68)</f>
        <v>1340.16</v>
      </c>
      <c r="S68" s="32">
        <v>117.42</v>
      </c>
      <c r="T68" s="18"/>
      <c r="U68" s="18">
        <v>1326.04</v>
      </c>
      <c r="V68" s="28">
        <f t="shared" ref="V68:V130" si="11">SUM(S68+T68+U68)</f>
        <v>1443.46</v>
      </c>
      <c r="W68" s="32">
        <v>234.9</v>
      </c>
      <c r="X68" s="18">
        <v>790.51</v>
      </c>
      <c r="Y68" s="18">
        <v>170.36</v>
      </c>
      <c r="Z68" s="28">
        <f t="shared" ref="Z68:Z130" si="12">SUM(W68+X68+Y68)</f>
        <v>1195.77</v>
      </c>
      <c r="AA68" s="32">
        <v>326.07</v>
      </c>
      <c r="AB68" s="18"/>
      <c r="AC68" s="18">
        <v>191.56</v>
      </c>
      <c r="AD68" s="28">
        <f t="shared" ref="AD68:AD130" si="13">SUM(AA68+AB68+AC68)</f>
        <v>517.63</v>
      </c>
      <c r="AE68" s="32">
        <v>124.49</v>
      </c>
      <c r="AF68" s="18">
        <v>302.99</v>
      </c>
      <c r="AG68" s="18">
        <v>212.88</v>
      </c>
      <c r="AH68" s="28">
        <f t="shared" ref="AH68:AH130" si="14">SUM(AE68+AF68+AG68)</f>
        <v>640.36</v>
      </c>
      <c r="AI68" s="32"/>
      <c r="AJ68" s="18">
        <v>321.36</v>
      </c>
      <c r="AK68" s="18">
        <v>234.31</v>
      </c>
      <c r="AL68" s="28">
        <f t="shared" ref="AL68:AL130" si="15">SUM(AI68+AJ68+AK68)</f>
        <v>555.67000000000007</v>
      </c>
      <c r="AM68" s="32">
        <v>337.66</v>
      </c>
      <c r="AN68" s="18"/>
      <c r="AO68" s="18">
        <v>255.79</v>
      </c>
      <c r="AP68" s="28">
        <f t="shared" ref="AP68:AP130" si="16">SUM(AM68+AN68+AO68)</f>
        <v>593.45000000000005</v>
      </c>
      <c r="AQ68" s="32">
        <v>221.94</v>
      </c>
      <c r="AR68" s="18"/>
      <c r="AS68" s="18">
        <v>277.22000000000003</v>
      </c>
      <c r="AT68" s="28">
        <f t="shared" ref="AT68:AT130" si="17">SUM(AQ68+AR68+AS68)</f>
        <v>499.16</v>
      </c>
      <c r="AU68" s="32">
        <v>361.29</v>
      </c>
      <c r="AV68" s="18"/>
      <c r="AW68" s="18">
        <v>298.63</v>
      </c>
      <c r="AX68" s="28">
        <f t="shared" ref="AX68:AX130" si="18">SUM(AU68+AV68+AW68)</f>
        <v>659.92000000000007</v>
      </c>
      <c r="AY68" s="27"/>
      <c r="AZ68" s="18"/>
      <c r="BA68" s="18">
        <v>319.99</v>
      </c>
      <c r="BB68" s="28">
        <f t="shared" ref="BB68:BB130" si="19">SUM(AY68+AZ68+BA68)</f>
        <v>319.99</v>
      </c>
      <c r="BC68" s="56"/>
      <c r="BD68" s="32"/>
      <c r="BE68" s="18"/>
      <c r="BF68" s="18"/>
      <c r="BG68" s="28"/>
      <c r="BH68" s="32"/>
      <c r="BI68" s="18"/>
      <c r="BJ68" s="18"/>
      <c r="BK68" s="28"/>
      <c r="BL68" s="32"/>
      <c r="BM68" s="18"/>
      <c r="BN68" s="18"/>
      <c r="BO68" s="36"/>
      <c r="BP68" s="32"/>
      <c r="BQ68" s="18"/>
      <c r="BR68" s="18"/>
      <c r="BS68" s="28"/>
      <c r="BT68" s="32"/>
      <c r="BU68" s="18"/>
      <c r="BV68" s="18"/>
      <c r="BW68" s="28"/>
      <c r="BX68" s="32"/>
      <c r="BY68" s="18"/>
      <c r="BZ68" s="18"/>
      <c r="CA68" s="28"/>
      <c r="CB68" s="32"/>
      <c r="CC68" s="18"/>
      <c r="CD68" s="18"/>
      <c r="CE68" s="28"/>
      <c r="CF68" s="32"/>
      <c r="CG68" s="18"/>
      <c r="CH68" s="18"/>
      <c r="CI68" s="28"/>
      <c r="CJ68" s="32"/>
      <c r="CK68" s="18"/>
      <c r="CL68" s="18"/>
      <c r="CM68" s="28"/>
      <c r="CN68" s="27"/>
      <c r="CO68" s="37"/>
      <c r="CP68" s="37"/>
      <c r="CQ68" s="36"/>
      <c r="CR68" s="56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56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56"/>
      <c r="DO68" s="34"/>
      <c r="DP68" s="34"/>
      <c r="DQ68" s="34"/>
      <c r="DR68" s="34"/>
      <c r="DS68" s="34"/>
      <c r="DT68" s="34"/>
      <c r="DU68" s="34"/>
      <c r="DV68" s="34"/>
      <c r="DW68" s="41"/>
      <c r="DX68" s="41"/>
      <c r="DY68" s="56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56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13"/>
    </row>
    <row r="69" spans="1:151" customFormat="1" x14ac:dyDescent="0.25">
      <c r="A69" s="55" t="s">
        <v>106</v>
      </c>
      <c r="B69" s="18" t="s">
        <v>152</v>
      </c>
      <c r="C69" s="56"/>
      <c r="D69" s="34">
        <v>8</v>
      </c>
      <c r="E69" s="34">
        <v>14</v>
      </c>
      <c r="F69" s="34">
        <v>6</v>
      </c>
      <c r="G69" s="34">
        <v>10</v>
      </c>
      <c r="H69" s="34">
        <v>9</v>
      </c>
      <c r="I69" s="34">
        <v>9</v>
      </c>
      <c r="J69" s="34">
        <v>7</v>
      </c>
      <c r="K69" s="34">
        <v>5</v>
      </c>
      <c r="L69" s="34">
        <v>8</v>
      </c>
      <c r="M69" s="34">
        <v>15</v>
      </c>
      <c r="N69" s="56"/>
      <c r="O69" s="32">
        <v>827.36</v>
      </c>
      <c r="P69" s="18">
        <v>622.38</v>
      </c>
      <c r="Q69" s="18">
        <v>3664.79</v>
      </c>
      <c r="R69" s="28">
        <f t="shared" si="10"/>
        <v>5114.53</v>
      </c>
      <c r="S69" s="32">
        <v>2635.04</v>
      </c>
      <c r="T69" s="18">
        <v>1591.52</v>
      </c>
      <c r="U69" s="18">
        <v>227.59</v>
      </c>
      <c r="V69" s="28">
        <f t="shared" si="11"/>
        <v>4454.1499999999996</v>
      </c>
      <c r="W69" s="32">
        <v>511.5</v>
      </c>
      <c r="X69" s="18">
        <v>288.43</v>
      </c>
      <c r="Y69" s="18">
        <v>2447.39</v>
      </c>
      <c r="Z69" s="28">
        <f t="shared" si="12"/>
        <v>3247.3199999999997</v>
      </c>
      <c r="AA69" s="32">
        <v>765.24</v>
      </c>
      <c r="AB69" s="18"/>
      <c r="AC69" s="18">
        <v>2941.85</v>
      </c>
      <c r="AD69" s="28">
        <f t="shared" si="13"/>
        <v>3707.09</v>
      </c>
      <c r="AE69" s="32">
        <v>1950.16</v>
      </c>
      <c r="AF69" s="18">
        <v>110.98</v>
      </c>
      <c r="AG69" s="18">
        <v>119.7</v>
      </c>
      <c r="AH69" s="28">
        <f t="shared" si="14"/>
        <v>2180.8399999999997</v>
      </c>
      <c r="AI69" s="32">
        <v>3203.47</v>
      </c>
      <c r="AJ69" s="18">
        <v>1266.22</v>
      </c>
      <c r="AK69" s="18">
        <v>301.3</v>
      </c>
      <c r="AL69" s="28">
        <f t="shared" si="15"/>
        <v>4770.99</v>
      </c>
      <c r="AM69" s="32">
        <v>3657.02</v>
      </c>
      <c r="AN69" s="18">
        <v>209.39</v>
      </c>
      <c r="AO69" s="18"/>
      <c r="AP69" s="28">
        <f t="shared" si="16"/>
        <v>3866.41</v>
      </c>
      <c r="AQ69" s="32">
        <v>2770.6</v>
      </c>
      <c r="AR69" s="18">
        <v>1398.24</v>
      </c>
      <c r="AS69" s="18"/>
      <c r="AT69" s="28">
        <f t="shared" si="17"/>
        <v>4168.84</v>
      </c>
      <c r="AU69" s="32">
        <v>3285.35</v>
      </c>
      <c r="AV69" s="18"/>
      <c r="AW69" s="18">
        <v>1576.34</v>
      </c>
      <c r="AX69" s="28">
        <f t="shared" si="18"/>
        <v>4861.6899999999996</v>
      </c>
      <c r="AY69" s="27">
        <v>1810.66</v>
      </c>
      <c r="AZ69" s="18">
        <v>1296.04</v>
      </c>
      <c r="BA69" s="18"/>
      <c r="BB69" s="28">
        <f t="shared" si="19"/>
        <v>3106.7</v>
      </c>
      <c r="BC69" s="56"/>
      <c r="BD69" s="32"/>
      <c r="BE69" s="18"/>
      <c r="BF69" s="18"/>
      <c r="BG69" s="28"/>
      <c r="BH69" s="32"/>
      <c r="BI69" s="18"/>
      <c r="BJ69" s="18"/>
      <c r="BK69" s="28"/>
      <c r="BL69" s="32"/>
      <c r="BM69" s="18"/>
      <c r="BN69" s="18"/>
      <c r="BO69" s="36"/>
      <c r="BP69" s="32"/>
      <c r="BQ69" s="18"/>
      <c r="BR69" s="18"/>
      <c r="BS69" s="28"/>
      <c r="BT69" s="32"/>
      <c r="BU69" s="18"/>
      <c r="BV69" s="18"/>
      <c r="BW69" s="28"/>
      <c r="BX69" s="32"/>
      <c r="BY69" s="18"/>
      <c r="BZ69" s="18"/>
      <c r="CA69" s="28"/>
      <c r="CB69" s="32"/>
      <c r="CC69" s="18"/>
      <c r="CD69" s="18"/>
      <c r="CE69" s="28"/>
      <c r="CF69" s="32"/>
      <c r="CG69" s="18"/>
      <c r="CH69" s="18"/>
      <c r="CI69" s="28"/>
      <c r="CJ69" s="32"/>
      <c r="CK69" s="18"/>
      <c r="CL69" s="18"/>
      <c r="CM69" s="28"/>
      <c r="CN69" s="27"/>
      <c r="CO69" s="37"/>
      <c r="CP69" s="37"/>
      <c r="CQ69" s="36"/>
      <c r="CR69" s="56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56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56"/>
      <c r="DO69" s="34"/>
      <c r="DP69" s="34"/>
      <c r="DQ69" s="34"/>
      <c r="DR69" s="34"/>
      <c r="DS69" s="34"/>
      <c r="DT69" s="34"/>
      <c r="DU69" s="34"/>
      <c r="DV69" s="34"/>
      <c r="DW69" s="41"/>
      <c r="DX69" s="41"/>
      <c r="DY69" s="56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56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13"/>
    </row>
    <row r="70" spans="1:151" customFormat="1" x14ac:dyDescent="0.25">
      <c r="A70" s="55" t="s">
        <v>107</v>
      </c>
      <c r="B70" s="18" t="s">
        <v>152</v>
      </c>
      <c r="C70" s="56"/>
      <c r="D70" s="34"/>
      <c r="E70" s="34">
        <v>1</v>
      </c>
      <c r="F70" s="34">
        <v>1</v>
      </c>
      <c r="G70" s="34">
        <v>2</v>
      </c>
      <c r="H70" s="34"/>
      <c r="I70" s="34"/>
      <c r="J70" s="34"/>
      <c r="K70" s="34"/>
      <c r="L70" s="34">
        <v>1</v>
      </c>
      <c r="M70" s="34"/>
      <c r="N70" s="56"/>
      <c r="O70" s="32"/>
      <c r="P70" s="18"/>
      <c r="Q70" s="18"/>
      <c r="R70" s="28">
        <f t="shared" si="10"/>
        <v>0</v>
      </c>
      <c r="S70" s="32">
        <v>521.86</v>
      </c>
      <c r="T70" s="18"/>
      <c r="U70" s="18"/>
      <c r="V70" s="28">
        <f t="shared" si="11"/>
        <v>521.86</v>
      </c>
      <c r="W70" s="32">
        <v>63.47</v>
      </c>
      <c r="X70" s="18"/>
      <c r="Y70" s="18"/>
      <c r="Z70" s="28">
        <f t="shared" si="12"/>
        <v>63.47</v>
      </c>
      <c r="AA70" s="32">
        <v>82.39</v>
      </c>
      <c r="AB70" s="18"/>
      <c r="AC70" s="18"/>
      <c r="AD70" s="28">
        <f t="shared" si="13"/>
        <v>82.39</v>
      </c>
      <c r="AE70" s="32"/>
      <c r="AF70" s="18"/>
      <c r="AG70" s="18"/>
      <c r="AH70" s="28">
        <f t="shared" si="14"/>
        <v>0</v>
      </c>
      <c r="AI70" s="32"/>
      <c r="AJ70" s="18"/>
      <c r="AK70" s="18"/>
      <c r="AL70" s="28">
        <f t="shared" si="15"/>
        <v>0</v>
      </c>
      <c r="AM70" s="32"/>
      <c r="AN70" s="18"/>
      <c r="AO70" s="18"/>
      <c r="AP70" s="28">
        <f t="shared" si="16"/>
        <v>0</v>
      </c>
      <c r="AQ70" s="32"/>
      <c r="AR70" s="18"/>
      <c r="AS70" s="18"/>
      <c r="AT70" s="28">
        <f t="shared" si="17"/>
        <v>0</v>
      </c>
      <c r="AU70" s="32">
        <v>0.39</v>
      </c>
      <c r="AV70" s="18"/>
      <c r="AW70" s="18"/>
      <c r="AX70" s="28">
        <f t="shared" si="18"/>
        <v>0.39</v>
      </c>
      <c r="AY70" s="27"/>
      <c r="AZ70" s="18"/>
      <c r="BA70" s="18"/>
      <c r="BB70" s="28">
        <f t="shared" si="19"/>
        <v>0</v>
      </c>
      <c r="BC70" s="56"/>
      <c r="BD70" s="32"/>
      <c r="BE70" s="18"/>
      <c r="BF70" s="18"/>
      <c r="BG70" s="28"/>
      <c r="BH70" s="32"/>
      <c r="BI70" s="18"/>
      <c r="BJ70" s="18"/>
      <c r="BK70" s="28"/>
      <c r="BL70" s="32"/>
      <c r="BM70" s="18"/>
      <c r="BN70" s="18"/>
      <c r="BO70" s="36"/>
      <c r="BP70" s="32"/>
      <c r="BQ70" s="18"/>
      <c r="BR70" s="18"/>
      <c r="BS70" s="28"/>
      <c r="BT70" s="32"/>
      <c r="BU70" s="18"/>
      <c r="BV70" s="18"/>
      <c r="BW70" s="28"/>
      <c r="BX70" s="32"/>
      <c r="BY70" s="18"/>
      <c r="BZ70" s="18"/>
      <c r="CA70" s="28"/>
      <c r="CB70" s="32"/>
      <c r="CC70" s="18"/>
      <c r="CD70" s="18"/>
      <c r="CE70" s="28"/>
      <c r="CF70" s="32"/>
      <c r="CG70" s="18"/>
      <c r="CH70" s="18"/>
      <c r="CI70" s="28"/>
      <c r="CJ70" s="32"/>
      <c r="CK70" s="18"/>
      <c r="CL70" s="18"/>
      <c r="CM70" s="28"/>
      <c r="CN70" s="27"/>
      <c r="CO70" s="37"/>
      <c r="CP70" s="37"/>
      <c r="CQ70" s="36"/>
      <c r="CR70" s="56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56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56"/>
      <c r="DO70" s="34"/>
      <c r="DP70" s="34"/>
      <c r="DQ70" s="34"/>
      <c r="DR70" s="34"/>
      <c r="DS70" s="34"/>
      <c r="DT70" s="34"/>
      <c r="DU70" s="34"/>
      <c r="DV70" s="34"/>
      <c r="DW70" s="41"/>
      <c r="DX70" s="41"/>
      <c r="DY70" s="56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56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13"/>
    </row>
    <row r="71" spans="1:151" customFormat="1" x14ac:dyDescent="0.25">
      <c r="A71" s="55" t="s">
        <v>108</v>
      </c>
      <c r="B71" s="18" t="s">
        <v>152</v>
      </c>
      <c r="C71" s="56"/>
      <c r="D71" s="34">
        <v>13</v>
      </c>
      <c r="E71" s="34">
        <v>10</v>
      </c>
      <c r="F71" s="34">
        <v>10</v>
      </c>
      <c r="G71" s="34">
        <v>9</v>
      </c>
      <c r="H71" s="34">
        <v>11</v>
      </c>
      <c r="I71" s="34">
        <v>7</v>
      </c>
      <c r="J71" s="34">
        <v>7</v>
      </c>
      <c r="K71" s="34">
        <v>9</v>
      </c>
      <c r="L71" s="34">
        <v>10</v>
      </c>
      <c r="M71" s="34">
        <v>8</v>
      </c>
      <c r="N71" s="56"/>
      <c r="O71" s="32">
        <v>8084.98</v>
      </c>
      <c r="P71" s="18">
        <v>1768.98</v>
      </c>
      <c r="Q71" s="18">
        <v>460.61</v>
      </c>
      <c r="R71" s="28">
        <f t="shared" si="10"/>
        <v>10314.57</v>
      </c>
      <c r="S71" s="32">
        <v>7484.18</v>
      </c>
      <c r="T71" s="18">
        <v>228.82</v>
      </c>
      <c r="U71" s="18">
        <v>662.69</v>
      </c>
      <c r="V71" s="28">
        <f t="shared" si="11"/>
        <v>8375.69</v>
      </c>
      <c r="W71" s="32">
        <v>5869.12</v>
      </c>
      <c r="X71" s="18">
        <v>623.48</v>
      </c>
      <c r="Y71" s="18">
        <v>656.83</v>
      </c>
      <c r="Z71" s="28">
        <f t="shared" si="12"/>
        <v>7149.43</v>
      </c>
      <c r="AA71" s="32">
        <v>3843.42</v>
      </c>
      <c r="AB71" s="18"/>
      <c r="AC71" s="18">
        <v>1088.99</v>
      </c>
      <c r="AD71" s="28">
        <f t="shared" si="13"/>
        <v>4932.41</v>
      </c>
      <c r="AE71" s="32">
        <v>8694.09</v>
      </c>
      <c r="AF71" s="18">
        <v>326.97000000000003</v>
      </c>
      <c r="AG71" s="18">
        <v>572.34</v>
      </c>
      <c r="AH71" s="28">
        <f t="shared" si="14"/>
        <v>9593.4</v>
      </c>
      <c r="AI71" s="32">
        <v>2195.75</v>
      </c>
      <c r="AJ71" s="18"/>
      <c r="AK71" s="18">
        <v>639.87</v>
      </c>
      <c r="AL71" s="28">
        <f t="shared" si="15"/>
        <v>2835.62</v>
      </c>
      <c r="AM71" s="32">
        <v>3071.37</v>
      </c>
      <c r="AN71" s="18"/>
      <c r="AO71" s="18">
        <v>385.47</v>
      </c>
      <c r="AP71" s="28">
        <f t="shared" si="16"/>
        <v>3456.84</v>
      </c>
      <c r="AQ71" s="32">
        <v>6696.7</v>
      </c>
      <c r="AR71" s="18">
        <v>516.72</v>
      </c>
      <c r="AS71" s="18">
        <v>257.19</v>
      </c>
      <c r="AT71" s="28">
        <f t="shared" si="17"/>
        <v>7470.61</v>
      </c>
      <c r="AU71" s="32">
        <v>4419.9399999999996</v>
      </c>
      <c r="AV71" s="18">
        <v>543.95000000000005</v>
      </c>
      <c r="AW71" s="18">
        <v>232.72</v>
      </c>
      <c r="AX71" s="28">
        <f t="shared" si="18"/>
        <v>5196.6099999999997</v>
      </c>
      <c r="AY71" s="27">
        <v>6869.94</v>
      </c>
      <c r="AZ71" s="18"/>
      <c r="BA71" s="18">
        <v>770.29</v>
      </c>
      <c r="BB71" s="28">
        <f t="shared" si="19"/>
        <v>7640.23</v>
      </c>
      <c r="BC71" s="56"/>
      <c r="BD71" s="32"/>
      <c r="BE71" s="18"/>
      <c r="BF71" s="18"/>
      <c r="BG71" s="28"/>
      <c r="BH71" s="32"/>
      <c r="BI71" s="18"/>
      <c r="BJ71" s="18"/>
      <c r="BK71" s="28"/>
      <c r="BL71" s="32"/>
      <c r="BM71" s="18"/>
      <c r="BN71" s="18"/>
      <c r="BO71" s="36"/>
      <c r="BP71" s="32"/>
      <c r="BQ71" s="18"/>
      <c r="BR71" s="18"/>
      <c r="BS71" s="28"/>
      <c r="BT71" s="32"/>
      <c r="BU71" s="18"/>
      <c r="BV71" s="18"/>
      <c r="BW71" s="28"/>
      <c r="BX71" s="32"/>
      <c r="BY71" s="18"/>
      <c r="BZ71" s="18"/>
      <c r="CA71" s="28"/>
      <c r="CB71" s="32"/>
      <c r="CC71" s="18"/>
      <c r="CD71" s="18"/>
      <c r="CE71" s="28"/>
      <c r="CF71" s="32"/>
      <c r="CG71" s="18"/>
      <c r="CH71" s="18"/>
      <c r="CI71" s="28"/>
      <c r="CJ71" s="32"/>
      <c r="CK71" s="18"/>
      <c r="CL71" s="18"/>
      <c r="CM71" s="28"/>
      <c r="CN71" s="27"/>
      <c r="CO71" s="37"/>
      <c r="CP71" s="37"/>
      <c r="CQ71" s="36"/>
      <c r="CR71" s="56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56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56"/>
      <c r="DO71" s="34"/>
      <c r="DP71" s="34"/>
      <c r="DQ71" s="34"/>
      <c r="DR71" s="34"/>
      <c r="DS71" s="34"/>
      <c r="DT71" s="34"/>
      <c r="DU71" s="34"/>
      <c r="DV71" s="34"/>
      <c r="DW71" s="41"/>
      <c r="DX71" s="41"/>
      <c r="DY71" s="56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56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13"/>
    </row>
    <row r="72" spans="1:151" customFormat="1" x14ac:dyDescent="0.25">
      <c r="A72" s="55" t="s">
        <v>109</v>
      </c>
      <c r="B72" s="18" t="s">
        <v>152</v>
      </c>
      <c r="C72" s="56"/>
      <c r="D72" s="34">
        <v>66</v>
      </c>
      <c r="E72" s="34">
        <v>74</v>
      </c>
      <c r="F72" s="34">
        <v>72</v>
      </c>
      <c r="G72" s="34">
        <v>88</v>
      </c>
      <c r="H72" s="34">
        <v>86</v>
      </c>
      <c r="I72" s="34">
        <v>102</v>
      </c>
      <c r="J72" s="34">
        <v>100</v>
      </c>
      <c r="K72" s="34">
        <v>84</v>
      </c>
      <c r="L72" s="34">
        <v>78</v>
      </c>
      <c r="M72" s="34">
        <v>84</v>
      </c>
      <c r="N72" s="56"/>
      <c r="O72" s="32">
        <v>62462.1</v>
      </c>
      <c r="P72" s="18">
        <v>9722.16</v>
      </c>
      <c r="Q72" s="18">
        <v>2700.49</v>
      </c>
      <c r="R72" s="28">
        <f t="shared" si="10"/>
        <v>74884.75</v>
      </c>
      <c r="S72" s="32">
        <v>82959.08</v>
      </c>
      <c r="T72" s="18">
        <v>2970.43</v>
      </c>
      <c r="U72" s="18">
        <v>9160.6200000000008</v>
      </c>
      <c r="V72" s="28">
        <f t="shared" si="11"/>
        <v>95090.12999999999</v>
      </c>
      <c r="W72" s="32">
        <v>55111.39</v>
      </c>
      <c r="X72" s="18">
        <v>8672.5300000000007</v>
      </c>
      <c r="Y72" s="18">
        <v>7936.65</v>
      </c>
      <c r="Z72" s="28">
        <f t="shared" si="12"/>
        <v>71720.569999999992</v>
      </c>
      <c r="AA72" s="32">
        <v>44740.33</v>
      </c>
      <c r="AB72" s="18">
        <v>4865.43</v>
      </c>
      <c r="AC72" s="18">
        <v>8548.25</v>
      </c>
      <c r="AD72" s="28">
        <f t="shared" si="13"/>
        <v>58154.01</v>
      </c>
      <c r="AE72" s="32">
        <v>25874.99</v>
      </c>
      <c r="AF72" s="18">
        <v>20677.830000000002</v>
      </c>
      <c r="AG72" s="18">
        <v>8268.43</v>
      </c>
      <c r="AH72" s="28">
        <f t="shared" si="14"/>
        <v>54821.250000000007</v>
      </c>
      <c r="AI72" s="32">
        <v>48264.13</v>
      </c>
      <c r="AJ72" s="18">
        <v>12713.83</v>
      </c>
      <c r="AK72" s="18">
        <v>5942.22</v>
      </c>
      <c r="AL72" s="28">
        <f t="shared" si="15"/>
        <v>66920.179999999993</v>
      </c>
      <c r="AM72" s="32">
        <v>25434.63</v>
      </c>
      <c r="AN72" s="18">
        <v>4691.46</v>
      </c>
      <c r="AO72" s="18">
        <v>2660.39</v>
      </c>
      <c r="AP72" s="28">
        <f t="shared" si="16"/>
        <v>32786.480000000003</v>
      </c>
      <c r="AQ72" s="32">
        <v>17347.93</v>
      </c>
      <c r="AR72" s="18">
        <v>2500.84</v>
      </c>
      <c r="AS72" s="18">
        <v>1356.58</v>
      </c>
      <c r="AT72" s="28">
        <f t="shared" si="17"/>
        <v>21205.35</v>
      </c>
      <c r="AU72" s="32">
        <v>52548.02</v>
      </c>
      <c r="AV72" s="18">
        <v>3292.05</v>
      </c>
      <c r="AW72" s="18">
        <v>6596.08</v>
      </c>
      <c r="AX72" s="28">
        <f t="shared" si="18"/>
        <v>62436.15</v>
      </c>
      <c r="AY72" s="27">
        <v>18802.98</v>
      </c>
      <c r="AZ72" s="18">
        <v>10287.86</v>
      </c>
      <c r="BA72" s="18">
        <v>3970.01</v>
      </c>
      <c r="BB72" s="28">
        <f t="shared" si="19"/>
        <v>33060.85</v>
      </c>
      <c r="BC72" s="56"/>
      <c r="BD72" s="32"/>
      <c r="BE72" s="18"/>
      <c r="BF72" s="18"/>
      <c r="BG72" s="28"/>
      <c r="BH72" s="32"/>
      <c r="BI72" s="18"/>
      <c r="BJ72" s="18"/>
      <c r="BK72" s="28"/>
      <c r="BL72" s="32"/>
      <c r="BM72" s="18"/>
      <c r="BN72" s="18"/>
      <c r="BO72" s="36"/>
      <c r="BP72" s="32"/>
      <c r="BQ72" s="18"/>
      <c r="BR72" s="18"/>
      <c r="BS72" s="28"/>
      <c r="BT72" s="32"/>
      <c r="BU72" s="18"/>
      <c r="BV72" s="18"/>
      <c r="BW72" s="28"/>
      <c r="BX72" s="32"/>
      <c r="BY72" s="18"/>
      <c r="BZ72" s="18"/>
      <c r="CA72" s="28"/>
      <c r="CB72" s="32"/>
      <c r="CC72" s="18"/>
      <c r="CD72" s="18"/>
      <c r="CE72" s="28"/>
      <c r="CF72" s="32"/>
      <c r="CG72" s="18"/>
      <c r="CH72" s="18"/>
      <c r="CI72" s="28"/>
      <c r="CJ72" s="32"/>
      <c r="CK72" s="18"/>
      <c r="CL72" s="18"/>
      <c r="CM72" s="28"/>
      <c r="CN72" s="27"/>
      <c r="CO72" s="37"/>
      <c r="CP72" s="37"/>
      <c r="CQ72" s="36"/>
      <c r="CR72" s="56"/>
      <c r="CS72" s="34">
        <v>103.97</v>
      </c>
      <c r="CT72" s="34">
        <v>1793.2</v>
      </c>
      <c r="CU72" s="34"/>
      <c r="CV72" s="34"/>
      <c r="CW72" s="34">
        <v>153.12</v>
      </c>
      <c r="CX72" s="34">
        <v>2697.6</v>
      </c>
      <c r="CY72" s="34">
        <v>524.96</v>
      </c>
      <c r="CZ72" s="34"/>
      <c r="DA72" s="34"/>
      <c r="DB72" s="34"/>
      <c r="DC72" s="56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56"/>
      <c r="DO72" s="34">
        <v>1</v>
      </c>
      <c r="DP72" s="34">
        <v>2</v>
      </c>
      <c r="DQ72" s="34"/>
      <c r="DR72" s="34"/>
      <c r="DS72" s="34">
        <v>1</v>
      </c>
      <c r="DT72" s="34">
        <v>6</v>
      </c>
      <c r="DU72" s="34">
        <v>2</v>
      </c>
      <c r="DV72" s="34"/>
      <c r="DW72" s="41"/>
      <c r="DX72" s="41"/>
      <c r="DY72" s="56"/>
      <c r="DZ72" s="34">
        <v>103.97</v>
      </c>
      <c r="EA72" s="34">
        <v>1793.2</v>
      </c>
      <c r="EB72" s="34"/>
      <c r="EC72" s="34"/>
      <c r="ED72" s="34">
        <v>153.12</v>
      </c>
      <c r="EE72" s="34">
        <v>2697.6</v>
      </c>
      <c r="EF72" s="34">
        <v>524.96</v>
      </c>
      <c r="EG72" s="34"/>
      <c r="EH72" s="34"/>
      <c r="EI72" s="34"/>
      <c r="EJ72" s="56"/>
      <c r="EK72" s="41"/>
      <c r="EL72" s="41"/>
      <c r="EM72" s="41"/>
      <c r="EN72" s="41">
        <v>-70.73</v>
      </c>
      <c r="EO72" s="41">
        <v>-21.51</v>
      </c>
      <c r="EP72" s="41"/>
      <c r="EQ72" s="41"/>
      <c r="ER72" s="41"/>
      <c r="ES72" s="41">
        <v>-1260.99</v>
      </c>
      <c r="ET72" s="41"/>
      <c r="EU72" s="13"/>
    </row>
    <row r="73" spans="1:151" customFormat="1" x14ac:dyDescent="0.25">
      <c r="A73" s="55" t="s">
        <v>110</v>
      </c>
      <c r="B73" s="18" t="s">
        <v>152</v>
      </c>
      <c r="C73" s="56"/>
      <c r="D73" s="34">
        <v>2</v>
      </c>
      <c r="E73" s="34"/>
      <c r="F73" s="34"/>
      <c r="G73" s="34"/>
      <c r="H73" s="34"/>
      <c r="I73" s="34"/>
      <c r="J73" s="34"/>
      <c r="K73" s="34"/>
      <c r="L73" s="34"/>
      <c r="M73" s="34"/>
      <c r="N73" s="56"/>
      <c r="O73" s="32">
        <v>643.98</v>
      </c>
      <c r="P73" s="18"/>
      <c r="Q73" s="18"/>
      <c r="R73" s="28">
        <f t="shared" si="10"/>
        <v>643.98</v>
      </c>
      <c r="S73" s="32"/>
      <c r="T73" s="18"/>
      <c r="U73" s="18"/>
      <c r="V73" s="28">
        <f t="shared" si="11"/>
        <v>0</v>
      </c>
      <c r="W73" s="32"/>
      <c r="X73" s="18"/>
      <c r="Y73" s="18"/>
      <c r="Z73" s="28">
        <f t="shared" si="12"/>
        <v>0</v>
      </c>
      <c r="AA73" s="32"/>
      <c r="AB73" s="18"/>
      <c r="AC73" s="18"/>
      <c r="AD73" s="28">
        <f t="shared" si="13"/>
        <v>0</v>
      </c>
      <c r="AE73" s="32"/>
      <c r="AF73" s="18"/>
      <c r="AG73" s="18"/>
      <c r="AH73" s="28">
        <f t="shared" si="14"/>
        <v>0</v>
      </c>
      <c r="AI73" s="32"/>
      <c r="AJ73" s="18"/>
      <c r="AK73" s="18"/>
      <c r="AL73" s="28">
        <f t="shared" si="15"/>
        <v>0</v>
      </c>
      <c r="AM73" s="32"/>
      <c r="AN73" s="18"/>
      <c r="AO73" s="18"/>
      <c r="AP73" s="28">
        <f t="shared" si="16"/>
        <v>0</v>
      </c>
      <c r="AQ73" s="32"/>
      <c r="AR73" s="18"/>
      <c r="AS73" s="18"/>
      <c r="AT73" s="28">
        <f t="shared" si="17"/>
        <v>0</v>
      </c>
      <c r="AU73" s="32"/>
      <c r="AV73" s="18"/>
      <c r="AW73" s="18"/>
      <c r="AX73" s="28">
        <f t="shared" si="18"/>
        <v>0</v>
      </c>
      <c r="AY73" s="27"/>
      <c r="AZ73" s="18"/>
      <c r="BA73" s="18"/>
      <c r="BB73" s="28">
        <f t="shared" si="19"/>
        <v>0</v>
      </c>
      <c r="BC73" s="56"/>
      <c r="BD73" s="32"/>
      <c r="BE73" s="18"/>
      <c r="BF73" s="18"/>
      <c r="BG73" s="28"/>
      <c r="BH73" s="32"/>
      <c r="BI73" s="18"/>
      <c r="BJ73" s="18"/>
      <c r="BK73" s="28"/>
      <c r="BL73" s="32"/>
      <c r="BM73" s="18"/>
      <c r="BN73" s="18"/>
      <c r="BO73" s="36"/>
      <c r="BP73" s="32"/>
      <c r="BQ73" s="18"/>
      <c r="BR73" s="18"/>
      <c r="BS73" s="28"/>
      <c r="BT73" s="32"/>
      <c r="BU73" s="18"/>
      <c r="BV73" s="18"/>
      <c r="BW73" s="28"/>
      <c r="BX73" s="32"/>
      <c r="BY73" s="18"/>
      <c r="BZ73" s="18"/>
      <c r="CA73" s="28"/>
      <c r="CB73" s="32"/>
      <c r="CC73" s="18"/>
      <c r="CD73" s="18"/>
      <c r="CE73" s="28"/>
      <c r="CF73" s="32"/>
      <c r="CG73" s="18"/>
      <c r="CH73" s="18"/>
      <c r="CI73" s="28"/>
      <c r="CJ73" s="32"/>
      <c r="CK73" s="18"/>
      <c r="CL73" s="18"/>
      <c r="CM73" s="28"/>
      <c r="CN73" s="27"/>
      <c r="CO73" s="37"/>
      <c r="CP73" s="37"/>
      <c r="CQ73" s="36"/>
      <c r="CR73" s="56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56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56"/>
      <c r="DO73" s="34"/>
      <c r="DP73" s="34"/>
      <c r="DQ73" s="34"/>
      <c r="DR73" s="34"/>
      <c r="DS73" s="34"/>
      <c r="DT73" s="34"/>
      <c r="DU73" s="34"/>
      <c r="DV73" s="34"/>
      <c r="DW73" s="41"/>
      <c r="DX73" s="41"/>
      <c r="DY73" s="56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56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13"/>
    </row>
    <row r="74" spans="1:151" customFormat="1" x14ac:dyDescent="0.25">
      <c r="A74" s="55" t="s">
        <v>111</v>
      </c>
      <c r="B74" s="18" t="s">
        <v>152</v>
      </c>
      <c r="C74" s="56"/>
      <c r="D74" s="34">
        <v>2</v>
      </c>
      <c r="E74" s="34">
        <v>1</v>
      </c>
      <c r="F74" s="34">
        <v>1</v>
      </c>
      <c r="G74" s="34">
        <v>2</v>
      </c>
      <c r="H74" s="34">
        <v>1</v>
      </c>
      <c r="I74" s="34">
        <v>1</v>
      </c>
      <c r="J74" s="34">
        <v>1</v>
      </c>
      <c r="K74" s="34">
        <v>2</v>
      </c>
      <c r="L74" s="34">
        <v>1</v>
      </c>
      <c r="M74" s="34">
        <v>1</v>
      </c>
      <c r="N74" s="56"/>
      <c r="O74" s="32">
        <v>199.15</v>
      </c>
      <c r="P74" s="18">
        <v>380.71</v>
      </c>
      <c r="Q74" s="18"/>
      <c r="R74" s="28">
        <f t="shared" si="10"/>
        <v>579.86</v>
      </c>
      <c r="S74" s="32">
        <v>263.64</v>
      </c>
      <c r="T74" s="18"/>
      <c r="U74" s="18"/>
      <c r="V74" s="28">
        <f t="shared" si="11"/>
        <v>263.64</v>
      </c>
      <c r="W74" s="32">
        <v>122.11</v>
      </c>
      <c r="X74" s="18"/>
      <c r="Y74" s="18"/>
      <c r="Z74" s="28">
        <f t="shared" si="12"/>
        <v>122.11</v>
      </c>
      <c r="AA74" s="32">
        <v>181.05</v>
      </c>
      <c r="AB74" s="18"/>
      <c r="AC74" s="18"/>
      <c r="AD74" s="28">
        <f t="shared" si="13"/>
        <v>181.05</v>
      </c>
      <c r="AE74" s="32">
        <v>282.72000000000003</v>
      </c>
      <c r="AF74" s="18"/>
      <c r="AG74" s="18"/>
      <c r="AH74" s="28">
        <f t="shared" si="14"/>
        <v>282.72000000000003</v>
      </c>
      <c r="AI74" s="32"/>
      <c r="AJ74" s="18">
        <v>460.79</v>
      </c>
      <c r="AK74" s="18"/>
      <c r="AL74" s="28">
        <f t="shared" si="15"/>
        <v>460.79</v>
      </c>
      <c r="AM74" s="32">
        <v>58.39</v>
      </c>
      <c r="AN74" s="18"/>
      <c r="AO74" s="18"/>
      <c r="AP74" s="28">
        <f t="shared" si="16"/>
        <v>58.39</v>
      </c>
      <c r="AQ74" s="32">
        <v>159.94999999999999</v>
      </c>
      <c r="AR74" s="18"/>
      <c r="AS74" s="18"/>
      <c r="AT74" s="28">
        <f t="shared" si="17"/>
        <v>159.94999999999999</v>
      </c>
      <c r="AU74" s="32">
        <v>257.42</v>
      </c>
      <c r="AV74" s="18"/>
      <c r="AW74" s="18"/>
      <c r="AX74" s="28">
        <f t="shared" si="18"/>
        <v>257.42</v>
      </c>
      <c r="AY74" s="27"/>
      <c r="AZ74" s="18">
        <v>507.77</v>
      </c>
      <c r="BA74" s="18"/>
      <c r="BB74" s="28">
        <f t="shared" si="19"/>
        <v>507.77</v>
      </c>
      <c r="BC74" s="56"/>
      <c r="BD74" s="32"/>
      <c r="BE74" s="18"/>
      <c r="BF74" s="18"/>
      <c r="BG74" s="28"/>
      <c r="BH74" s="32"/>
      <c r="BI74" s="18"/>
      <c r="BJ74" s="18"/>
      <c r="BK74" s="28"/>
      <c r="BL74" s="32"/>
      <c r="BM74" s="18"/>
      <c r="BN74" s="18"/>
      <c r="BO74" s="36"/>
      <c r="BP74" s="32"/>
      <c r="BQ74" s="18"/>
      <c r="BR74" s="18"/>
      <c r="BS74" s="28"/>
      <c r="BT74" s="32"/>
      <c r="BU74" s="18"/>
      <c r="BV74" s="18"/>
      <c r="BW74" s="28"/>
      <c r="BX74" s="32"/>
      <c r="BY74" s="18"/>
      <c r="BZ74" s="18"/>
      <c r="CA74" s="28"/>
      <c r="CB74" s="32"/>
      <c r="CC74" s="18"/>
      <c r="CD74" s="18"/>
      <c r="CE74" s="28"/>
      <c r="CF74" s="32"/>
      <c r="CG74" s="18"/>
      <c r="CH74" s="18"/>
      <c r="CI74" s="28"/>
      <c r="CJ74" s="32"/>
      <c r="CK74" s="18"/>
      <c r="CL74" s="18"/>
      <c r="CM74" s="28"/>
      <c r="CN74" s="27"/>
      <c r="CO74" s="37"/>
      <c r="CP74" s="37"/>
      <c r="CQ74" s="36"/>
      <c r="CR74" s="56"/>
      <c r="CS74" s="34">
        <v>478.88</v>
      </c>
      <c r="CT74" s="34"/>
      <c r="CU74" s="34"/>
      <c r="CV74" s="34"/>
      <c r="CW74" s="34"/>
      <c r="CX74" s="34"/>
      <c r="CY74" s="34"/>
      <c r="CZ74" s="34"/>
      <c r="DA74" s="34"/>
      <c r="DB74" s="34"/>
      <c r="DC74" s="56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56"/>
      <c r="DO74" s="34">
        <v>1</v>
      </c>
      <c r="DP74" s="34"/>
      <c r="DQ74" s="34"/>
      <c r="DR74" s="34"/>
      <c r="DS74" s="34"/>
      <c r="DT74" s="34"/>
      <c r="DU74" s="34"/>
      <c r="DV74" s="34"/>
      <c r="DW74" s="41"/>
      <c r="DX74" s="41"/>
      <c r="DY74" s="56"/>
      <c r="DZ74" s="34">
        <v>478.88</v>
      </c>
      <c r="EA74" s="34"/>
      <c r="EB74" s="34"/>
      <c r="EC74" s="34"/>
      <c r="ED74" s="34"/>
      <c r="EE74" s="34"/>
      <c r="EF74" s="34"/>
      <c r="EG74" s="34"/>
      <c r="EH74" s="34"/>
      <c r="EI74" s="34"/>
      <c r="EJ74" s="56"/>
      <c r="EK74" s="41">
        <v>-88.79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13"/>
    </row>
    <row r="75" spans="1:151" customFormat="1" x14ac:dyDescent="0.25">
      <c r="A75" s="55" t="s">
        <v>112</v>
      </c>
      <c r="B75" s="18" t="s">
        <v>152</v>
      </c>
      <c r="C75" s="56"/>
      <c r="D75" s="34">
        <v>14</v>
      </c>
      <c r="E75" s="34">
        <v>19</v>
      </c>
      <c r="F75" s="34">
        <v>13</v>
      </c>
      <c r="G75" s="34">
        <v>19</v>
      </c>
      <c r="H75" s="34">
        <v>10</v>
      </c>
      <c r="I75" s="34">
        <v>9</v>
      </c>
      <c r="J75" s="34">
        <v>7</v>
      </c>
      <c r="K75" s="34">
        <v>8</v>
      </c>
      <c r="L75" s="34">
        <v>15</v>
      </c>
      <c r="M75" s="34">
        <v>14</v>
      </c>
      <c r="N75" s="56"/>
      <c r="O75" s="32">
        <v>1705.18</v>
      </c>
      <c r="P75" s="18">
        <v>2174.61</v>
      </c>
      <c r="Q75" s="18"/>
      <c r="R75" s="28">
        <f t="shared" si="10"/>
        <v>3879.79</v>
      </c>
      <c r="S75" s="32">
        <v>3907.97</v>
      </c>
      <c r="T75" s="18">
        <v>2990.39</v>
      </c>
      <c r="U75" s="18">
        <v>434</v>
      </c>
      <c r="V75" s="28">
        <f t="shared" si="11"/>
        <v>7332.36</v>
      </c>
      <c r="W75" s="32">
        <v>486.35</v>
      </c>
      <c r="X75" s="18">
        <v>5843.68</v>
      </c>
      <c r="Y75" s="18">
        <v>86.88</v>
      </c>
      <c r="Z75" s="28">
        <f t="shared" si="12"/>
        <v>6416.9100000000008</v>
      </c>
      <c r="AA75" s="32">
        <v>2097.89</v>
      </c>
      <c r="AB75" s="18">
        <v>771.88</v>
      </c>
      <c r="AC75" s="18">
        <v>8959.4599999999991</v>
      </c>
      <c r="AD75" s="28">
        <f t="shared" si="13"/>
        <v>11829.23</v>
      </c>
      <c r="AE75" s="32">
        <v>211.6</v>
      </c>
      <c r="AF75" s="18">
        <v>19.489999999999998</v>
      </c>
      <c r="AG75" s="18">
        <v>3086.58</v>
      </c>
      <c r="AH75" s="28">
        <f t="shared" si="14"/>
        <v>3317.67</v>
      </c>
      <c r="AI75" s="32">
        <v>391.78</v>
      </c>
      <c r="AJ75" s="18">
        <v>160.49</v>
      </c>
      <c r="AK75" s="18">
        <v>581.5</v>
      </c>
      <c r="AL75" s="28">
        <f t="shared" si="15"/>
        <v>1133.77</v>
      </c>
      <c r="AM75" s="32">
        <v>1712.44</v>
      </c>
      <c r="AN75" s="18">
        <v>128.76</v>
      </c>
      <c r="AO75" s="18">
        <v>337.18</v>
      </c>
      <c r="AP75" s="28">
        <f t="shared" si="16"/>
        <v>2178.38</v>
      </c>
      <c r="AQ75" s="32">
        <v>5214.04</v>
      </c>
      <c r="AR75" s="18">
        <v>110.6</v>
      </c>
      <c r="AS75" s="18"/>
      <c r="AT75" s="28">
        <f t="shared" si="17"/>
        <v>5324.64</v>
      </c>
      <c r="AU75" s="32">
        <v>3060.94</v>
      </c>
      <c r="AV75" s="18">
        <v>3180.39</v>
      </c>
      <c r="AW75" s="18">
        <v>174.87</v>
      </c>
      <c r="AX75" s="28">
        <f t="shared" si="18"/>
        <v>6416.2</v>
      </c>
      <c r="AY75" s="27">
        <v>6452.74</v>
      </c>
      <c r="AZ75" s="18">
        <v>1431.74</v>
      </c>
      <c r="BA75" s="18">
        <v>773.99</v>
      </c>
      <c r="BB75" s="28">
        <f t="shared" si="19"/>
        <v>8658.4699999999993</v>
      </c>
      <c r="BC75" s="56"/>
      <c r="BD75" s="32"/>
      <c r="BE75" s="18"/>
      <c r="BF75" s="18"/>
      <c r="BG75" s="28"/>
      <c r="BH75" s="32"/>
      <c r="BI75" s="18"/>
      <c r="BJ75" s="18"/>
      <c r="BK75" s="28"/>
      <c r="BL75" s="32"/>
      <c r="BM75" s="18"/>
      <c r="BN75" s="18"/>
      <c r="BO75" s="36"/>
      <c r="BP75" s="32"/>
      <c r="BQ75" s="18"/>
      <c r="BR75" s="18"/>
      <c r="BS75" s="28"/>
      <c r="BT75" s="32"/>
      <c r="BU75" s="18"/>
      <c r="BV75" s="18"/>
      <c r="BW75" s="28"/>
      <c r="BX75" s="32"/>
      <c r="BY75" s="18"/>
      <c r="BZ75" s="18"/>
      <c r="CA75" s="28"/>
      <c r="CB75" s="32"/>
      <c r="CC75" s="18"/>
      <c r="CD75" s="18"/>
      <c r="CE75" s="28"/>
      <c r="CF75" s="32"/>
      <c r="CG75" s="18"/>
      <c r="CH75" s="18"/>
      <c r="CI75" s="28"/>
      <c r="CJ75" s="32"/>
      <c r="CK75" s="18"/>
      <c r="CL75" s="18"/>
      <c r="CM75" s="28"/>
      <c r="CN75" s="27"/>
      <c r="CO75" s="37"/>
      <c r="CP75" s="37"/>
      <c r="CQ75" s="36"/>
      <c r="CR75" s="56"/>
      <c r="CS75" s="34"/>
      <c r="CT75" s="34"/>
      <c r="CU75" s="34"/>
      <c r="CV75" s="34"/>
      <c r="CW75" s="34"/>
      <c r="CX75" s="34">
        <v>2344.96</v>
      </c>
      <c r="CY75" s="34"/>
      <c r="CZ75" s="34"/>
      <c r="DA75" s="34"/>
      <c r="DB75" s="34"/>
      <c r="DC75" s="56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56"/>
      <c r="DO75" s="34"/>
      <c r="DP75" s="34"/>
      <c r="DQ75" s="34"/>
      <c r="DR75" s="34"/>
      <c r="DS75" s="34"/>
      <c r="DT75" s="34">
        <v>1</v>
      </c>
      <c r="DU75" s="34"/>
      <c r="DV75" s="34"/>
      <c r="DW75" s="41"/>
      <c r="DX75" s="41"/>
      <c r="DY75" s="56"/>
      <c r="DZ75" s="34"/>
      <c r="EA75" s="34"/>
      <c r="EB75" s="34"/>
      <c r="EC75" s="34"/>
      <c r="ED75" s="34"/>
      <c r="EE75" s="34">
        <v>2344.96</v>
      </c>
      <c r="EF75" s="34"/>
      <c r="EG75" s="34"/>
      <c r="EH75" s="34"/>
      <c r="EI75" s="34"/>
      <c r="EJ75" s="56"/>
      <c r="EK75" s="41"/>
      <c r="EL75" s="41"/>
      <c r="EM75" s="41"/>
      <c r="EN75" s="41"/>
      <c r="EO75" s="41"/>
      <c r="EP75" s="41">
        <v>-161.29999999999998</v>
      </c>
      <c r="EQ75" s="41"/>
      <c r="ER75" s="41"/>
      <c r="ES75" s="41"/>
      <c r="ET75" s="41"/>
      <c r="EU75" s="13"/>
    </row>
    <row r="76" spans="1:151" customFormat="1" x14ac:dyDescent="0.25">
      <c r="A76" s="55" t="s">
        <v>113</v>
      </c>
      <c r="B76" s="18" t="s">
        <v>152</v>
      </c>
      <c r="C76" s="56"/>
      <c r="D76" s="34">
        <v>9</v>
      </c>
      <c r="E76" s="34">
        <v>11</v>
      </c>
      <c r="F76" s="34">
        <v>9</v>
      </c>
      <c r="G76" s="34">
        <v>5</v>
      </c>
      <c r="H76" s="34">
        <v>6</v>
      </c>
      <c r="I76" s="34">
        <v>12</v>
      </c>
      <c r="J76" s="34">
        <v>13</v>
      </c>
      <c r="K76" s="34">
        <v>9</v>
      </c>
      <c r="L76" s="34">
        <v>11</v>
      </c>
      <c r="M76" s="34">
        <v>11</v>
      </c>
      <c r="N76" s="56"/>
      <c r="O76" s="32">
        <v>2251.94</v>
      </c>
      <c r="P76" s="18">
        <v>150.11000000000001</v>
      </c>
      <c r="Q76" s="18">
        <v>240.31</v>
      </c>
      <c r="R76" s="28">
        <f t="shared" si="10"/>
        <v>2642.36</v>
      </c>
      <c r="S76" s="32">
        <v>354.75</v>
      </c>
      <c r="T76" s="18">
        <v>2702.58</v>
      </c>
      <c r="U76" s="18">
        <v>486.41</v>
      </c>
      <c r="V76" s="28">
        <f t="shared" si="11"/>
        <v>3543.74</v>
      </c>
      <c r="W76" s="32">
        <v>988.43</v>
      </c>
      <c r="X76" s="18">
        <v>502.18</v>
      </c>
      <c r="Y76" s="18">
        <v>3071.04</v>
      </c>
      <c r="Z76" s="28">
        <f t="shared" si="12"/>
        <v>4561.6499999999996</v>
      </c>
      <c r="AA76" s="32">
        <v>15.79</v>
      </c>
      <c r="AB76" s="18">
        <v>321.62</v>
      </c>
      <c r="AC76" s="18">
        <v>3903.15</v>
      </c>
      <c r="AD76" s="28">
        <f t="shared" si="13"/>
        <v>4240.5600000000004</v>
      </c>
      <c r="AE76" s="32">
        <v>1317.61</v>
      </c>
      <c r="AF76" s="18">
        <v>90.41</v>
      </c>
      <c r="AG76" s="18"/>
      <c r="AH76" s="28">
        <f t="shared" si="14"/>
        <v>1408.02</v>
      </c>
      <c r="AI76" s="32">
        <v>2010.99</v>
      </c>
      <c r="AJ76" s="18">
        <v>1622.14</v>
      </c>
      <c r="AK76" s="18"/>
      <c r="AL76" s="28">
        <f t="shared" si="15"/>
        <v>3633.13</v>
      </c>
      <c r="AM76" s="32">
        <v>792.35</v>
      </c>
      <c r="AN76" s="18">
        <v>2737.56</v>
      </c>
      <c r="AO76" s="18">
        <v>2669.87</v>
      </c>
      <c r="AP76" s="28">
        <f t="shared" si="16"/>
        <v>6199.78</v>
      </c>
      <c r="AQ76" s="32">
        <v>515.42999999999995</v>
      </c>
      <c r="AR76" s="18">
        <v>120.29</v>
      </c>
      <c r="AS76" s="18">
        <v>3554.86</v>
      </c>
      <c r="AT76" s="28">
        <f t="shared" si="17"/>
        <v>4190.58</v>
      </c>
      <c r="AU76" s="32">
        <v>789.63</v>
      </c>
      <c r="AV76" s="18"/>
      <c r="AW76" s="18">
        <v>4613.6000000000004</v>
      </c>
      <c r="AX76" s="28">
        <f t="shared" si="18"/>
        <v>5403.2300000000005</v>
      </c>
      <c r="AY76" s="27">
        <v>424.3</v>
      </c>
      <c r="AZ76" s="18">
        <v>301.45999999999998</v>
      </c>
      <c r="BA76" s="18">
        <v>5577.04</v>
      </c>
      <c r="BB76" s="28">
        <f t="shared" si="19"/>
        <v>6302.8</v>
      </c>
      <c r="BC76" s="56"/>
      <c r="BD76" s="32"/>
      <c r="BE76" s="18"/>
      <c r="BF76" s="18"/>
      <c r="BG76" s="28"/>
      <c r="BH76" s="32"/>
      <c r="BI76" s="18"/>
      <c r="BJ76" s="18"/>
      <c r="BK76" s="28"/>
      <c r="BL76" s="32"/>
      <c r="BM76" s="18"/>
      <c r="BN76" s="18"/>
      <c r="BO76" s="36"/>
      <c r="BP76" s="32"/>
      <c r="BQ76" s="18"/>
      <c r="BR76" s="18"/>
      <c r="BS76" s="28"/>
      <c r="BT76" s="32"/>
      <c r="BU76" s="18"/>
      <c r="BV76" s="18"/>
      <c r="BW76" s="28"/>
      <c r="BX76" s="32"/>
      <c r="BY76" s="18"/>
      <c r="BZ76" s="18"/>
      <c r="CA76" s="28"/>
      <c r="CB76" s="32"/>
      <c r="CC76" s="18"/>
      <c r="CD76" s="18"/>
      <c r="CE76" s="28"/>
      <c r="CF76" s="32"/>
      <c r="CG76" s="18"/>
      <c r="CH76" s="18"/>
      <c r="CI76" s="28"/>
      <c r="CJ76" s="32"/>
      <c r="CK76" s="18"/>
      <c r="CL76" s="18"/>
      <c r="CM76" s="28"/>
      <c r="CN76" s="27"/>
      <c r="CO76" s="37"/>
      <c r="CP76" s="37"/>
      <c r="CQ76" s="36"/>
      <c r="CR76" s="56"/>
      <c r="CS76" s="34"/>
      <c r="CT76" s="34"/>
      <c r="CU76" s="34"/>
      <c r="CV76" s="34"/>
      <c r="CW76" s="34"/>
      <c r="CX76" s="34"/>
      <c r="CY76" s="34"/>
      <c r="CZ76" s="34"/>
      <c r="DA76" s="34"/>
      <c r="DB76" s="34">
        <v>68.040000000000006</v>
      </c>
      <c r="DC76" s="56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56"/>
      <c r="DO76" s="34"/>
      <c r="DP76" s="34"/>
      <c r="DQ76" s="34"/>
      <c r="DR76" s="34"/>
      <c r="DS76" s="34"/>
      <c r="DT76" s="34"/>
      <c r="DU76" s="34"/>
      <c r="DV76" s="34"/>
      <c r="DW76" s="41"/>
      <c r="DX76" s="41">
        <v>1</v>
      </c>
      <c r="DY76" s="56"/>
      <c r="DZ76" s="34"/>
      <c r="EA76" s="34"/>
      <c r="EB76" s="34"/>
      <c r="EC76" s="34"/>
      <c r="ED76" s="34"/>
      <c r="EE76" s="34"/>
      <c r="EF76" s="34"/>
      <c r="EG76" s="34"/>
      <c r="EH76" s="34"/>
      <c r="EI76" s="34">
        <v>68.040000000000006</v>
      </c>
      <c r="EJ76" s="56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13"/>
    </row>
    <row r="77" spans="1:151" customFormat="1" x14ac:dyDescent="0.25">
      <c r="A77" s="55" t="s">
        <v>114</v>
      </c>
      <c r="B77" s="18" t="s">
        <v>152</v>
      </c>
      <c r="C77" s="56"/>
      <c r="D77" s="34">
        <v>11</v>
      </c>
      <c r="E77" s="34">
        <v>12</v>
      </c>
      <c r="F77" s="34">
        <v>11</v>
      </c>
      <c r="G77" s="34">
        <v>8</v>
      </c>
      <c r="H77" s="34">
        <v>4</v>
      </c>
      <c r="I77" s="34">
        <v>8</v>
      </c>
      <c r="J77" s="34">
        <v>7</v>
      </c>
      <c r="K77" s="34">
        <v>7</v>
      </c>
      <c r="L77" s="34">
        <v>8</v>
      </c>
      <c r="M77" s="34">
        <v>9</v>
      </c>
      <c r="N77" s="56"/>
      <c r="O77" s="32">
        <v>6455.61</v>
      </c>
      <c r="P77" s="18">
        <v>1168.79</v>
      </c>
      <c r="Q77" s="18">
        <v>4379.26</v>
      </c>
      <c r="R77" s="28">
        <f t="shared" si="10"/>
        <v>12003.66</v>
      </c>
      <c r="S77" s="32">
        <v>9264.92</v>
      </c>
      <c r="T77" s="18">
        <v>4639.16</v>
      </c>
      <c r="U77" s="18">
        <v>51.05</v>
      </c>
      <c r="V77" s="28">
        <f t="shared" si="11"/>
        <v>13955.13</v>
      </c>
      <c r="W77" s="32">
        <v>4822.53</v>
      </c>
      <c r="X77" s="18">
        <v>5792.26</v>
      </c>
      <c r="Y77" s="18">
        <v>76.400000000000006</v>
      </c>
      <c r="Z77" s="28">
        <f t="shared" si="12"/>
        <v>10691.19</v>
      </c>
      <c r="AA77" s="32">
        <v>4166.78</v>
      </c>
      <c r="AB77" s="18">
        <v>2830.52</v>
      </c>
      <c r="AC77" s="18">
        <v>1824.21</v>
      </c>
      <c r="AD77" s="28">
        <f t="shared" si="13"/>
        <v>8821.5099999999984</v>
      </c>
      <c r="AE77" s="32">
        <v>368.21</v>
      </c>
      <c r="AF77" s="18">
        <v>2059.79</v>
      </c>
      <c r="AG77" s="18">
        <v>3757.74</v>
      </c>
      <c r="AH77" s="28">
        <f t="shared" si="14"/>
        <v>6185.74</v>
      </c>
      <c r="AI77" s="32">
        <v>1188.74</v>
      </c>
      <c r="AJ77" s="18">
        <v>4958.93</v>
      </c>
      <c r="AK77" s="18"/>
      <c r="AL77" s="28">
        <f t="shared" si="15"/>
        <v>6147.67</v>
      </c>
      <c r="AM77" s="32">
        <v>617.86</v>
      </c>
      <c r="AN77" s="18">
        <v>3389.26</v>
      </c>
      <c r="AO77" s="18"/>
      <c r="AP77" s="28">
        <f t="shared" si="16"/>
        <v>4007.1200000000003</v>
      </c>
      <c r="AQ77" s="32">
        <v>1535.78</v>
      </c>
      <c r="AR77" s="18"/>
      <c r="AS77" s="18">
        <v>140.85</v>
      </c>
      <c r="AT77" s="28">
        <f t="shared" si="17"/>
        <v>1676.6299999999999</v>
      </c>
      <c r="AU77" s="32">
        <v>435.49</v>
      </c>
      <c r="AV77" s="18">
        <v>4529.37</v>
      </c>
      <c r="AW77" s="18"/>
      <c r="AX77" s="28">
        <f t="shared" si="18"/>
        <v>4964.8599999999997</v>
      </c>
      <c r="AY77" s="27">
        <v>1109.55</v>
      </c>
      <c r="AZ77" s="18"/>
      <c r="BA77" s="18"/>
      <c r="BB77" s="28">
        <f t="shared" si="19"/>
        <v>1109.55</v>
      </c>
      <c r="BC77" s="56"/>
      <c r="BD77" s="32"/>
      <c r="BE77" s="18"/>
      <c r="BF77" s="18"/>
      <c r="BG77" s="28"/>
      <c r="BH77" s="32"/>
      <c r="BI77" s="18"/>
      <c r="BJ77" s="18"/>
      <c r="BK77" s="28"/>
      <c r="BL77" s="32"/>
      <c r="BM77" s="18"/>
      <c r="BN77" s="18"/>
      <c r="BO77" s="36"/>
      <c r="BP77" s="32"/>
      <c r="BQ77" s="18"/>
      <c r="BR77" s="18"/>
      <c r="BS77" s="28"/>
      <c r="BT77" s="32"/>
      <c r="BU77" s="18"/>
      <c r="BV77" s="18"/>
      <c r="BW77" s="28"/>
      <c r="BX77" s="32"/>
      <c r="BY77" s="18"/>
      <c r="BZ77" s="18"/>
      <c r="CA77" s="28"/>
      <c r="CB77" s="32"/>
      <c r="CC77" s="18"/>
      <c r="CD77" s="18"/>
      <c r="CE77" s="28"/>
      <c r="CF77" s="32"/>
      <c r="CG77" s="18"/>
      <c r="CH77" s="18"/>
      <c r="CI77" s="28"/>
      <c r="CJ77" s="32"/>
      <c r="CK77" s="18"/>
      <c r="CL77" s="18"/>
      <c r="CM77" s="28"/>
      <c r="CN77" s="27"/>
      <c r="CO77" s="37"/>
      <c r="CP77" s="37"/>
      <c r="CQ77" s="36"/>
      <c r="CR77" s="56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56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56"/>
      <c r="DO77" s="34"/>
      <c r="DP77" s="34"/>
      <c r="DQ77" s="34"/>
      <c r="DR77" s="34"/>
      <c r="DS77" s="34"/>
      <c r="DT77" s="34"/>
      <c r="DU77" s="34"/>
      <c r="DV77" s="34"/>
      <c r="DW77" s="41"/>
      <c r="DX77" s="41"/>
      <c r="DY77" s="56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56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13"/>
    </row>
    <row r="78" spans="1:151" customFormat="1" x14ac:dyDescent="0.25">
      <c r="A78" s="55" t="s">
        <v>115</v>
      </c>
      <c r="B78" s="18" t="s">
        <v>152</v>
      </c>
      <c r="C78" s="56"/>
      <c r="D78" s="34">
        <v>7</v>
      </c>
      <c r="E78" s="34">
        <v>4</v>
      </c>
      <c r="F78" s="34">
        <v>7</v>
      </c>
      <c r="G78" s="34">
        <v>7</v>
      </c>
      <c r="H78" s="34">
        <v>7</v>
      </c>
      <c r="I78" s="34">
        <v>5</v>
      </c>
      <c r="J78" s="34">
        <v>16</v>
      </c>
      <c r="K78" s="34">
        <v>16</v>
      </c>
      <c r="L78" s="34">
        <v>7</v>
      </c>
      <c r="M78" s="34">
        <v>13</v>
      </c>
      <c r="N78" s="56"/>
      <c r="O78" s="32">
        <v>2622.91</v>
      </c>
      <c r="P78" s="18">
        <v>485.43</v>
      </c>
      <c r="Q78" s="18">
        <v>129.41999999999999</v>
      </c>
      <c r="R78" s="28">
        <f t="shared" si="10"/>
        <v>3237.7599999999998</v>
      </c>
      <c r="S78" s="32">
        <v>2506.91</v>
      </c>
      <c r="T78" s="18">
        <v>267.17</v>
      </c>
      <c r="U78" s="18">
        <v>149.41999999999999</v>
      </c>
      <c r="V78" s="28">
        <f t="shared" si="11"/>
        <v>2923.5</v>
      </c>
      <c r="W78" s="32">
        <v>3000.19</v>
      </c>
      <c r="X78" s="18">
        <v>2009.82</v>
      </c>
      <c r="Y78" s="18">
        <v>169.42</v>
      </c>
      <c r="Z78" s="28">
        <f t="shared" si="12"/>
        <v>5179.43</v>
      </c>
      <c r="AA78" s="32">
        <v>1603.84</v>
      </c>
      <c r="AB78" s="18">
        <v>849.06</v>
      </c>
      <c r="AC78" s="18">
        <v>2456.35</v>
      </c>
      <c r="AD78" s="28">
        <f t="shared" si="13"/>
        <v>4909.25</v>
      </c>
      <c r="AE78" s="32">
        <v>617.26</v>
      </c>
      <c r="AF78" s="18">
        <v>2863.29</v>
      </c>
      <c r="AG78" s="18">
        <v>2959.18</v>
      </c>
      <c r="AH78" s="28">
        <f t="shared" si="14"/>
        <v>6439.73</v>
      </c>
      <c r="AI78" s="32">
        <v>130.56</v>
      </c>
      <c r="AJ78" s="18">
        <v>1030.31</v>
      </c>
      <c r="AK78" s="18">
        <v>2726.32</v>
      </c>
      <c r="AL78" s="28">
        <f t="shared" si="15"/>
        <v>3887.19</v>
      </c>
      <c r="AM78" s="32">
        <v>1718.16</v>
      </c>
      <c r="AN78" s="18"/>
      <c r="AO78" s="18">
        <v>2349.0500000000002</v>
      </c>
      <c r="AP78" s="28">
        <f t="shared" si="16"/>
        <v>4067.21</v>
      </c>
      <c r="AQ78" s="32">
        <v>1814.21</v>
      </c>
      <c r="AR78" s="18">
        <v>2901.1</v>
      </c>
      <c r="AS78" s="18">
        <v>2392.3200000000002</v>
      </c>
      <c r="AT78" s="28">
        <f t="shared" si="17"/>
        <v>7107.6299999999992</v>
      </c>
      <c r="AU78" s="32">
        <v>379.11</v>
      </c>
      <c r="AV78" s="18">
        <v>4351.46</v>
      </c>
      <c r="AW78" s="18">
        <v>3099.64</v>
      </c>
      <c r="AX78" s="28">
        <f t="shared" si="18"/>
        <v>7830.2099999999991</v>
      </c>
      <c r="AY78" s="27">
        <v>1347.33</v>
      </c>
      <c r="AZ78" s="18">
        <v>1119.43</v>
      </c>
      <c r="BA78" s="18">
        <v>3247.04</v>
      </c>
      <c r="BB78" s="28">
        <f t="shared" si="19"/>
        <v>5713.8</v>
      </c>
      <c r="BC78" s="56"/>
      <c r="BD78" s="32"/>
      <c r="BE78" s="18"/>
      <c r="BF78" s="18"/>
      <c r="BG78" s="28"/>
      <c r="BH78" s="32"/>
      <c r="BI78" s="18"/>
      <c r="BJ78" s="18"/>
      <c r="BK78" s="28"/>
      <c r="BL78" s="32"/>
      <c r="BM78" s="18"/>
      <c r="BN78" s="18"/>
      <c r="BO78" s="36"/>
      <c r="BP78" s="32"/>
      <c r="BQ78" s="18"/>
      <c r="BR78" s="18"/>
      <c r="BS78" s="28"/>
      <c r="BT78" s="32"/>
      <c r="BU78" s="18"/>
      <c r="BV78" s="18"/>
      <c r="BW78" s="28"/>
      <c r="BX78" s="32"/>
      <c r="BY78" s="18"/>
      <c r="BZ78" s="18"/>
      <c r="CA78" s="28"/>
      <c r="CB78" s="32"/>
      <c r="CC78" s="18"/>
      <c r="CD78" s="18"/>
      <c r="CE78" s="28"/>
      <c r="CF78" s="32"/>
      <c r="CG78" s="18"/>
      <c r="CH78" s="18"/>
      <c r="CI78" s="28"/>
      <c r="CJ78" s="32"/>
      <c r="CK78" s="18"/>
      <c r="CL78" s="18"/>
      <c r="CM78" s="28"/>
      <c r="CN78" s="27"/>
      <c r="CO78" s="37"/>
      <c r="CP78" s="37"/>
      <c r="CQ78" s="36"/>
      <c r="CR78" s="56"/>
      <c r="CS78" s="34"/>
      <c r="CT78" s="34"/>
      <c r="CU78" s="34"/>
      <c r="CV78" s="34"/>
      <c r="CW78" s="34"/>
      <c r="CX78" s="34">
        <v>47.97</v>
      </c>
      <c r="CY78" s="34"/>
      <c r="CZ78" s="34"/>
      <c r="DA78" s="34"/>
      <c r="DB78" s="34"/>
      <c r="DC78" s="56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56"/>
      <c r="DO78" s="34"/>
      <c r="DP78" s="34"/>
      <c r="DQ78" s="34"/>
      <c r="DR78" s="34"/>
      <c r="DS78" s="34"/>
      <c r="DT78" s="34">
        <v>1</v>
      </c>
      <c r="DU78" s="34"/>
      <c r="DV78" s="34"/>
      <c r="DW78" s="41"/>
      <c r="DX78" s="41"/>
      <c r="DY78" s="56"/>
      <c r="DZ78" s="34"/>
      <c r="EA78" s="34"/>
      <c r="EB78" s="34"/>
      <c r="EC78" s="34"/>
      <c r="ED78" s="34"/>
      <c r="EE78" s="34">
        <v>47.97</v>
      </c>
      <c r="EF78" s="34"/>
      <c r="EG78" s="34"/>
      <c r="EH78" s="34"/>
      <c r="EI78" s="34"/>
      <c r="EJ78" s="56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13"/>
    </row>
    <row r="79" spans="1:151" customFormat="1" x14ac:dyDescent="0.25">
      <c r="A79" s="55" t="s">
        <v>116</v>
      </c>
      <c r="B79" s="18" t="s">
        <v>152</v>
      </c>
      <c r="C79" s="56"/>
      <c r="D79" s="34">
        <v>1</v>
      </c>
      <c r="E79" s="34"/>
      <c r="F79" s="34">
        <v>1</v>
      </c>
      <c r="G79" s="34">
        <v>1</v>
      </c>
      <c r="H79" s="34">
        <v>1</v>
      </c>
      <c r="I79" s="34">
        <v>3</v>
      </c>
      <c r="J79" s="34">
        <v>3</v>
      </c>
      <c r="K79" s="34"/>
      <c r="L79" s="34">
        <v>3</v>
      </c>
      <c r="M79" s="34">
        <v>1</v>
      </c>
      <c r="N79" s="56"/>
      <c r="O79" s="32">
        <v>496.75</v>
      </c>
      <c r="P79" s="18"/>
      <c r="Q79" s="18"/>
      <c r="R79" s="28">
        <f t="shared" si="10"/>
        <v>496.75</v>
      </c>
      <c r="S79" s="32"/>
      <c r="T79" s="18"/>
      <c r="U79" s="18"/>
      <c r="V79" s="28">
        <f t="shared" si="11"/>
        <v>0</v>
      </c>
      <c r="W79" s="32">
        <v>62.86</v>
      </c>
      <c r="X79" s="18"/>
      <c r="Y79" s="18"/>
      <c r="Z79" s="28">
        <f t="shared" si="12"/>
        <v>62.86</v>
      </c>
      <c r="AA79" s="32"/>
      <c r="AB79" s="18">
        <v>122.27</v>
      </c>
      <c r="AC79" s="18"/>
      <c r="AD79" s="28">
        <f t="shared" si="13"/>
        <v>122.27</v>
      </c>
      <c r="AE79" s="32"/>
      <c r="AF79" s="18"/>
      <c r="AG79" s="18">
        <v>168.49</v>
      </c>
      <c r="AH79" s="28">
        <f t="shared" si="14"/>
        <v>168.49</v>
      </c>
      <c r="AI79" s="32">
        <v>170.91</v>
      </c>
      <c r="AJ79" s="18">
        <v>48</v>
      </c>
      <c r="AK79" s="18">
        <v>268.56</v>
      </c>
      <c r="AL79" s="28">
        <f t="shared" si="15"/>
        <v>487.47</v>
      </c>
      <c r="AM79" s="32">
        <v>303.98</v>
      </c>
      <c r="AN79" s="18"/>
      <c r="AO79" s="18"/>
      <c r="AP79" s="28">
        <f t="shared" si="16"/>
        <v>303.98</v>
      </c>
      <c r="AQ79" s="32"/>
      <c r="AR79" s="18"/>
      <c r="AS79" s="18"/>
      <c r="AT79" s="28">
        <f t="shared" si="17"/>
        <v>0</v>
      </c>
      <c r="AU79" s="32">
        <v>593.22</v>
      </c>
      <c r="AV79" s="18"/>
      <c r="AW79" s="18"/>
      <c r="AX79" s="28">
        <f t="shared" si="18"/>
        <v>593.22</v>
      </c>
      <c r="AY79" s="27"/>
      <c r="AZ79" s="18">
        <v>24.26</v>
      </c>
      <c r="BA79" s="18"/>
      <c r="BB79" s="28">
        <f t="shared" si="19"/>
        <v>24.26</v>
      </c>
      <c r="BC79" s="56"/>
      <c r="BD79" s="32"/>
      <c r="BE79" s="18"/>
      <c r="BF79" s="18"/>
      <c r="BG79" s="28"/>
      <c r="BH79" s="32"/>
      <c r="BI79" s="18"/>
      <c r="BJ79" s="18"/>
      <c r="BK79" s="28"/>
      <c r="BL79" s="32"/>
      <c r="BM79" s="18"/>
      <c r="BN79" s="18"/>
      <c r="BO79" s="36"/>
      <c r="BP79" s="32"/>
      <c r="BQ79" s="18"/>
      <c r="BR79" s="18"/>
      <c r="BS79" s="28"/>
      <c r="BT79" s="32"/>
      <c r="BU79" s="18"/>
      <c r="BV79" s="18"/>
      <c r="BW79" s="28"/>
      <c r="BX79" s="32"/>
      <c r="BY79" s="18"/>
      <c r="BZ79" s="18"/>
      <c r="CA79" s="28"/>
      <c r="CB79" s="32"/>
      <c r="CC79" s="18"/>
      <c r="CD79" s="18"/>
      <c r="CE79" s="28"/>
      <c r="CF79" s="32"/>
      <c r="CG79" s="18"/>
      <c r="CH79" s="18"/>
      <c r="CI79" s="28"/>
      <c r="CJ79" s="32"/>
      <c r="CK79" s="18"/>
      <c r="CL79" s="18"/>
      <c r="CM79" s="28"/>
      <c r="CN79" s="27"/>
      <c r="CO79" s="37"/>
      <c r="CP79" s="37"/>
      <c r="CQ79" s="36"/>
      <c r="CR79" s="56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56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56"/>
      <c r="DO79" s="34"/>
      <c r="DP79" s="34"/>
      <c r="DQ79" s="34"/>
      <c r="DR79" s="34"/>
      <c r="DS79" s="34"/>
      <c r="DT79" s="34"/>
      <c r="DU79" s="34"/>
      <c r="DV79" s="34"/>
      <c r="DW79" s="41"/>
      <c r="DX79" s="41"/>
      <c r="DY79" s="56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56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13"/>
    </row>
    <row r="80" spans="1:151" customFormat="1" x14ac:dyDescent="0.25">
      <c r="A80" s="55" t="s">
        <v>117</v>
      </c>
      <c r="B80" s="18" t="s">
        <v>152</v>
      </c>
      <c r="C80" s="56"/>
      <c r="D80" s="34">
        <v>1</v>
      </c>
      <c r="E80" s="34">
        <v>1</v>
      </c>
      <c r="F80" s="34">
        <v>2</v>
      </c>
      <c r="G80" s="34">
        <v>2</v>
      </c>
      <c r="H80" s="34">
        <v>2</v>
      </c>
      <c r="I80" s="34">
        <v>1</v>
      </c>
      <c r="J80" s="34"/>
      <c r="K80" s="34">
        <v>1</v>
      </c>
      <c r="L80" s="34">
        <v>1</v>
      </c>
      <c r="M80" s="34"/>
      <c r="N80" s="56"/>
      <c r="O80" s="32"/>
      <c r="P80" s="18"/>
      <c r="Q80" s="18">
        <v>106.92</v>
      </c>
      <c r="R80" s="28">
        <f t="shared" si="10"/>
        <v>106.92</v>
      </c>
      <c r="S80" s="32"/>
      <c r="T80" s="18"/>
      <c r="U80" s="18">
        <v>129.19</v>
      </c>
      <c r="V80" s="28">
        <f t="shared" si="11"/>
        <v>129.19</v>
      </c>
      <c r="W80" s="32">
        <v>35.22</v>
      </c>
      <c r="X80" s="18"/>
      <c r="Y80" s="18">
        <v>151.34</v>
      </c>
      <c r="Z80" s="28">
        <f t="shared" si="12"/>
        <v>186.56</v>
      </c>
      <c r="AA80" s="32">
        <v>175.1</v>
      </c>
      <c r="AB80" s="18"/>
      <c r="AC80" s="18">
        <v>173.25</v>
      </c>
      <c r="AD80" s="28">
        <f t="shared" si="13"/>
        <v>348.35</v>
      </c>
      <c r="AE80" s="32">
        <v>166.12</v>
      </c>
      <c r="AF80" s="18"/>
      <c r="AG80" s="18">
        <v>194.58</v>
      </c>
      <c r="AH80" s="28">
        <f t="shared" si="14"/>
        <v>360.70000000000005</v>
      </c>
      <c r="AI80" s="32"/>
      <c r="AJ80" s="18"/>
      <c r="AK80" s="18">
        <v>214.94</v>
      </c>
      <c r="AL80" s="28">
        <f t="shared" si="15"/>
        <v>214.94</v>
      </c>
      <c r="AM80" s="32"/>
      <c r="AN80" s="18"/>
      <c r="AO80" s="18"/>
      <c r="AP80" s="28">
        <f t="shared" si="16"/>
        <v>0</v>
      </c>
      <c r="AQ80" s="32">
        <v>55.34</v>
      </c>
      <c r="AR80" s="18"/>
      <c r="AS80" s="18"/>
      <c r="AT80" s="28">
        <f t="shared" si="17"/>
        <v>55.34</v>
      </c>
      <c r="AU80" s="32">
        <v>0.6</v>
      </c>
      <c r="AV80" s="18"/>
      <c r="AW80" s="18"/>
      <c r="AX80" s="28">
        <f t="shared" si="18"/>
        <v>0.6</v>
      </c>
      <c r="AY80" s="27"/>
      <c r="AZ80" s="18"/>
      <c r="BA80" s="18"/>
      <c r="BB80" s="28">
        <f t="shared" si="19"/>
        <v>0</v>
      </c>
      <c r="BC80" s="56"/>
      <c r="BD80" s="32"/>
      <c r="BE80" s="18"/>
      <c r="BF80" s="18"/>
      <c r="BG80" s="28"/>
      <c r="BH80" s="32"/>
      <c r="BI80" s="18"/>
      <c r="BJ80" s="18"/>
      <c r="BK80" s="28"/>
      <c r="BL80" s="32"/>
      <c r="BM80" s="18"/>
      <c r="BN80" s="18"/>
      <c r="BO80" s="36"/>
      <c r="BP80" s="32"/>
      <c r="BQ80" s="18"/>
      <c r="BR80" s="18"/>
      <c r="BS80" s="28"/>
      <c r="BT80" s="32"/>
      <c r="BU80" s="18"/>
      <c r="BV80" s="18"/>
      <c r="BW80" s="28"/>
      <c r="BX80" s="32"/>
      <c r="BY80" s="18"/>
      <c r="BZ80" s="18"/>
      <c r="CA80" s="28"/>
      <c r="CB80" s="32"/>
      <c r="CC80" s="18"/>
      <c r="CD80" s="18"/>
      <c r="CE80" s="28"/>
      <c r="CF80" s="32"/>
      <c r="CG80" s="18"/>
      <c r="CH80" s="18"/>
      <c r="CI80" s="28"/>
      <c r="CJ80" s="32"/>
      <c r="CK80" s="18"/>
      <c r="CL80" s="18"/>
      <c r="CM80" s="28"/>
      <c r="CN80" s="27"/>
      <c r="CO80" s="37"/>
      <c r="CP80" s="37"/>
      <c r="CQ80" s="36"/>
      <c r="CR80" s="56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56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56"/>
      <c r="DO80" s="34"/>
      <c r="DP80" s="34"/>
      <c r="DQ80" s="34"/>
      <c r="DR80" s="34"/>
      <c r="DS80" s="34"/>
      <c r="DT80" s="34"/>
      <c r="DU80" s="34"/>
      <c r="DV80" s="34"/>
      <c r="DW80" s="41"/>
      <c r="DX80" s="41"/>
      <c r="DY80" s="56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56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13"/>
    </row>
    <row r="81" spans="1:151" customFormat="1" x14ac:dyDescent="0.25">
      <c r="A81" s="55" t="s">
        <v>118</v>
      </c>
      <c r="B81" s="18" t="s">
        <v>152</v>
      </c>
      <c r="C81" s="56"/>
      <c r="D81" s="34">
        <v>1</v>
      </c>
      <c r="E81" s="34">
        <v>2</v>
      </c>
      <c r="F81" s="34">
        <v>2</v>
      </c>
      <c r="G81" s="34">
        <v>1</v>
      </c>
      <c r="H81" s="34">
        <v>2</v>
      </c>
      <c r="I81" s="34">
        <v>1</v>
      </c>
      <c r="J81" s="34">
        <v>1</v>
      </c>
      <c r="K81" s="34">
        <v>2</v>
      </c>
      <c r="L81" s="34">
        <v>2</v>
      </c>
      <c r="M81" s="34">
        <v>2</v>
      </c>
      <c r="N81" s="56"/>
      <c r="O81" s="32"/>
      <c r="P81" s="18"/>
      <c r="Q81" s="18">
        <v>799.14</v>
      </c>
      <c r="R81" s="28">
        <f t="shared" si="10"/>
        <v>799.14</v>
      </c>
      <c r="S81" s="32">
        <v>63.82</v>
      </c>
      <c r="T81" s="18"/>
      <c r="U81" s="18">
        <v>1064.3499999999999</v>
      </c>
      <c r="V81" s="28">
        <f t="shared" si="11"/>
        <v>1128.1699999999998</v>
      </c>
      <c r="W81" s="32">
        <v>244.29</v>
      </c>
      <c r="X81" s="18"/>
      <c r="Y81" s="18">
        <v>1064.3499999999999</v>
      </c>
      <c r="Z81" s="28">
        <f t="shared" si="12"/>
        <v>1308.6399999999999</v>
      </c>
      <c r="AA81" s="32"/>
      <c r="AB81" s="18">
        <v>344.3</v>
      </c>
      <c r="AC81" s="18"/>
      <c r="AD81" s="28">
        <f t="shared" si="13"/>
        <v>344.3</v>
      </c>
      <c r="AE81" s="32">
        <v>24.48</v>
      </c>
      <c r="AF81" s="18"/>
      <c r="AG81" s="18"/>
      <c r="AH81" s="28">
        <f t="shared" si="14"/>
        <v>24.48</v>
      </c>
      <c r="AI81" s="32">
        <v>0.04</v>
      </c>
      <c r="AJ81" s="18"/>
      <c r="AK81" s="18"/>
      <c r="AL81" s="28">
        <f t="shared" si="15"/>
        <v>0.04</v>
      </c>
      <c r="AM81" s="32">
        <v>0.04</v>
      </c>
      <c r="AN81" s="18"/>
      <c r="AO81" s="18"/>
      <c r="AP81" s="28">
        <f t="shared" si="16"/>
        <v>0.04</v>
      </c>
      <c r="AQ81" s="32">
        <v>21.07</v>
      </c>
      <c r="AR81" s="18"/>
      <c r="AS81" s="18"/>
      <c r="AT81" s="28">
        <f t="shared" si="17"/>
        <v>21.07</v>
      </c>
      <c r="AU81" s="32">
        <v>56.28</v>
      </c>
      <c r="AV81" s="18"/>
      <c r="AW81" s="18"/>
      <c r="AX81" s="28">
        <f t="shared" si="18"/>
        <v>56.28</v>
      </c>
      <c r="AY81" s="27">
        <v>20.77</v>
      </c>
      <c r="AZ81" s="18"/>
      <c r="BA81" s="18"/>
      <c r="BB81" s="28">
        <f t="shared" si="19"/>
        <v>20.77</v>
      </c>
      <c r="BC81" s="56"/>
      <c r="BD81" s="32"/>
      <c r="BE81" s="18"/>
      <c r="BF81" s="18"/>
      <c r="BG81" s="28"/>
      <c r="BH81" s="32"/>
      <c r="BI81" s="18"/>
      <c r="BJ81" s="18"/>
      <c r="BK81" s="28"/>
      <c r="BL81" s="32"/>
      <c r="BM81" s="18"/>
      <c r="BN81" s="18"/>
      <c r="BO81" s="36"/>
      <c r="BP81" s="32"/>
      <c r="BQ81" s="18"/>
      <c r="BR81" s="18"/>
      <c r="BS81" s="28"/>
      <c r="BT81" s="32"/>
      <c r="BU81" s="18"/>
      <c r="BV81" s="18"/>
      <c r="BW81" s="28"/>
      <c r="BX81" s="32"/>
      <c r="BY81" s="18"/>
      <c r="BZ81" s="18"/>
      <c r="CA81" s="28"/>
      <c r="CB81" s="32"/>
      <c r="CC81" s="18"/>
      <c r="CD81" s="18"/>
      <c r="CE81" s="28"/>
      <c r="CF81" s="32"/>
      <c r="CG81" s="18"/>
      <c r="CH81" s="18"/>
      <c r="CI81" s="28"/>
      <c r="CJ81" s="32"/>
      <c r="CK81" s="18"/>
      <c r="CL81" s="18"/>
      <c r="CM81" s="28"/>
      <c r="CN81" s="27"/>
      <c r="CO81" s="37"/>
      <c r="CP81" s="37"/>
      <c r="CQ81" s="36"/>
      <c r="CR81" s="56"/>
      <c r="CS81" s="34"/>
      <c r="CT81" s="34"/>
      <c r="CU81" s="34"/>
      <c r="CV81" s="34">
        <v>1064.3499999999999</v>
      </c>
      <c r="CW81" s="34"/>
      <c r="CX81" s="34"/>
      <c r="CY81" s="34"/>
      <c r="CZ81" s="34"/>
      <c r="DA81" s="34"/>
      <c r="DB81" s="34"/>
      <c r="DC81" s="56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56"/>
      <c r="DO81" s="34"/>
      <c r="DP81" s="34"/>
      <c r="DQ81" s="34"/>
      <c r="DR81" s="34">
        <v>1</v>
      </c>
      <c r="DS81" s="34"/>
      <c r="DT81" s="34"/>
      <c r="DU81" s="34"/>
      <c r="DV81" s="34"/>
      <c r="DW81" s="41"/>
      <c r="DX81" s="41"/>
      <c r="DY81" s="56"/>
      <c r="DZ81" s="34"/>
      <c r="EA81" s="34"/>
      <c r="EB81" s="34"/>
      <c r="EC81" s="34">
        <v>1064.3499999999999</v>
      </c>
      <c r="ED81" s="34"/>
      <c r="EE81" s="34"/>
      <c r="EF81" s="34"/>
      <c r="EG81" s="34"/>
      <c r="EH81" s="34"/>
      <c r="EI81" s="34"/>
      <c r="EJ81" s="56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13"/>
    </row>
    <row r="82" spans="1:151" customFormat="1" x14ac:dyDescent="0.25">
      <c r="A82" s="55" t="s">
        <v>119</v>
      </c>
      <c r="B82" s="18" t="s">
        <v>152</v>
      </c>
      <c r="C82" s="56"/>
      <c r="D82" s="34">
        <v>3</v>
      </c>
      <c r="E82" s="34">
        <v>4</v>
      </c>
      <c r="F82" s="34">
        <v>4</v>
      </c>
      <c r="G82" s="34">
        <v>4</v>
      </c>
      <c r="H82" s="34">
        <v>5</v>
      </c>
      <c r="I82" s="34">
        <v>3</v>
      </c>
      <c r="J82" s="34">
        <v>9</v>
      </c>
      <c r="K82" s="34">
        <v>3</v>
      </c>
      <c r="L82" s="34">
        <v>5</v>
      </c>
      <c r="M82" s="34">
        <v>6</v>
      </c>
      <c r="N82" s="56"/>
      <c r="O82" s="32">
        <v>703.27</v>
      </c>
      <c r="P82" s="18">
        <v>1059.46</v>
      </c>
      <c r="Q82" s="18"/>
      <c r="R82" s="28">
        <f t="shared" si="10"/>
        <v>1762.73</v>
      </c>
      <c r="S82" s="32">
        <v>772.09</v>
      </c>
      <c r="T82" s="18"/>
      <c r="U82" s="18">
        <v>1810.8</v>
      </c>
      <c r="V82" s="28">
        <f t="shared" si="11"/>
        <v>2582.89</v>
      </c>
      <c r="W82" s="32">
        <v>195.78</v>
      </c>
      <c r="X82" s="18">
        <v>763.08</v>
      </c>
      <c r="Y82" s="18">
        <v>3202.29</v>
      </c>
      <c r="Z82" s="28">
        <f t="shared" si="12"/>
        <v>4161.1499999999996</v>
      </c>
      <c r="AA82" s="32">
        <v>511.38</v>
      </c>
      <c r="AB82" s="18"/>
      <c r="AC82" s="18">
        <v>3893.95</v>
      </c>
      <c r="AD82" s="28">
        <f t="shared" si="13"/>
        <v>4405.33</v>
      </c>
      <c r="AE82" s="32">
        <v>53.43</v>
      </c>
      <c r="AF82" s="18">
        <v>395.29</v>
      </c>
      <c r="AG82" s="18">
        <v>4254.37</v>
      </c>
      <c r="AH82" s="28">
        <f t="shared" si="14"/>
        <v>4703.09</v>
      </c>
      <c r="AI82" s="32">
        <v>440.62</v>
      </c>
      <c r="AJ82" s="18"/>
      <c r="AK82" s="18">
        <v>136.06</v>
      </c>
      <c r="AL82" s="28">
        <f t="shared" si="15"/>
        <v>576.68000000000006</v>
      </c>
      <c r="AM82" s="32">
        <v>738.27</v>
      </c>
      <c r="AN82" s="18">
        <v>300.76</v>
      </c>
      <c r="AO82" s="18">
        <v>198.42</v>
      </c>
      <c r="AP82" s="28">
        <f t="shared" si="16"/>
        <v>1237.45</v>
      </c>
      <c r="AQ82" s="32">
        <v>573.91999999999996</v>
      </c>
      <c r="AR82" s="18">
        <v>857.96</v>
      </c>
      <c r="AS82" s="18"/>
      <c r="AT82" s="28">
        <f t="shared" si="17"/>
        <v>1431.88</v>
      </c>
      <c r="AU82" s="32">
        <v>682.41</v>
      </c>
      <c r="AV82" s="18"/>
      <c r="AW82" s="18">
        <v>2793.09</v>
      </c>
      <c r="AX82" s="28">
        <f t="shared" si="18"/>
        <v>3475.5</v>
      </c>
      <c r="AY82" s="27">
        <v>526.71</v>
      </c>
      <c r="AZ82" s="18">
        <v>781.54</v>
      </c>
      <c r="BA82" s="18"/>
      <c r="BB82" s="28">
        <f t="shared" si="19"/>
        <v>1308.25</v>
      </c>
      <c r="BC82" s="56"/>
      <c r="BD82" s="32"/>
      <c r="BE82" s="18"/>
      <c r="BF82" s="18"/>
      <c r="BG82" s="28"/>
      <c r="BH82" s="32"/>
      <c r="BI82" s="18"/>
      <c r="BJ82" s="18"/>
      <c r="BK82" s="28"/>
      <c r="BL82" s="32"/>
      <c r="BM82" s="18"/>
      <c r="BN82" s="18"/>
      <c r="BO82" s="36"/>
      <c r="BP82" s="32"/>
      <c r="BQ82" s="18"/>
      <c r="BR82" s="18"/>
      <c r="BS82" s="28"/>
      <c r="BT82" s="32"/>
      <c r="BU82" s="18"/>
      <c r="BV82" s="18"/>
      <c r="BW82" s="28"/>
      <c r="BX82" s="32"/>
      <c r="BY82" s="18"/>
      <c r="BZ82" s="18"/>
      <c r="CA82" s="28"/>
      <c r="CB82" s="32"/>
      <c r="CC82" s="18"/>
      <c r="CD82" s="18"/>
      <c r="CE82" s="28"/>
      <c r="CF82" s="32"/>
      <c r="CG82" s="18"/>
      <c r="CH82" s="18"/>
      <c r="CI82" s="28"/>
      <c r="CJ82" s="32"/>
      <c r="CK82" s="18"/>
      <c r="CL82" s="18"/>
      <c r="CM82" s="28"/>
      <c r="CN82" s="27"/>
      <c r="CO82" s="37"/>
      <c r="CP82" s="37"/>
      <c r="CQ82" s="36"/>
      <c r="CR82" s="56"/>
      <c r="CS82" s="34"/>
      <c r="CT82" s="34"/>
      <c r="CU82" s="34"/>
      <c r="CV82" s="34"/>
      <c r="CW82" s="34"/>
      <c r="CX82" s="34"/>
      <c r="CY82" s="34"/>
      <c r="CZ82" s="34">
        <v>250.64</v>
      </c>
      <c r="DA82" s="34"/>
      <c r="DB82" s="34"/>
      <c r="DC82" s="56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56"/>
      <c r="DO82" s="34"/>
      <c r="DP82" s="34"/>
      <c r="DQ82" s="34"/>
      <c r="DR82" s="34"/>
      <c r="DS82" s="34"/>
      <c r="DT82" s="34"/>
      <c r="DU82" s="34"/>
      <c r="DV82" s="34">
        <v>1</v>
      </c>
      <c r="DW82" s="41"/>
      <c r="DX82" s="41"/>
      <c r="DY82" s="56"/>
      <c r="DZ82" s="34"/>
      <c r="EA82" s="34"/>
      <c r="EB82" s="34"/>
      <c r="EC82" s="34"/>
      <c r="ED82" s="34"/>
      <c r="EE82" s="34"/>
      <c r="EF82" s="34"/>
      <c r="EG82" s="34">
        <v>250.64</v>
      </c>
      <c r="EH82" s="34"/>
      <c r="EI82" s="34"/>
      <c r="EJ82" s="56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13"/>
    </row>
    <row r="83" spans="1:151" customFormat="1" x14ac:dyDescent="0.25">
      <c r="A83" s="55" t="s">
        <v>120</v>
      </c>
      <c r="B83" s="18" t="s">
        <v>152</v>
      </c>
      <c r="C83" s="56"/>
      <c r="D83" s="34">
        <v>15</v>
      </c>
      <c r="E83" s="34">
        <v>16</v>
      </c>
      <c r="F83" s="34">
        <v>15</v>
      </c>
      <c r="G83" s="34">
        <v>10</v>
      </c>
      <c r="H83" s="34">
        <v>16</v>
      </c>
      <c r="I83" s="34">
        <v>14</v>
      </c>
      <c r="J83" s="34">
        <v>14</v>
      </c>
      <c r="K83" s="34">
        <v>8</v>
      </c>
      <c r="L83" s="34">
        <v>15</v>
      </c>
      <c r="M83" s="34">
        <v>15</v>
      </c>
      <c r="N83" s="56"/>
      <c r="O83" s="32">
        <v>7627.56</v>
      </c>
      <c r="P83" s="18">
        <v>44.48</v>
      </c>
      <c r="Q83" s="18"/>
      <c r="R83" s="28">
        <f t="shared" si="10"/>
        <v>7672.04</v>
      </c>
      <c r="S83" s="32">
        <v>6811.05</v>
      </c>
      <c r="T83" s="18">
        <v>756.5</v>
      </c>
      <c r="U83" s="18"/>
      <c r="V83" s="28">
        <f t="shared" si="11"/>
        <v>7567.55</v>
      </c>
      <c r="W83" s="32">
        <v>4964.63</v>
      </c>
      <c r="X83" s="18">
        <v>2367.4699999999998</v>
      </c>
      <c r="Y83" s="18"/>
      <c r="Z83" s="28">
        <f t="shared" si="12"/>
        <v>7332.1</v>
      </c>
      <c r="AA83" s="32">
        <v>370.03</v>
      </c>
      <c r="AB83" s="18">
        <v>341.35</v>
      </c>
      <c r="AC83" s="18">
        <v>179.65</v>
      </c>
      <c r="AD83" s="28">
        <f t="shared" si="13"/>
        <v>891.03</v>
      </c>
      <c r="AE83" s="32">
        <v>4342.05</v>
      </c>
      <c r="AF83" s="18"/>
      <c r="AG83" s="18">
        <v>194.64</v>
      </c>
      <c r="AH83" s="28">
        <f t="shared" si="14"/>
        <v>4536.6900000000005</v>
      </c>
      <c r="AI83" s="32">
        <v>2614.7399999999998</v>
      </c>
      <c r="AJ83" s="18">
        <v>104.84</v>
      </c>
      <c r="AK83" s="18">
        <v>100</v>
      </c>
      <c r="AL83" s="28">
        <f t="shared" si="15"/>
        <v>2819.58</v>
      </c>
      <c r="AM83" s="32">
        <v>3619.8</v>
      </c>
      <c r="AN83" s="18">
        <v>100.55</v>
      </c>
      <c r="AO83" s="18">
        <v>120</v>
      </c>
      <c r="AP83" s="28">
        <f t="shared" si="16"/>
        <v>3840.3500000000004</v>
      </c>
      <c r="AQ83" s="32">
        <v>1198.52</v>
      </c>
      <c r="AR83" s="18"/>
      <c r="AS83" s="18">
        <v>319.20999999999998</v>
      </c>
      <c r="AT83" s="28">
        <f t="shared" si="17"/>
        <v>1517.73</v>
      </c>
      <c r="AU83" s="32">
        <v>6990.56</v>
      </c>
      <c r="AV83" s="18">
        <v>217.67</v>
      </c>
      <c r="AW83" s="18">
        <v>304.36</v>
      </c>
      <c r="AX83" s="28">
        <f t="shared" si="18"/>
        <v>7512.59</v>
      </c>
      <c r="AY83" s="27">
        <v>6424.03</v>
      </c>
      <c r="AZ83" s="18">
        <v>629.91999999999996</v>
      </c>
      <c r="BA83" s="18">
        <v>610.08000000000004</v>
      </c>
      <c r="BB83" s="28">
        <f t="shared" si="19"/>
        <v>7664.03</v>
      </c>
      <c r="BC83" s="56"/>
      <c r="BD83" s="32"/>
      <c r="BE83" s="18"/>
      <c r="BF83" s="18"/>
      <c r="BG83" s="28"/>
      <c r="BH83" s="32"/>
      <c r="BI83" s="18"/>
      <c r="BJ83" s="18"/>
      <c r="BK83" s="28"/>
      <c r="BL83" s="32"/>
      <c r="BM83" s="18"/>
      <c r="BN83" s="18"/>
      <c r="BO83" s="36"/>
      <c r="BP83" s="32"/>
      <c r="BQ83" s="18"/>
      <c r="BR83" s="18"/>
      <c r="BS83" s="28"/>
      <c r="BT83" s="32"/>
      <c r="BU83" s="18"/>
      <c r="BV83" s="18"/>
      <c r="BW83" s="28"/>
      <c r="BX83" s="32"/>
      <c r="BY83" s="18"/>
      <c r="BZ83" s="18"/>
      <c r="CA83" s="28"/>
      <c r="CB83" s="32"/>
      <c r="CC83" s="18"/>
      <c r="CD83" s="18"/>
      <c r="CE83" s="28"/>
      <c r="CF83" s="32"/>
      <c r="CG83" s="18"/>
      <c r="CH83" s="18"/>
      <c r="CI83" s="28"/>
      <c r="CJ83" s="32"/>
      <c r="CK83" s="18"/>
      <c r="CL83" s="18"/>
      <c r="CM83" s="28"/>
      <c r="CN83" s="27"/>
      <c r="CO83" s="37"/>
      <c r="CP83" s="37"/>
      <c r="CQ83" s="36"/>
      <c r="CR83" s="56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56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56"/>
      <c r="DO83" s="34"/>
      <c r="DP83" s="34"/>
      <c r="DQ83" s="34"/>
      <c r="DR83" s="34"/>
      <c r="DS83" s="34"/>
      <c r="DT83" s="34"/>
      <c r="DU83" s="34"/>
      <c r="DV83" s="34"/>
      <c r="DW83" s="41"/>
      <c r="DX83" s="41"/>
      <c r="DY83" s="56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56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13"/>
    </row>
    <row r="84" spans="1:151" customFormat="1" x14ac:dyDescent="0.25">
      <c r="A84" s="55" t="s">
        <v>121</v>
      </c>
      <c r="B84" s="18" t="s">
        <v>152</v>
      </c>
      <c r="C84" s="56"/>
      <c r="D84" s="34">
        <v>123</v>
      </c>
      <c r="E84" s="34">
        <v>149</v>
      </c>
      <c r="F84" s="34">
        <v>135</v>
      </c>
      <c r="G84" s="34">
        <v>150</v>
      </c>
      <c r="H84" s="34">
        <v>142</v>
      </c>
      <c r="I84" s="34">
        <v>128</v>
      </c>
      <c r="J84" s="34">
        <v>135</v>
      </c>
      <c r="K84" s="34">
        <v>102</v>
      </c>
      <c r="L84" s="34">
        <v>129</v>
      </c>
      <c r="M84" s="34">
        <v>124</v>
      </c>
      <c r="N84" s="56"/>
      <c r="O84" s="32">
        <v>81877.210000000006</v>
      </c>
      <c r="P84" s="18">
        <v>72516.3</v>
      </c>
      <c r="Q84" s="18">
        <v>20711.89</v>
      </c>
      <c r="R84" s="28">
        <f t="shared" si="10"/>
        <v>175105.40000000002</v>
      </c>
      <c r="S84" s="32">
        <v>107595.23</v>
      </c>
      <c r="T84" s="18">
        <v>24624.07</v>
      </c>
      <c r="U84" s="18">
        <v>29689.19</v>
      </c>
      <c r="V84" s="28">
        <f t="shared" si="11"/>
        <v>161908.49</v>
      </c>
      <c r="W84" s="32">
        <v>49369.04</v>
      </c>
      <c r="X84" s="18">
        <v>30995.43</v>
      </c>
      <c r="Y84" s="18">
        <v>23894.639999999999</v>
      </c>
      <c r="Z84" s="28">
        <f t="shared" si="12"/>
        <v>104259.11</v>
      </c>
      <c r="AA84" s="32">
        <v>119809.47</v>
      </c>
      <c r="AB84" s="18">
        <v>31951.58</v>
      </c>
      <c r="AC84" s="18">
        <v>36762.769999999997</v>
      </c>
      <c r="AD84" s="28">
        <f t="shared" si="13"/>
        <v>188523.81999999998</v>
      </c>
      <c r="AE84" s="32">
        <v>116630.75</v>
      </c>
      <c r="AF84" s="18">
        <v>33024.01</v>
      </c>
      <c r="AG84" s="18">
        <v>28280.21</v>
      </c>
      <c r="AH84" s="28">
        <f t="shared" si="14"/>
        <v>177934.97</v>
      </c>
      <c r="AI84" s="32">
        <v>79773</v>
      </c>
      <c r="AJ84" s="18">
        <v>17162.27</v>
      </c>
      <c r="AK84" s="18">
        <v>47038.54</v>
      </c>
      <c r="AL84" s="28">
        <f t="shared" si="15"/>
        <v>143973.81</v>
      </c>
      <c r="AM84" s="32">
        <v>163489.42000000001</v>
      </c>
      <c r="AN84" s="18">
        <v>16891.439999999999</v>
      </c>
      <c r="AO84" s="18">
        <v>23735.99</v>
      </c>
      <c r="AP84" s="28">
        <f t="shared" si="16"/>
        <v>204116.85</v>
      </c>
      <c r="AQ84" s="32">
        <v>38326.660000000003</v>
      </c>
      <c r="AR84" s="18">
        <v>12547.78</v>
      </c>
      <c r="AS84" s="18">
        <v>18682.849999999999</v>
      </c>
      <c r="AT84" s="28">
        <f t="shared" si="17"/>
        <v>69557.290000000008</v>
      </c>
      <c r="AU84" s="32">
        <v>65214.19</v>
      </c>
      <c r="AV84" s="18">
        <v>11431.97</v>
      </c>
      <c r="AW84" s="18">
        <v>22066.48</v>
      </c>
      <c r="AX84" s="28">
        <f t="shared" si="18"/>
        <v>98712.639999999999</v>
      </c>
      <c r="AY84" s="27">
        <v>78242.94</v>
      </c>
      <c r="AZ84" s="18">
        <v>17317.05</v>
      </c>
      <c r="BA84" s="18">
        <v>21261.7</v>
      </c>
      <c r="BB84" s="28">
        <f t="shared" si="19"/>
        <v>116821.69</v>
      </c>
      <c r="BC84" s="56"/>
      <c r="BD84" s="32"/>
      <c r="BE84" s="18"/>
      <c r="BF84" s="18"/>
      <c r="BG84" s="28"/>
      <c r="BH84" s="32"/>
      <c r="BI84" s="18"/>
      <c r="BJ84" s="18"/>
      <c r="BK84" s="28"/>
      <c r="BL84" s="32"/>
      <c r="BM84" s="18"/>
      <c r="BN84" s="18"/>
      <c r="BO84" s="36"/>
      <c r="BP84" s="32"/>
      <c r="BQ84" s="18"/>
      <c r="BR84" s="18"/>
      <c r="BS84" s="28"/>
      <c r="BT84" s="32"/>
      <c r="BU84" s="18"/>
      <c r="BV84" s="18"/>
      <c r="BW84" s="28"/>
      <c r="BX84" s="32"/>
      <c r="BY84" s="18"/>
      <c r="BZ84" s="18"/>
      <c r="CA84" s="28"/>
      <c r="CB84" s="32"/>
      <c r="CC84" s="18"/>
      <c r="CD84" s="18"/>
      <c r="CE84" s="28"/>
      <c r="CF84" s="32"/>
      <c r="CG84" s="18"/>
      <c r="CH84" s="18"/>
      <c r="CI84" s="28"/>
      <c r="CJ84" s="32"/>
      <c r="CK84" s="18"/>
      <c r="CL84" s="18"/>
      <c r="CM84" s="28"/>
      <c r="CN84" s="27"/>
      <c r="CO84" s="37"/>
      <c r="CP84" s="37"/>
      <c r="CQ84" s="36"/>
      <c r="CR84" s="56"/>
      <c r="CS84" s="34">
        <v>563.97</v>
      </c>
      <c r="CT84" s="34">
        <v>166.17</v>
      </c>
      <c r="CU84" s="34"/>
      <c r="CV84" s="34"/>
      <c r="CW84" s="34">
        <v>1863.46</v>
      </c>
      <c r="CX84" s="34">
        <v>38.159999999999997</v>
      </c>
      <c r="CY84" s="34">
        <v>14.11</v>
      </c>
      <c r="CZ84" s="34">
        <v>1816.69</v>
      </c>
      <c r="DA84" s="34">
        <v>429.59</v>
      </c>
      <c r="DB84" s="34">
        <v>349.83</v>
      </c>
      <c r="DC84" s="56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56"/>
      <c r="DO84" s="34">
        <v>2</v>
      </c>
      <c r="DP84" s="34">
        <v>1</v>
      </c>
      <c r="DQ84" s="34"/>
      <c r="DR84" s="34"/>
      <c r="DS84" s="34">
        <v>2</v>
      </c>
      <c r="DT84" s="34">
        <v>1</v>
      </c>
      <c r="DU84" s="34"/>
      <c r="DV84" s="34">
        <v>3</v>
      </c>
      <c r="DW84" s="41">
        <v>2</v>
      </c>
      <c r="DX84" s="41">
        <v>2</v>
      </c>
      <c r="DY84" s="56"/>
      <c r="DZ84" s="34">
        <v>563.97</v>
      </c>
      <c r="EA84" s="34">
        <v>166.17</v>
      </c>
      <c r="EB84" s="34"/>
      <c r="EC84" s="34"/>
      <c r="ED84" s="34">
        <v>1863.46</v>
      </c>
      <c r="EE84" s="34">
        <v>38.159999999999997</v>
      </c>
      <c r="EF84" s="34"/>
      <c r="EG84" s="34">
        <v>1816.69</v>
      </c>
      <c r="EH84" s="34">
        <v>429.59</v>
      </c>
      <c r="EI84" s="34">
        <v>349.83</v>
      </c>
      <c r="EJ84" s="56"/>
      <c r="EK84" s="41"/>
      <c r="EL84" s="41">
        <v>-50</v>
      </c>
      <c r="EM84" s="41">
        <v>-166.17000000000002</v>
      </c>
      <c r="EN84" s="41">
        <v>-105</v>
      </c>
      <c r="EO84" s="41"/>
      <c r="EP84" s="41">
        <v>-100</v>
      </c>
      <c r="EQ84" s="41"/>
      <c r="ER84" s="41">
        <v>-138.16</v>
      </c>
      <c r="ES84" s="41"/>
      <c r="ET84" s="41">
        <v>-377.58</v>
      </c>
      <c r="EU84" s="13"/>
    </row>
    <row r="85" spans="1:151" customFormat="1" x14ac:dyDescent="0.25">
      <c r="A85" s="55" t="s">
        <v>122</v>
      </c>
      <c r="B85" s="18" t="s">
        <v>152</v>
      </c>
      <c r="C85" s="56"/>
      <c r="D85" s="34">
        <v>214</v>
      </c>
      <c r="E85" s="34">
        <v>181</v>
      </c>
      <c r="F85" s="34">
        <v>203</v>
      </c>
      <c r="G85" s="34">
        <v>173</v>
      </c>
      <c r="H85" s="34">
        <v>185</v>
      </c>
      <c r="I85" s="34">
        <v>183</v>
      </c>
      <c r="J85" s="34">
        <v>202</v>
      </c>
      <c r="K85" s="34">
        <v>162</v>
      </c>
      <c r="L85" s="34">
        <v>187</v>
      </c>
      <c r="M85" s="34">
        <v>148</v>
      </c>
      <c r="N85" s="56"/>
      <c r="O85" s="32">
        <v>245780.39</v>
      </c>
      <c r="P85" s="18">
        <v>56444.55</v>
      </c>
      <c r="Q85" s="18">
        <v>89002</v>
      </c>
      <c r="R85" s="28">
        <f t="shared" si="10"/>
        <v>391226.94</v>
      </c>
      <c r="S85" s="32">
        <v>89284.64</v>
      </c>
      <c r="T85" s="18">
        <v>48026.19</v>
      </c>
      <c r="U85" s="18">
        <v>42642.48</v>
      </c>
      <c r="V85" s="28">
        <f t="shared" si="11"/>
        <v>179953.31000000003</v>
      </c>
      <c r="W85" s="32">
        <v>176840.53</v>
      </c>
      <c r="X85" s="18">
        <v>45041.51</v>
      </c>
      <c r="Y85" s="18">
        <v>72823.06</v>
      </c>
      <c r="Z85" s="28">
        <f t="shared" si="12"/>
        <v>294705.09999999998</v>
      </c>
      <c r="AA85" s="32">
        <v>90610.31</v>
      </c>
      <c r="AB85" s="18">
        <v>106432.2</v>
      </c>
      <c r="AC85" s="18">
        <v>63040.71</v>
      </c>
      <c r="AD85" s="28">
        <f t="shared" si="13"/>
        <v>260083.22</v>
      </c>
      <c r="AE85" s="32">
        <v>45962.41</v>
      </c>
      <c r="AF85" s="18">
        <v>30233.21</v>
      </c>
      <c r="AG85" s="18">
        <v>110643.44</v>
      </c>
      <c r="AH85" s="28">
        <f t="shared" si="14"/>
        <v>186839.06</v>
      </c>
      <c r="AI85" s="32">
        <v>47893.04</v>
      </c>
      <c r="AJ85" s="18">
        <v>15971.86</v>
      </c>
      <c r="AK85" s="18">
        <v>51642.45</v>
      </c>
      <c r="AL85" s="28">
        <f t="shared" si="15"/>
        <v>115507.35</v>
      </c>
      <c r="AM85" s="32">
        <v>90637.07</v>
      </c>
      <c r="AN85" s="18">
        <v>17287.22</v>
      </c>
      <c r="AO85" s="18">
        <v>64208.93</v>
      </c>
      <c r="AP85" s="28">
        <f t="shared" si="16"/>
        <v>172133.22</v>
      </c>
      <c r="AQ85" s="32">
        <v>36980.300000000003</v>
      </c>
      <c r="AR85" s="18">
        <v>15174.2</v>
      </c>
      <c r="AS85" s="18">
        <v>55060.06</v>
      </c>
      <c r="AT85" s="28">
        <f t="shared" si="17"/>
        <v>107214.56</v>
      </c>
      <c r="AU85" s="32">
        <v>71453.279999999999</v>
      </c>
      <c r="AV85" s="18">
        <v>14216.21</v>
      </c>
      <c r="AW85" s="18">
        <v>63839.53</v>
      </c>
      <c r="AX85" s="28">
        <f t="shared" si="18"/>
        <v>149509.01999999999</v>
      </c>
      <c r="AY85" s="27">
        <v>61004.26</v>
      </c>
      <c r="AZ85" s="18">
        <v>24314.77</v>
      </c>
      <c r="BA85" s="18">
        <v>23515.87</v>
      </c>
      <c r="BB85" s="28">
        <f t="shared" si="19"/>
        <v>108834.9</v>
      </c>
      <c r="BC85" s="56"/>
      <c r="BD85" s="32"/>
      <c r="BE85" s="18"/>
      <c r="BF85" s="18"/>
      <c r="BG85" s="28"/>
      <c r="BH85" s="32"/>
      <c r="BI85" s="18"/>
      <c r="BJ85" s="18"/>
      <c r="BK85" s="28"/>
      <c r="BL85" s="32"/>
      <c r="BM85" s="18"/>
      <c r="BN85" s="18"/>
      <c r="BO85" s="36"/>
      <c r="BP85" s="32"/>
      <c r="BQ85" s="18"/>
      <c r="BR85" s="18"/>
      <c r="BS85" s="28"/>
      <c r="BT85" s="32"/>
      <c r="BU85" s="18"/>
      <c r="BV85" s="18"/>
      <c r="BW85" s="28"/>
      <c r="BX85" s="32"/>
      <c r="BY85" s="18"/>
      <c r="BZ85" s="18"/>
      <c r="CA85" s="28"/>
      <c r="CB85" s="32"/>
      <c r="CC85" s="18"/>
      <c r="CD85" s="18"/>
      <c r="CE85" s="28"/>
      <c r="CF85" s="32"/>
      <c r="CG85" s="18"/>
      <c r="CH85" s="18"/>
      <c r="CI85" s="28"/>
      <c r="CJ85" s="32"/>
      <c r="CK85" s="18"/>
      <c r="CL85" s="18"/>
      <c r="CM85" s="28"/>
      <c r="CN85" s="27"/>
      <c r="CO85" s="37"/>
      <c r="CP85" s="37"/>
      <c r="CQ85" s="36"/>
      <c r="CR85" s="56"/>
      <c r="CS85" s="34">
        <v>1094.32</v>
      </c>
      <c r="CT85" s="34"/>
      <c r="CU85" s="34"/>
      <c r="CV85" s="34">
        <v>4887.72</v>
      </c>
      <c r="CW85" s="34">
        <v>778.13</v>
      </c>
      <c r="CX85" s="34">
        <v>1129.1500000000001</v>
      </c>
      <c r="CY85" s="34">
        <v>478.41</v>
      </c>
      <c r="CZ85" s="34">
        <v>4786</v>
      </c>
      <c r="DA85" s="34"/>
      <c r="DB85" s="34">
        <v>19709.009999999998</v>
      </c>
      <c r="DC85" s="56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56"/>
      <c r="DO85" s="34">
        <v>2</v>
      </c>
      <c r="DP85" s="34"/>
      <c r="DQ85" s="34"/>
      <c r="DR85" s="34">
        <v>1</v>
      </c>
      <c r="DS85" s="34">
        <v>2</v>
      </c>
      <c r="DT85" s="34">
        <v>2</v>
      </c>
      <c r="DU85" s="34">
        <v>1</v>
      </c>
      <c r="DV85" s="34">
        <v>3</v>
      </c>
      <c r="DW85" s="41"/>
      <c r="DX85" s="41">
        <v>5</v>
      </c>
      <c r="DY85" s="56"/>
      <c r="DZ85" s="34">
        <v>1094.32</v>
      </c>
      <c r="EA85" s="34"/>
      <c r="EB85" s="34"/>
      <c r="EC85" s="34">
        <v>4887.72</v>
      </c>
      <c r="ED85" s="34">
        <v>771.9</v>
      </c>
      <c r="EE85" s="34">
        <v>1129.1500000000001</v>
      </c>
      <c r="EF85" s="34">
        <v>478.41</v>
      </c>
      <c r="EG85" s="34">
        <v>4786</v>
      </c>
      <c r="EH85" s="34"/>
      <c r="EI85" s="34">
        <v>19709.009999999998</v>
      </c>
      <c r="EJ85" s="56"/>
      <c r="EK85" s="41">
        <v>-154.69</v>
      </c>
      <c r="EL85" s="41">
        <v>-16.37</v>
      </c>
      <c r="EM85" s="41"/>
      <c r="EN85" s="41"/>
      <c r="EO85" s="41"/>
      <c r="EP85" s="41"/>
      <c r="EQ85" s="41"/>
      <c r="ER85" s="41">
        <v>-676.56000000000006</v>
      </c>
      <c r="ES85" s="41"/>
      <c r="ET85" s="41">
        <v>-643.5899999999998</v>
      </c>
      <c r="EU85" s="13"/>
    </row>
    <row r="86" spans="1:151" customFormat="1" x14ac:dyDescent="0.25">
      <c r="A86" s="55" t="s">
        <v>123</v>
      </c>
      <c r="B86" s="18" t="s">
        <v>152</v>
      </c>
      <c r="C86" s="56"/>
      <c r="D86" s="34">
        <v>14</v>
      </c>
      <c r="E86" s="34">
        <v>14</v>
      </c>
      <c r="F86" s="34">
        <v>12</v>
      </c>
      <c r="G86" s="34">
        <v>13</v>
      </c>
      <c r="H86" s="34">
        <v>15</v>
      </c>
      <c r="I86" s="34">
        <v>9</v>
      </c>
      <c r="J86" s="34">
        <v>14</v>
      </c>
      <c r="K86" s="34">
        <v>17</v>
      </c>
      <c r="L86" s="34">
        <v>9</v>
      </c>
      <c r="M86" s="34">
        <v>15</v>
      </c>
      <c r="N86" s="56"/>
      <c r="O86" s="32">
        <v>1687.49</v>
      </c>
      <c r="P86" s="18"/>
      <c r="Q86" s="18">
        <v>762.9</v>
      </c>
      <c r="R86" s="28">
        <f t="shared" si="10"/>
        <v>2450.39</v>
      </c>
      <c r="S86" s="32">
        <v>1977.8</v>
      </c>
      <c r="T86" s="18">
        <v>298.77999999999997</v>
      </c>
      <c r="U86" s="18">
        <v>503.96</v>
      </c>
      <c r="V86" s="28">
        <f t="shared" si="11"/>
        <v>2780.54</v>
      </c>
      <c r="W86" s="32">
        <v>1176.55</v>
      </c>
      <c r="X86" s="18">
        <v>203.76</v>
      </c>
      <c r="Y86" s="18">
        <v>656.6</v>
      </c>
      <c r="Z86" s="28">
        <f t="shared" si="12"/>
        <v>2036.9099999999999</v>
      </c>
      <c r="AA86" s="32">
        <v>1529.48</v>
      </c>
      <c r="AB86" s="18">
        <v>41.75</v>
      </c>
      <c r="AC86" s="18">
        <v>585.85</v>
      </c>
      <c r="AD86" s="28">
        <f t="shared" si="13"/>
        <v>2157.08</v>
      </c>
      <c r="AE86" s="32">
        <v>1786.79</v>
      </c>
      <c r="AF86" s="18">
        <v>1109.79</v>
      </c>
      <c r="AG86" s="18">
        <v>716.01</v>
      </c>
      <c r="AH86" s="28">
        <f t="shared" si="14"/>
        <v>3612.59</v>
      </c>
      <c r="AI86" s="32">
        <v>403.81</v>
      </c>
      <c r="AJ86" s="18">
        <v>24.82</v>
      </c>
      <c r="AK86" s="18">
        <v>254.18</v>
      </c>
      <c r="AL86" s="28">
        <f t="shared" si="15"/>
        <v>682.81</v>
      </c>
      <c r="AM86" s="32">
        <v>17161.12</v>
      </c>
      <c r="AN86" s="18">
        <v>155.72999999999999</v>
      </c>
      <c r="AO86" s="18">
        <v>336.96</v>
      </c>
      <c r="AP86" s="28">
        <f t="shared" si="16"/>
        <v>17653.809999999998</v>
      </c>
      <c r="AQ86" s="32">
        <v>9217.08</v>
      </c>
      <c r="AR86" s="18">
        <v>710.15</v>
      </c>
      <c r="AS86" s="18">
        <v>410.75</v>
      </c>
      <c r="AT86" s="28">
        <f t="shared" si="17"/>
        <v>10337.98</v>
      </c>
      <c r="AU86" s="32">
        <v>686.24</v>
      </c>
      <c r="AV86" s="18"/>
      <c r="AW86" s="18">
        <v>897.59</v>
      </c>
      <c r="AX86" s="28">
        <f t="shared" si="18"/>
        <v>1583.83</v>
      </c>
      <c r="AY86" s="27">
        <v>12405.35</v>
      </c>
      <c r="AZ86" s="18">
        <v>265.56</v>
      </c>
      <c r="BA86" s="18">
        <v>195.91</v>
      </c>
      <c r="BB86" s="28">
        <f t="shared" si="19"/>
        <v>12866.82</v>
      </c>
      <c r="BC86" s="56"/>
      <c r="BD86" s="32"/>
      <c r="BE86" s="18"/>
      <c r="BF86" s="18"/>
      <c r="BG86" s="28"/>
      <c r="BH86" s="32"/>
      <c r="BI86" s="18"/>
      <c r="BJ86" s="18"/>
      <c r="BK86" s="28"/>
      <c r="BL86" s="32"/>
      <c r="BM86" s="18"/>
      <c r="BN86" s="18"/>
      <c r="BO86" s="36"/>
      <c r="BP86" s="32"/>
      <c r="BQ86" s="18"/>
      <c r="BR86" s="18"/>
      <c r="BS86" s="28"/>
      <c r="BT86" s="32"/>
      <c r="BU86" s="18"/>
      <c r="BV86" s="18"/>
      <c r="BW86" s="28"/>
      <c r="BX86" s="32"/>
      <c r="BY86" s="18"/>
      <c r="BZ86" s="18"/>
      <c r="CA86" s="28"/>
      <c r="CB86" s="32"/>
      <c r="CC86" s="18"/>
      <c r="CD86" s="18"/>
      <c r="CE86" s="28"/>
      <c r="CF86" s="32"/>
      <c r="CG86" s="18"/>
      <c r="CH86" s="18"/>
      <c r="CI86" s="28"/>
      <c r="CJ86" s="32"/>
      <c r="CK86" s="18"/>
      <c r="CL86" s="18"/>
      <c r="CM86" s="28"/>
      <c r="CN86" s="27"/>
      <c r="CO86" s="37"/>
      <c r="CP86" s="37"/>
      <c r="CQ86" s="36"/>
      <c r="CR86" s="56"/>
      <c r="CS86" s="34"/>
      <c r="CT86" s="34"/>
      <c r="CU86" s="34"/>
      <c r="CV86" s="34"/>
      <c r="CW86" s="34"/>
      <c r="CX86" s="34">
        <v>55.93</v>
      </c>
      <c r="CY86" s="34"/>
      <c r="CZ86" s="34"/>
      <c r="DA86" s="34"/>
      <c r="DB86" s="34"/>
      <c r="DC86" s="56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56"/>
      <c r="DO86" s="34"/>
      <c r="DP86" s="34"/>
      <c r="DQ86" s="34"/>
      <c r="DR86" s="34"/>
      <c r="DS86" s="34"/>
      <c r="DT86" s="34">
        <v>1</v>
      </c>
      <c r="DU86" s="34"/>
      <c r="DV86" s="34"/>
      <c r="DW86" s="41"/>
      <c r="DX86" s="41"/>
      <c r="DY86" s="56"/>
      <c r="DZ86" s="34"/>
      <c r="EA86" s="34"/>
      <c r="EB86" s="34"/>
      <c r="EC86" s="34"/>
      <c r="ED86" s="34"/>
      <c r="EE86" s="34">
        <v>55.93</v>
      </c>
      <c r="EF86" s="34"/>
      <c r="EG86" s="34"/>
      <c r="EH86" s="34"/>
      <c r="EI86" s="34"/>
      <c r="EJ86" s="56"/>
      <c r="EK86" s="41"/>
      <c r="EL86" s="41"/>
      <c r="EM86" s="41"/>
      <c r="EN86" s="41"/>
      <c r="EO86" s="41">
        <v>-167.10000000000002</v>
      </c>
      <c r="EP86" s="41"/>
      <c r="EQ86" s="41">
        <v>-55.93</v>
      </c>
      <c r="ER86" s="41"/>
      <c r="ES86" s="41"/>
      <c r="ET86" s="41"/>
      <c r="EU86" s="13"/>
    </row>
    <row r="87" spans="1:151" customFormat="1" x14ac:dyDescent="0.25">
      <c r="A87" s="55" t="s">
        <v>124</v>
      </c>
      <c r="B87" s="18" t="s">
        <v>152</v>
      </c>
      <c r="C87" s="56"/>
      <c r="D87" s="34">
        <v>28</v>
      </c>
      <c r="E87" s="34">
        <v>38</v>
      </c>
      <c r="F87" s="34">
        <v>39</v>
      </c>
      <c r="G87" s="34">
        <v>32</v>
      </c>
      <c r="H87" s="34">
        <v>36</v>
      </c>
      <c r="I87" s="34">
        <v>31</v>
      </c>
      <c r="J87" s="34">
        <v>32</v>
      </c>
      <c r="K87" s="34">
        <v>22</v>
      </c>
      <c r="L87" s="34">
        <v>29</v>
      </c>
      <c r="M87" s="34">
        <v>24</v>
      </c>
      <c r="N87" s="56"/>
      <c r="O87" s="32">
        <v>9461.32</v>
      </c>
      <c r="P87" s="18">
        <v>3866.43</v>
      </c>
      <c r="Q87" s="18">
        <v>899.41</v>
      </c>
      <c r="R87" s="28">
        <f t="shared" si="10"/>
        <v>14227.16</v>
      </c>
      <c r="S87" s="32">
        <v>29343.77</v>
      </c>
      <c r="T87" s="18">
        <v>4213.1000000000004</v>
      </c>
      <c r="U87" s="18">
        <v>816.47</v>
      </c>
      <c r="V87" s="28">
        <f t="shared" si="11"/>
        <v>34373.340000000004</v>
      </c>
      <c r="W87" s="32">
        <v>38295.33</v>
      </c>
      <c r="X87" s="18">
        <v>13348.99</v>
      </c>
      <c r="Y87" s="18">
        <v>163.49</v>
      </c>
      <c r="Z87" s="28">
        <f t="shared" si="12"/>
        <v>51807.81</v>
      </c>
      <c r="AA87" s="32">
        <v>2716.49</v>
      </c>
      <c r="AB87" s="18">
        <v>2774.94</v>
      </c>
      <c r="AC87" s="18">
        <v>600.83000000000004</v>
      </c>
      <c r="AD87" s="28">
        <f t="shared" si="13"/>
        <v>6092.26</v>
      </c>
      <c r="AE87" s="32">
        <v>13111.39</v>
      </c>
      <c r="AF87" s="18">
        <v>928.68</v>
      </c>
      <c r="AG87" s="18">
        <v>1155.3800000000001</v>
      </c>
      <c r="AH87" s="28">
        <f t="shared" si="14"/>
        <v>15195.45</v>
      </c>
      <c r="AI87" s="32">
        <v>13667.5</v>
      </c>
      <c r="AJ87" s="18">
        <v>3178.07</v>
      </c>
      <c r="AK87" s="18">
        <v>1302.6600000000001</v>
      </c>
      <c r="AL87" s="28">
        <f t="shared" si="15"/>
        <v>18148.23</v>
      </c>
      <c r="AM87" s="32">
        <v>22359.85</v>
      </c>
      <c r="AN87" s="18">
        <v>10845.67</v>
      </c>
      <c r="AO87" s="18">
        <v>2027.54</v>
      </c>
      <c r="AP87" s="28">
        <f t="shared" si="16"/>
        <v>35233.06</v>
      </c>
      <c r="AQ87" s="32">
        <v>1931.05</v>
      </c>
      <c r="AR87" s="18">
        <v>705.54</v>
      </c>
      <c r="AS87" s="18">
        <v>420.31</v>
      </c>
      <c r="AT87" s="28">
        <f t="shared" si="17"/>
        <v>3056.9</v>
      </c>
      <c r="AU87" s="32">
        <v>8966.69</v>
      </c>
      <c r="AV87" s="18">
        <v>1938.86</v>
      </c>
      <c r="AW87" s="18">
        <v>1162.1500000000001</v>
      </c>
      <c r="AX87" s="28">
        <f t="shared" si="18"/>
        <v>12067.7</v>
      </c>
      <c r="AY87" s="27">
        <v>7772.65</v>
      </c>
      <c r="AZ87" s="18">
        <v>725.24</v>
      </c>
      <c r="BA87" s="18">
        <v>2510.0700000000002</v>
      </c>
      <c r="BB87" s="28">
        <f t="shared" si="19"/>
        <v>11007.96</v>
      </c>
      <c r="BC87" s="56"/>
      <c r="BD87" s="32"/>
      <c r="BE87" s="18"/>
      <c r="BF87" s="18"/>
      <c r="BG87" s="28"/>
      <c r="BH87" s="32"/>
      <c r="BI87" s="18"/>
      <c r="BJ87" s="18"/>
      <c r="BK87" s="28"/>
      <c r="BL87" s="32"/>
      <c r="BM87" s="18"/>
      <c r="BN87" s="18"/>
      <c r="BO87" s="36"/>
      <c r="BP87" s="32"/>
      <c r="BQ87" s="18"/>
      <c r="BR87" s="18"/>
      <c r="BS87" s="28"/>
      <c r="BT87" s="32"/>
      <c r="BU87" s="18"/>
      <c r="BV87" s="18"/>
      <c r="BW87" s="28"/>
      <c r="BX87" s="32"/>
      <c r="BY87" s="18"/>
      <c r="BZ87" s="18"/>
      <c r="CA87" s="28"/>
      <c r="CB87" s="32"/>
      <c r="CC87" s="18"/>
      <c r="CD87" s="18"/>
      <c r="CE87" s="28"/>
      <c r="CF87" s="32"/>
      <c r="CG87" s="18"/>
      <c r="CH87" s="18"/>
      <c r="CI87" s="28"/>
      <c r="CJ87" s="32"/>
      <c r="CK87" s="18"/>
      <c r="CL87" s="18"/>
      <c r="CM87" s="28"/>
      <c r="CN87" s="27"/>
      <c r="CO87" s="37"/>
      <c r="CP87" s="37"/>
      <c r="CQ87" s="36"/>
      <c r="CR87" s="56"/>
      <c r="CS87" s="34"/>
      <c r="CT87" s="34">
        <v>64.38</v>
      </c>
      <c r="CU87" s="34">
        <v>266.47000000000003</v>
      </c>
      <c r="CV87" s="34"/>
      <c r="CW87" s="34"/>
      <c r="CX87" s="34"/>
      <c r="CY87" s="34"/>
      <c r="CZ87" s="34"/>
      <c r="DA87" s="34"/>
      <c r="DB87" s="34"/>
      <c r="DC87" s="56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56"/>
      <c r="DO87" s="34"/>
      <c r="DP87" s="34">
        <v>1</v>
      </c>
      <c r="DQ87" s="34">
        <v>1</v>
      </c>
      <c r="DR87" s="34"/>
      <c r="DS87" s="34"/>
      <c r="DT87" s="34"/>
      <c r="DU87" s="34"/>
      <c r="DV87" s="34"/>
      <c r="DW87" s="41"/>
      <c r="DX87" s="41"/>
      <c r="DY87" s="56"/>
      <c r="DZ87" s="34"/>
      <c r="EA87" s="34">
        <v>64.38</v>
      </c>
      <c r="EB87" s="34">
        <v>266.47000000000003</v>
      </c>
      <c r="EC87" s="34"/>
      <c r="ED87" s="34"/>
      <c r="EE87" s="34"/>
      <c r="EF87" s="34"/>
      <c r="EG87" s="34"/>
      <c r="EH87" s="34"/>
      <c r="EI87" s="34"/>
      <c r="EJ87" s="56"/>
      <c r="EK87" s="41"/>
      <c r="EL87" s="41"/>
      <c r="EM87" s="41"/>
      <c r="EN87" s="41">
        <v>-266.47000000000003</v>
      </c>
      <c r="EO87" s="41"/>
      <c r="EP87" s="41"/>
      <c r="EQ87" s="41"/>
      <c r="ER87" s="41"/>
      <c r="ES87" s="41"/>
      <c r="ET87" s="41"/>
      <c r="EU87" s="13"/>
    </row>
    <row r="88" spans="1:151" customFormat="1" x14ac:dyDescent="0.25">
      <c r="A88" s="55" t="s">
        <v>125</v>
      </c>
      <c r="B88" s="18" t="s">
        <v>152</v>
      </c>
      <c r="C88" s="56"/>
      <c r="D88" s="34">
        <v>96</v>
      </c>
      <c r="E88" s="34">
        <v>97</v>
      </c>
      <c r="F88" s="34">
        <v>90</v>
      </c>
      <c r="G88" s="34">
        <v>96</v>
      </c>
      <c r="H88" s="34">
        <v>101</v>
      </c>
      <c r="I88" s="34">
        <v>105</v>
      </c>
      <c r="J88" s="34">
        <v>102</v>
      </c>
      <c r="K88" s="34">
        <v>98</v>
      </c>
      <c r="L88" s="34">
        <v>112</v>
      </c>
      <c r="M88" s="34">
        <v>95</v>
      </c>
      <c r="N88" s="56"/>
      <c r="O88" s="32">
        <v>15413.68</v>
      </c>
      <c r="P88" s="18">
        <v>10315.91</v>
      </c>
      <c r="Q88" s="18">
        <v>5248.16</v>
      </c>
      <c r="R88" s="28">
        <f t="shared" si="10"/>
        <v>30977.75</v>
      </c>
      <c r="S88" s="32">
        <v>15202.27</v>
      </c>
      <c r="T88" s="18">
        <v>11731.29</v>
      </c>
      <c r="U88" s="18">
        <v>4848.28</v>
      </c>
      <c r="V88" s="28">
        <f t="shared" si="11"/>
        <v>31781.84</v>
      </c>
      <c r="W88" s="32">
        <v>14544.11</v>
      </c>
      <c r="X88" s="18">
        <v>6850.47</v>
      </c>
      <c r="Y88" s="18">
        <v>8545.8700000000008</v>
      </c>
      <c r="Z88" s="28">
        <f t="shared" si="12"/>
        <v>29940.450000000004</v>
      </c>
      <c r="AA88" s="32">
        <v>12650.26</v>
      </c>
      <c r="AB88" s="18">
        <v>7223.27</v>
      </c>
      <c r="AC88" s="18">
        <v>6868.32</v>
      </c>
      <c r="AD88" s="28">
        <f t="shared" si="13"/>
        <v>26741.85</v>
      </c>
      <c r="AE88" s="32">
        <v>12551.74</v>
      </c>
      <c r="AF88" s="18">
        <v>8128.44</v>
      </c>
      <c r="AG88" s="18">
        <v>7265.73</v>
      </c>
      <c r="AH88" s="28">
        <f t="shared" si="14"/>
        <v>27945.91</v>
      </c>
      <c r="AI88" s="32">
        <v>16100.31</v>
      </c>
      <c r="AJ88" s="18">
        <v>7418.25</v>
      </c>
      <c r="AK88" s="18">
        <v>7363.93</v>
      </c>
      <c r="AL88" s="28">
        <f t="shared" si="15"/>
        <v>30882.489999999998</v>
      </c>
      <c r="AM88" s="32">
        <v>79226.94</v>
      </c>
      <c r="AN88" s="18">
        <v>14350.7</v>
      </c>
      <c r="AO88" s="18">
        <v>9564.94</v>
      </c>
      <c r="AP88" s="28">
        <f t="shared" si="16"/>
        <v>103142.58</v>
      </c>
      <c r="AQ88" s="32">
        <v>34450.19</v>
      </c>
      <c r="AR88" s="18">
        <v>2696</v>
      </c>
      <c r="AS88" s="18">
        <v>17096.38</v>
      </c>
      <c r="AT88" s="28">
        <f t="shared" si="17"/>
        <v>54242.570000000007</v>
      </c>
      <c r="AU88" s="32">
        <v>28392.92</v>
      </c>
      <c r="AV88" s="18">
        <v>5554.99</v>
      </c>
      <c r="AW88" s="18">
        <v>11060.34</v>
      </c>
      <c r="AX88" s="28">
        <f t="shared" si="18"/>
        <v>45008.25</v>
      </c>
      <c r="AY88" s="27">
        <v>11027.5</v>
      </c>
      <c r="AZ88" s="18">
        <v>3439.61</v>
      </c>
      <c r="BA88" s="18">
        <v>11884.33</v>
      </c>
      <c r="BB88" s="28">
        <f t="shared" si="19"/>
        <v>26351.440000000002</v>
      </c>
      <c r="BC88" s="56"/>
      <c r="BD88" s="32"/>
      <c r="BE88" s="18"/>
      <c r="BF88" s="18"/>
      <c r="BG88" s="28"/>
      <c r="BH88" s="32"/>
      <c r="BI88" s="18"/>
      <c r="BJ88" s="18"/>
      <c r="BK88" s="28"/>
      <c r="BL88" s="32"/>
      <c r="BM88" s="18"/>
      <c r="BN88" s="18"/>
      <c r="BO88" s="36"/>
      <c r="BP88" s="32"/>
      <c r="BQ88" s="18"/>
      <c r="BR88" s="18"/>
      <c r="BS88" s="28"/>
      <c r="BT88" s="32"/>
      <c r="BU88" s="18"/>
      <c r="BV88" s="18"/>
      <c r="BW88" s="28"/>
      <c r="BX88" s="32"/>
      <c r="BY88" s="18"/>
      <c r="BZ88" s="18"/>
      <c r="CA88" s="28"/>
      <c r="CB88" s="32"/>
      <c r="CC88" s="18"/>
      <c r="CD88" s="18"/>
      <c r="CE88" s="28"/>
      <c r="CF88" s="32"/>
      <c r="CG88" s="18"/>
      <c r="CH88" s="18"/>
      <c r="CI88" s="28"/>
      <c r="CJ88" s="32"/>
      <c r="CK88" s="18"/>
      <c r="CL88" s="18"/>
      <c r="CM88" s="28"/>
      <c r="CN88" s="27"/>
      <c r="CO88" s="37"/>
      <c r="CP88" s="37"/>
      <c r="CQ88" s="36"/>
      <c r="CR88" s="56"/>
      <c r="CS88" s="34"/>
      <c r="CT88" s="34">
        <v>299.16000000000003</v>
      </c>
      <c r="CU88" s="34">
        <v>479.73</v>
      </c>
      <c r="CV88" s="34">
        <v>492.51</v>
      </c>
      <c r="CW88" s="34">
        <v>1384.73</v>
      </c>
      <c r="CX88" s="34">
        <v>956.97</v>
      </c>
      <c r="CY88" s="34">
        <v>506.93</v>
      </c>
      <c r="CZ88" s="34">
        <v>872.19</v>
      </c>
      <c r="DA88" s="34">
        <v>5010.93</v>
      </c>
      <c r="DB88" s="34">
        <v>346.26</v>
      </c>
      <c r="DC88" s="56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56"/>
      <c r="DO88" s="34"/>
      <c r="DP88" s="34">
        <v>1</v>
      </c>
      <c r="DQ88" s="34">
        <v>1</v>
      </c>
      <c r="DR88" s="34">
        <v>1</v>
      </c>
      <c r="DS88" s="34">
        <v>2</v>
      </c>
      <c r="DT88" s="34">
        <v>1</v>
      </c>
      <c r="DU88" s="34">
        <v>1</v>
      </c>
      <c r="DV88" s="34">
        <v>1</v>
      </c>
      <c r="DW88" s="41">
        <v>2</v>
      </c>
      <c r="DX88" s="41">
        <v>2</v>
      </c>
      <c r="DY88" s="56"/>
      <c r="DZ88" s="34"/>
      <c r="EA88" s="34">
        <v>299.16000000000003</v>
      </c>
      <c r="EB88" s="34">
        <v>479.73</v>
      </c>
      <c r="EC88" s="34">
        <v>492.51</v>
      </c>
      <c r="ED88" s="34">
        <v>1384.73</v>
      </c>
      <c r="EE88" s="34">
        <v>956.97</v>
      </c>
      <c r="EF88" s="34">
        <v>506.93</v>
      </c>
      <c r="EG88" s="34">
        <v>872.19</v>
      </c>
      <c r="EH88" s="34">
        <v>5010.93</v>
      </c>
      <c r="EI88" s="34">
        <v>346.26</v>
      </c>
      <c r="EJ88" s="56"/>
      <c r="EK88" s="41"/>
      <c r="EL88" s="41"/>
      <c r="EM88" s="41"/>
      <c r="EN88" s="41"/>
      <c r="EO88" s="41"/>
      <c r="EP88" s="41"/>
      <c r="EQ88" s="41"/>
      <c r="ER88" s="41"/>
      <c r="ES88" s="41"/>
      <c r="ET88" s="41">
        <v>-542.41</v>
      </c>
      <c r="EU88" s="13"/>
    </row>
    <row r="89" spans="1:151" customFormat="1" x14ac:dyDescent="0.25">
      <c r="A89" s="55" t="s">
        <v>126</v>
      </c>
      <c r="B89" s="18" t="s">
        <v>152</v>
      </c>
      <c r="C89" s="56"/>
      <c r="D89" s="34">
        <v>100</v>
      </c>
      <c r="E89" s="34">
        <v>89</v>
      </c>
      <c r="F89" s="34">
        <v>110</v>
      </c>
      <c r="G89" s="34">
        <v>93</v>
      </c>
      <c r="H89" s="34">
        <v>110</v>
      </c>
      <c r="I89" s="34">
        <v>114</v>
      </c>
      <c r="J89" s="34">
        <v>102</v>
      </c>
      <c r="K89" s="34">
        <v>93</v>
      </c>
      <c r="L89" s="34">
        <v>117</v>
      </c>
      <c r="M89" s="34">
        <v>115</v>
      </c>
      <c r="N89" s="56"/>
      <c r="O89" s="32">
        <v>30785.439999999999</v>
      </c>
      <c r="P89" s="18">
        <v>9738.51</v>
      </c>
      <c r="Q89" s="18">
        <v>3870.57</v>
      </c>
      <c r="R89" s="28">
        <f t="shared" si="10"/>
        <v>44394.52</v>
      </c>
      <c r="S89" s="32">
        <v>26551.75</v>
      </c>
      <c r="T89" s="18">
        <v>17080.03</v>
      </c>
      <c r="U89" s="18">
        <v>3144.54</v>
      </c>
      <c r="V89" s="28">
        <f t="shared" si="11"/>
        <v>46776.32</v>
      </c>
      <c r="W89" s="32">
        <v>18601.16</v>
      </c>
      <c r="X89" s="18">
        <v>5591.48</v>
      </c>
      <c r="Y89" s="18">
        <v>10402.799999999999</v>
      </c>
      <c r="Z89" s="28">
        <f t="shared" si="12"/>
        <v>34595.440000000002</v>
      </c>
      <c r="AA89" s="32">
        <v>8477.8799999999992</v>
      </c>
      <c r="AB89" s="18">
        <v>3827.35</v>
      </c>
      <c r="AC89" s="18">
        <v>8153.56</v>
      </c>
      <c r="AD89" s="28">
        <f t="shared" si="13"/>
        <v>20458.79</v>
      </c>
      <c r="AE89" s="32">
        <v>10778.37</v>
      </c>
      <c r="AF89" s="18">
        <v>3077.15</v>
      </c>
      <c r="AG89" s="18">
        <v>5500.9</v>
      </c>
      <c r="AH89" s="28">
        <f t="shared" si="14"/>
        <v>19356.419999999998</v>
      </c>
      <c r="AI89" s="32">
        <v>22346.46</v>
      </c>
      <c r="AJ89" s="18">
        <v>2701.23</v>
      </c>
      <c r="AK89" s="18">
        <v>5087.8</v>
      </c>
      <c r="AL89" s="28">
        <f t="shared" si="15"/>
        <v>30135.489999999998</v>
      </c>
      <c r="AM89" s="32">
        <v>9928.15</v>
      </c>
      <c r="AN89" s="18">
        <v>3549.13</v>
      </c>
      <c r="AO89" s="18">
        <v>4646.32</v>
      </c>
      <c r="AP89" s="28">
        <f t="shared" si="16"/>
        <v>18123.599999999999</v>
      </c>
      <c r="AQ89" s="32">
        <v>13425.17</v>
      </c>
      <c r="AR89" s="18">
        <v>4057.63</v>
      </c>
      <c r="AS89" s="18">
        <v>4772.5200000000004</v>
      </c>
      <c r="AT89" s="28">
        <f t="shared" si="17"/>
        <v>22255.32</v>
      </c>
      <c r="AU89" s="32">
        <v>13820.94</v>
      </c>
      <c r="AV89" s="18">
        <v>5307.48</v>
      </c>
      <c r="AW89" s="18">
        <v>4537.2</v>
      </c>
      <c r="AX89" s="28">
        <f t="shared" si="18"/>
        <v>23665.62</v>
      </c>
      <c r="AY89" s="27">
        <v>15364.6</v>
      </c>
      <c r="AZ89" s="18">
        <v>6560.32</v>
      </c>
      <c r="BA89" s="18">
        <v>9926.2199999999993</v>
      </c>
      <c r="BB89" s="28">
        <f t="shared" si="19"/>
        <v>31851.14</v>
      </c>
      <c r="BC89" s="56"/>
      <c r="BD89" s="32"/>
      <c r="BE89" s="18"/>
      <c r="BF89" s="18"/>
      <c r="BG89" s="28"/>
      <c r="BH89" s="32"/>
      <c r="BI89" s="18"/>
      <c r="BJ89" s="18"/>
      <c r="BK89" s="28"/>
      <c r="BL89" s="32"/>
      <c r="BM89" s="18"/>
      <c r="BN89" s="18"/>
      <c r="BO89" s="36"/>
      <c r="BP89" s="32"/>
      <c r="BQ89" s="18"/>
      <c r="BR89" s="18"/>
      <c r="BS89" s="28"/>
      <c r="BT89" s="32"/>
      <c r="BU89" s="18"/>
      <c r="BV89" s="18"/>
      <c r="BW89" s="28"/>
      <c r="BX89" s="32"/>
      <c r="BY89" s="18"/>
      <c r="BZ89" s="18"/>
      <c r="CA89" s="28"/>
      <c r="CB89" s="32"/>
      <c r="CC89" s="18"/>
      <c r="CD89" s="18"/>
      <c r="CE89" s="28"/>
      <c r="CF89" s="32"/>
      <c r="CG89" s="18"/>
      <c r="CH89" s="18"/>
      <c r="CI89" s="28"/>
      <c r="CJ89" s="32"/>
      <c r="CK89" s="18"/>
      <c r="CL89" s="18"/>
      <c r="CM89" s="28"/>
      <c r="CN89" s="27"/>
      <c r="CO89" s="37"/>
      <c r="CP89" s="37"/>
      <c r="CQ89" s="36"/>
      <c r="CR89" s="56"/>
      <c r="CS89" s="34">
        <v>1288.77</v>
      </c>
      <c r="CT89" s="34">
        <v>36.67</v>
      </c>
      <c r="CU89" s="34"/>
      <c r="CV89" s="34"/>
      <c r="CW89" s="34"/>
      <c r="CX89" s="34"/>
      <c r="CY89" s="34">
        <v>234.28</v>
      </c>
      <c r="CZ89" s="34">
        <v>702.8</v>
      </c>
      <c r="DA89" s="34"/>
      <c r="DB89" s="34">
        <v>877.05</v>
      </c>
      <c r="DC89" s="56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56"/>
      <c r="DO89" s="34">
        <v>4</v>
      </c>
      <c r="DP89" s="34">
        <v>1</v>
      </c>
      <c r="DQ89" s="34"/>
      <c r="DR89" s="34"/>
      <c r="DS89" s="34"/>
      <c r="DT89" s="34"/>
      <c r="DU89" s="34">
        <v>2</v>
      </c>
      <c r="DV89" s="34">
        <v>2</v>
      </c>
      <c r="DW89" s="41"/>
      <c r="DX89" s="41">
        <v>2</v>
      </c>
      <c r="DY89" s="56"/>
      <c r="DZ89" s="34">
        <v>1288.77</v>
      </c>
      <c r="EA89" s="34">
        <v>36.67</v>
      </c>
      <c r="EB89" s="34"/>
      <c r="EC89" s="34"/>
      <c r="ED89" s="34"/>
      <c r="EE89" s="34"/>
      <c r="EF89" s="34">
        <v>234.28</v>
      </c>
      <c r="EG89" s="34">
        <v>702.8</v>
      </c>
      <c r="EH89" s="34"/>
      <c r="EI89" s="34">
        <v>877.05</v>
      </c>
      <c r="EJ89" s="56"/>
      <c r="EK89" s="41"/>
      <c r="EL89" s="41"/>
      <c r="EM89" s="41">
        <v>-535.58000000000004</v>
      </c>
      <c r="EN89" s="41"/>
      <c r="EO89" s="41"/>
      <c r="EP89" s="41"/>
      <c r="EQ89" s="41"/>
      <c r="ER89" s="41">
        <v>-37.96</v>
      </c>
      <c r="ES89" s="41"/>
      <c r="ET89" s="41"/>
      <c r="EU89" s="13"/>
    </row>
    <row r="90" spans="1:151" customFormat="1" x14ac:dyDescent="0.25">
      <c r="A90" s="55" t="s">
        <v>127</v>
      </c>
      <c r="B90" s="18" t="s">
        <v>152</v>
      </c>
      <c r="C90" s="56"/>
      <c r="D90" s="34">
        <v>118</v>
      </c>
      <c r="E90" s="34">
        <v>130</v>
      </c>
      <c r="F90" s="34">
        <v>131</v>
      </c>
      <c r="G90" s="34">
        <v>140</v>
      </c>
      <c r="H90" s="34">
        <v>127</v>
      </c>
      <c r="I90" s="34">
        <v>140</v>
      </c>
      <c r="J90" s="34">
        <v>143</v>
      </c>
      <c r="K90" s="34">
        <v>119</v>
      </c>
      <c r="L90" s="34">
        <v>134</v>
      </c>
      <c r="M90" s="34">
        <v>109</v>
      </c>
      <c r="N90" s="56"/>
      <c r="O90" s="32">
        <v>13268.17</v>
      </c>
      <c r="P90" s="18">
        <v>21543.200000000001</v>
      </c>
      <c r="Q90" s="18">
        <v>24681.81</v>
      </c>
      <c r="R90" s="28">
        <f t="shared" si="10"/>
        <v>59493.180000000008</v>
      </c>
      <c r="S90" s="32">
        <v>30766.55</v>
      </c>
      <c r="T90" s="18">
        <v>19511.240000000002</v>
      </c>
      <c r="U90" s="18">
        <v>18429.59</v>
      </c>
      <c r="V90" s="28">
        <f t="shared" si="11"/>
        <v>68707.38</v>
      </c>
      <c r="W90" s="32">
        <v>22163.24</v>
      </c>
      <c r="X90" s="18">
        <v>17942.77</v>
      </c>
      <c r="Y90" s="18">
        <v>15550.77</v>
      </c>
      <c r="Z90" s="28">
        <f t="shared" si="12"/>
        <v>55656.78</v>
      </c>
      <c r="AA90" s="32">
        <v>41556.33</v>
      </c>
      <c r="AB90" s="18">
        <v>15961.29</v>
      </c>
      <c r="AC90" s="18">
        <v>16195.73</v>
      </c>
      <c r="AD90" s="28">
        <f t="shared" si="13"/>
        <v>73713.350000000006</v>
      </c>
      <c r="AE90" s="32">
        <v>7278.2</v>
      </c>
      <c r="AF90" s="18">
        <v>11692.41</v>
      </c>
      <c r="AG90" s="18">
        <v>26521.01</v>
      </c>
      <c r="AH90" s="28">
        <f t="shared" si="14"/>
        <v>45491.619999999995</v>
      </c>
      <c r="AI90" s="32">
        <v>23347.87</v>
      </c>
      <c r="AJ90" s="18">
        <v>10860.98</v>
      </c>
      <c r="AK90" s="18">
        <v>13874.81</v>
      </c>
      <c r="AL90" s="28">
        <f t="shared" si="15"/>
        <v>48083.659999999996</v>
      </c>
      <c r="AM90" s="32">
        <v>90046.51</v>
      </c>
      <c r="AN90" s="18">
        <v>13746.53</v>
      </c>
      <c r="AO90" s="18">
        <v>16028.79</v>
      </c>
      <c r="AP90" s="28">
        <f t="shared" si="16"/>
        <v>119821.82999999999</v>
      </c>
      <c r="AQ90" s="32">
        <v>12729.85</v>
      </c>
      <c r="AR90" s="18">
        <v>13853.69</v>
      </c>
      <c r="AS90" s="18">
        <v>19439.02</v>
      </c>
      <c r="AT90" s="28">
        <f t="shared" si="17"/>
        <v>46022.559999999998</v>
      </c>
      <c r="AU90" s="32">
        <v>20941.8</v>
      </c>
      <c r="AV90" s="18">
        <v>6355.74</v>
      </c>
      <c r="AW90" s="18">
        <v>15986.73</v>
      </c>
      <c r="AX90" s="28">
        <f t="shared" si="18"/>
        <v>43284.270000000004</v>
      </c>
      <c r="AY90" s="27">
        <v>10300.57</v>
      </c>
      <c r="AZ90" s="18">
        <v>7266.85</v>
      </c>
      <c r="BA90" s="18">
        <v>13205.46</v>
      </c>
      <c r="BB90" s="28">
        <f t="shared" si="19"/>
        <v>30772.879999999997</v>
      </c>
      <c r="BC90" s="56"/>
      <c r="BD90" s="32"/>
      <c r="BE90" s="18"/>
      <c r="BF90" s="18"/>
      <c r="BG90" s="28"/>
      <c r="BH90" s="32"/>
      <c r="BI90" s="18"/>
      <c r="BJ90" s="18"/>
      <c r="BK90" s="28"/>
      <c r="BL90" s="32"/>
      <c r="BM90" s="18"/>
      <c r="BN90" s="18"/>
      <c r="BO90" s="36"/>
      <c r="BP90" s="32"/>
      <c r="BQ90" s="18"/>
      <c r="BR90" s="18"/>
      <c r="BS90" s="28"/>
      <c r="BT90" s="32"/>
      <c r="BU90" s="18"/>
      <c r="BV90" s="18"/>
      <c r="BW90" s="28"/>
      <c r="BX90" s="32"/>
      <c r="BY90" s="18"/>
      <c r="BZ90" s="18"/>
      <c r="CA90" s="28"/>
      <c r="CB90" s="32"/>
      <c r="CC90" s="18"/>
      <c r="CD90" s="18"/>
      <c r="CE90" s="28"/>
      <c r="CF90" s="32"/>
      <c r="CG90" s="18"/>
      <c r="CH90" s="18"/>
      <c r="CI90" s="28"/>
      <c r="CJ90" s="32"/>
      <c r="CK90" s="18"/>
      <c r="CL90" s="18"/>
      <c r="CM90" s="28"/>
      <c r="CN90" s="27"/>
      <c r="CO90" s="37"/>
      <c r="CP90" s="37"/>
      <c r="CQ90" s="36"/>
      <c r="CR90" s="56"/>
      <c r="CS90" s="34">
        <v>5227.25</v>
      </c>
      <c r="CT90" s="34">
        <v>2238.4499999999998</v>
      </c>
      <c r="CU90" s="34"/>
      <c r="CV90" s="34"/>
      <c r="CW90" s="34">
        <v>3766.21</v>
      </c>
      <c r="CX90" s="34">
        <v>1338.18</v>
      </c>
      <c r="CY90" s="34">
        <v>3.03</v>
      </c>
      <c r="CZ90" s="34">
        <v>583.63</v>
      </c>
      <c r="DA90" s="34">
        <v>247.88</v>
      </c>
      <c r="DB90" s="34">
        <v>3503.56</v>
      </c>
      <c r="DC90" s="56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56"/>
      <c r="DO90" s="34">
        <v>3</v>
      </c>
      <c r="DP90" s="34">
        <v>2</v>
      </c>
      <c r="DQ90" s="34"/>
      <c r="DR90" s="34"/>
      <c r="DS90" s="34">
        <v>4</v>
      </c>
      <c r="DT90" s="34">
        <v>2</v>
      </c>
      <c r="DU90" s="34"/>
      <c r="DV90" s="34">
        <v>4</v>
      </c>
      <c r="DW90" s="41">
        <v>2</v>
      </c>
      <c r="DX90" s="41">
        <v>6</v>
      </c>
      <c r="DY90" s="56"/>
      <c r="DZ90" s="34">
        <v>5227.25</v>
      </c>
      <c r="EA90" s="34">
        <v>2238.4499999999998</v>
      </c>
      <c r="EB90" s="34"/>
      <c r="EC90" s="34"/>
      <c r="ED90" s="34">
        <v>3766.21</v>
      </c>
      <c r="EE90" s="34">
        <v>1338.18</v>
      </c>
      <c r="EF90" s="34"/>
      <c r="EG90" s="34">
        <v>583.63</v>
      </c>
      <c r="EH90" s="34">
        <v>236.17</v>
      </c>
      <c r="EI90" s="34">
        <v>3503.56</v>
      </c>
      <c r="EJ90" s="56"/>
      <c r="EK90" s="42"/>
      <c r="EL90" s="42"/>
      <c r="EM90" s="42"/>
      <c r="EN90" s="42">
        <v>-331.13</v>
      </c>
      <c r="EO90" s="42"/>
      <c r="EP90" s="42"/>
      <c r="EQ90" s="42">
        <v>-24.79</v>
      </c>
      <c r="ER90" s="42"/>
      <c r="ES90" s="42"/>
      <c r="ET90" s="42">
        <v>-76.5</v>
      </c>
      <c r="EU90" s="13"/>
    </row>
    <row r="91" spans="1:151" customFormat="1" x14ac:dyDescent="0.25">
      <c r="A91" s="55" t="s">
        <v>128</v>
      </c>
      <c r="B91" s="18" t="s">
        <v>152</v>
      </c>
      <c r="C91" s="56"/>
      <c r="D91" s="34">
        <v>89</v>
      </c>
      <c r="E91" s="34">
        <v>138</v>
      </c>
      <c r="F91" s="34">
        <v>100</v>
      </c>
      <c r="G91" s="34">
        <v>86</v>
      </c>
      <c r="H91" s="34">
        <v>111</v>
      </c>
      <c r="I91" s="34">
        <v>160</v>
      </c>
      <c r="J91" s="34">
        <v>166</v>
      </c>
      <c r="K91" s="34">
        <v>161</v>
      </c>
      <c r="L91" s="34">
        <v>158</v>
      </c>
      <c r="M91" s="34">
        <v>91</v>
      </c>
      <c r="N91" s="56"/>
      <c r="O91" s="32">
        <v>35331.67</v>
      </c>
      <c r="P91" s="18">
        <v>6776.35</v>
      </c>
      <c r="Q91" s="18">
        <v>43029.2</v>
      </c>
      <c r="R91" s="28">
        <f t="shared" si="10"/>
        <v>85137.22</v>
      </c>
      <c r="S91" s="32">
        <v>53933.27</v>
      </c>
      <c r="T91" s="18">
        <v>38478.82</v>
      </c>
      <c r="U91" s="18">
        <v>2785.44</v>
      </c>
      <c r="V91" s="28">
        <f t="shared" si="11"/>
        <v>95197.53</v>
      </c>
      <c r="W91" s="32">
        <v>17688.14</v>
      </c>
      <c r="X91" s="18">
        <v>41689.29</v>
      </c>
      <c r="Y91" s="18">
        <v>10025.16</v>
      </c>
      <c r="Z91" s="28">
        <f t="shared" si="12"/>
        <v>69402.59</v>
      </c>
      <c r="AA91" s="32">
        <v>9137.15</v>
      </c>
      <c r="AB91" s="18">
        <v>23257.14</v>
      </c>
      <c r="AC91" s="18">
        <v>25308.74</v>
      </c>
      <c r="AD91" s="28">
        <f t="shared" si="13"/>
        <v>57703.03</v>
      </c>
      <c r="AE91" s="32">
        <v>12476.59</v>
      </c>
      <c r="AF91" s="18">
        <v>23585.51</v>
      </c>
      <c r="AG91" s="18">
        <v>6641.04</v>
      </c>
      <c r="AH91" s="28">
        <f t="shared" si="14"/>
        <v>42703.14</v>
      </c>
      <c r="AI91" s="32">
        <v>18359.82</v>
      </c>
      <c r="AJ91" s="18">
        <v>23854.38</v>
      </c>
      <c r="AK91" s="18">
        <v>10658.38</v>
      </c>
      <c r="AL91" s="28">
        <f t="shared" si="15"/>
        <v>52872.579999999994</v>
      </c>
      <c r="AM91" s="32">
        <v>56312.44</v>
      </c>
      <c r="AN91" s="18">
        <v>21654.959999999999</v>
      </c>
      <c r="AO91" s="18">
        <v>5499.47</v>
      </c>
      <c r="AP91" s="28">
        <f t="shared" si="16"/>
        <v>83466.87</v>
      </c>
      <c r="AQ91" s="32">
        <v>24919.45</v>
      </c>
      <c r="AR91" s="18">
        <v>9239.8799999999992</v>
      </c>
      <c r="AS91" s="18">
        <v>13205</v>
      </c>
      <c r="AT91" s="28">
        <f t="shared" si="17"/>
        <v>47364.33</v>
      </c>
      <c r="AU91" s="32">
        <v>33984.57</v>
      </c>
      <c r="AV91" s="18">
        <v>14809.84</v>
      </c>
      <c r="AW91" s="18">
        <v>16409.82</v>
      </c>
      <c r="AX91" s="28">
        <f t="shared" si="18"/>
        <v>65204.23</v>
      </c>
      <c r="AY91" s="27">
        <v>11452</v>
      </c>
      <c r="AZ91" s="18">
        <v>31398.16</v>
      </c>
      <c r="BA91" s="18">
        <v>18706.009999999998</v>
      </c>
      <c r="BB91" s="28">
        <f t="shared" si="19"/>
        <v>61556.17</v>
      </c>
      <c r="BC91" s="56"/>
      <c r="BD91" s="32"/>
      <c r="BE91" s="18"/>
      <c r="BF91" s="18"/>
      <c r="BG91" s="28"/>
      <c r="BH91" s="32"/>
      <c r="BI91" s="18"/>
      <c r="BJ91" s="18"/>
      <c r="BK91" s="28"/>
      <c r="BL91" s="32"/>
      <c r="BM91" s="18"/>
      <c r="BN91" s="18"/>
      <c r="BO91" s="36"/>
      <c r="BP91" s="32"/>
      <c r="BQ91" s="18"/>
      <c r="BR91" s="18"/>
      <c r="BS91" s="28"/>
      <c r="BT91" s="32"/>
      <c r="BU91" s="18"/>
      <c r="BV91" s="18"/>
      <c r="BW91" s="28"/>
      <c r="BX91" s="32"/>
      <c r="BY91" s="18"/>
      <c r="BZ91" s="18"/>
      <c r="CA91" s="28"/>
      <c r="CB91" s="32"/>
      <c r="CC91" s="18"/>
      <c r="CD91" s="18"/>
      <c r="CE91" s="28"/>
      <c r="CF91" s="32"/>
      <c r="CG91" s="18"/>
      <c r="CH91" s="18"/>
      <c r="CI91" s="28"/>
      <c r="CJ91" s="32"/>
      <c r="CK91" s="18"/>
      <c r="CL91" s="18"/>
      <c r="CM91" s="28"/>
      <c r="CN91" s="27"/>
      <c r="CO91" s="37"/>
      <c r="CP91" s="37"/>
      <c r="CQ91" s="36"/>
      <c r="CR91" s="56"/>
      <c r="CS91" s="34">
        <v>632.86</v>
      </c>
      <c r="CT91" s="34"/>
      <c r="CU91" s="34">
        <v>106.73</v>
      </c>
      <c r="CV91" s="34"/>
      <c r="CW91" s="34"/>
      <c r="CX91" s="34"/>
      <c r="CY91" s="34"/>
      <c r="CZ91" s="34"/>
      <c r="DA91" s="34"/>
      <c r="DB91" s="34">
        <v>1065.95</v>
      </c>
      <c r="DC91" s="56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56"/>
      <c r="DO91" s="34">
        <v>1</v>
      </c>
      <c r="DP91" s="34"/>
      <c r="DQ91" s="34">
        <v>1</v>
      </c>
      <c r="DR91" s="34"/>
      <c r="DS91" s="34"/>
      <c r="DT91" s="34"/>
      <c r="DU91" s="34"/>
      <c r="DV91" s="34"/>
      <c r="DW91" s="41"/>
      <c r="DX91" s="41">
        <v>2</v>
      </c>
      <c r="DY91" s="56"/>
      <c r="DZ91" s="34">
        <v>632.86</v>
      </c>
      <c r="EA91" s="34"/>
      <c r="EB91" s="34">
        <v>106.73</v>
      </c>
      <c r="EC91" s="34"/>
      <c r="ED91" s="34"/>
      <c r="EE91" s="34"/>
      <c r="EF91" s="34"/>
      <c r="EG91" s="34"/>
      <c r="EH91" s="34"/>
      <c r="EI91" s="34">
        <v>1065.95</v>
      </c>
      <c r="EJ91" s="56"/>
      <c r="EK91" s="41"/>
      <c r="EL91" s="41">
        <v>-30</v>
      </c>
      <c r="EM91" s="41">
        <v>-632.86</v>
      </c>
      <c r="EN91" s="41">
        <v>-30</v>
      </c>
      <c r="EO91" s="41">
        <v>-60</v>
      </c>
      <c r="EP91" s="41"/>
      <c r="EQ91" s="41">
        <v>-197.13</v>
      </c>
      <c r="ER91" s="41">
        <v>-136.36000000000001</v>
      </c>
      <c r="ES91" s="41"/>
      <c r="ET91" s="41"/>
      <c r="EU91" s="13"/>
    </row>
    <row r="92" spans="1:151" customFormat="1" x14ac:dyDescent="0.25">
      <c r="A92" s="55" t="s">
        <v>129</v>
      </c>
      <c r="B92" s="18" t="s">
        <v>152</v>
      </c>
      <c r="C92" s="56"/>
      <c r="D92" s="34">
        <v>113</v>
      </c>
      <c r="E92" s="34">
        <v>116</v>
      </c>
      <c r="F92" s="34">
        <v>119</v>
      </c>
      <c r="G92" s="34">
        <v>127</v>
      </c>
      <c r="H92" s="34">
        <v>118</v>
      </c>
      <c r="I92" s="34">
        <v>120</v>
      </c>
      <c r="J92" s="34">
        <v>116</v>
      </c>
      <c r="K92" s="34">
        <v>106</v>
      </c>
      <c r="L92" s="34">
        <v>129</v>
      </c>
      <c r="M92" s="34">
        <v>104</v>
      </c>
      <c r="N92" s="56"/>
      <c r="O92" s="32">
        <v>17107.79</v>
      </c>
      <c r="P92" s="18">
        <v>13658.77</v>
      </c>
      <c r="Q92" s="18">
        <v>46546.9</v>
      </c>
      <c r="R92" s="28">
        <f t="shared" si="10"/>
        <v>77313.460000000006</v>
      </c>
      <c r="S92" s="32">
        <v>40203.269999999997</v>
      </c>
      <c r="T92" s="18">
        <v>24847.85</v>
      </c>
      <c r="U92" s="18">
        <v>24052.880000000001</v>
      </c>
      <c r="V92" s="28">
        <f t="shared" si="11"/>
        <v>89104</v>
      </c>
      <c r="W92" s="32">
        <v>22764.33</v>
      </c>
      <c r="X92" s="18">
        <v>16454.810000000001</v>
      </c>
      <c r="Y92" s="18">
        <v>43140.72</v>
      </c>
      <c r="Z92" s="28">
        <f t="shared" si="12"/>
        <v>82359.86</v>
      </c>
      <c r="AA92" s="32">
        <v>12461.81</v>
      </c>
      <c r="AB92" s="18">
        <v>29075.42</v>
      </c>
      <c r="AC92" s="18">
        <v>24521.94</v>
      </c>
      <c r="AD92" s="28">
        <f t="shared" si="13"/>
        <v>66059.17</v>
      </c>
      <c r="AE92" s="32">
        <v>10785.2</v>
      </c>
      <c r="AF92" s="18">
        <v>8500.92</v>
      </c>
      <c r="AG92" s="18">
        <v>41533.01</v>
      </c>
      <c r="AH92" s="28">
        <f t="shared" si="14"/>
        <v>60819.130000000005</v>
      </c>
      <c r="AI92" s="32">
        <v>11852.88</v>
      </c>
      <c r="AJ92" s="18">
        <v>4308.55</v>
      </c>
      <c r="AK92" s="18">
        <v>52543.51</v>
      </c>
      <c r="AL92" s="28">
        <f t="shared" si="15"/>
        <v>68704.94</v>
      </c>
      <c r="AM92" s="32">
        <v>20459.73</v>
      </c>
      <c r="AN92" s="18">
        <v>8715.64</v>
      </c>
      <c r="AO92" s="18">
        <v>66184.72</v>
      </c>
      <c r="AP92" s="28">
        <f t="shared" si="16"/>
        <v>95360.09</v>
      </c>
      <c r="AQ92" s="32">
        <v>11148.56</v>
      </c>
      <c r="AR92" s="18">
        <v>25829.07</v>
      </c>
      <c r="AS92" s="18">
        <v>14473.29</v>
      </c>
      <c r="AT92" s="28">
        <f t="shared" si="17"/>
        <v>51450.92</v>
      </c>
      <c r="AU92" s="32">
        <v>23661.03</v>
      </c>
      <c r="AV92" s="18">
        <v>26753.51</v>
      </c>
      <c r="AW92" s="18">
        <v>14058.29</v>
      </c>
      <c r="AX92" s="28">
        <f t="shared" si="18"/>
        <v>64472.829999999994</v>
      </c>
      <c r="AY92" s="27">
        <v>30314.79</v>
      </c>
      <c r="AZ92" s="18">
        <v>26142.28</v>
      </c>
      <c r="BA92" s="18">
        <v>5295.51</v>
      </c>
      <c r="BB92" s="28">
        <f t="shared" si="19"/>
        <v>61752.58</v>
      </c>
      <c r="BC92" s="56"/>
      <c r="BD92" s="32"/>
      <c r="BE92" s="18"/>
      <c r="BF92" s="18"/>
      <c r="BG92" s="28"/>
      <c r="BH92" s="32"/>
      <c r="BI92" s="18"/>
      <c r="BJ92" s="18"/>
      <c r="BK92" s="28"/>
      <c r="BL92" s="32"/>
      <c r="BM92" s="18"/>
      <c r="BN92" s="18"/>
      <c r="BO92" s="36"/>
      <c r="BP92" s="32"/>
      <c r="BQ92" s="18"/>
      <c r="BR92" s="18"/>
      <c r="BS92" s="28"/>
      <c r="BT92" s="32"/>
      <c r="BU92" s="18"/>
      <c r="BV92" s="18"/>
      <c r="BW92" s="28"/>
      <c r="BX92" s="32"/>
      <c r="BY92" s="18"/>
      <c r="BZ92" s="18"/>
      <c r="CA92" s="28"/>
      <c r="CB92" s="32"/>
      <c r="CC92" s="18"/>
      <c r="CD92" s="18"/>
      <c r="CE92" s="28"/>
      <c r="CF92" s="32"/>
      <c r="CG92" s="18"/>
      <c r="CH92" s="18"/>
      <c r="CI92" s="28"/>
      <c r="CJ92" s="32"/>
      <c r="CK92" s="18"/>
      <c r="CL92" s="18"/>
      <c r="CM92" s="28"/>
      <c r="CN92" s="27"/>
      <c r="CO92" s="37"/>
      <c r="CP92" s="37"/>
      <c r="CQ92" s="36"/>
      <c r="CR92" s="56"/>
      <c r="CS92" s="34">
        <v>806.78</v>
      </c>
      <c r="CT92" s="34">
        <v>1040.32</v>
      </c>
      <c r="CU92" s="34"/>
      <c r="CV92" s="34">
        <v>346.89</v>
      </c>
      <c r="CW92" s="34">
        <v>1960.09</v>
      </c>
      <c r="CX92" s="34">
        <v>439.5</v>
      </c>
      <c r="CY92" s="34"/>
      <c r="CZ92" s="34">
        <v>13981.86</v>
      </c>
      <c r="DA92" s="34">
        <v>45.27</v>
      </c>
      <c r="DB92" s="34">
        <v>6301.87</v>
      </c>
      <c r="DC92" s="56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56"/>
      <c r="DO92" s="34">
        <v>3</v>
      </c>
      <c r="DP92" s="34">
        <v>2</v>
      </c>
      <c r="DQ92" s="34"/>
      <c r="DR92" s="34">
        <v>1</v>
      </c>
      <c r="DS92" s="34">
        <v>2</v>
      </c>
      <c r="DT92" s="34">
        <v>1</v>
      </c>
      <c r="DU92" s="34"/>
      <c r="DV92" s="34">
        <v>2</v>
      </c>
      <c r="DW92" s="41">
        <v>1</v>
      </c>
      <c r="DX92" s="41">
        <v>2</v>
      </c>
      <c r="DY92" s="56"/>
      <c r="DZ92" s="34">
        <v>806.78</v>
      </c>
      <c r="EA92" s="34">
        <v>1040.32</v>
      </c>
      <c r="EB92" s="34"/>
      <c r="EC92" s="34">
        <v>346.89</v>
      </c>
      <c r="ED92" s="34">
        <v>1960.09</v>
      </c>
      <c r="EE92" s="34">
        <v>439.5</v>
      </c>
      <c r="EF92" s="34"/>
      <c r="EG92" s="34">
        <v>13981.86</v>
      </c>
      <c r="EH92" s="34">
        <v>45.27</v>
      </c>
      <c r="EI92" s="34">
        <v>6301.87</v>
      </c>
      <c r="EJ92" s="56"/>
      <c r="EK92" s="41"/>
      <c r="EL92" s="41">
        <v>-116.96</v>
      </c>
      <c r="EM92" s="41"/>
      <c r="EN92" s="41">
        <v>-50</v>
      </c>
      <c r="EO92" s="41">
        <v>-1197.5</v>
      </c>
      <c r="EP92" s="41">
        <v>-50</v>
      </c>
      <c r="EQ92" s="41">
        <v>-50</v>
      </c>
      <c r="ER92" s="41">
        <v>-489.5</v>
      </c>
      <c r="ES92" s="41">
        <v>-68.92</v>
      </c>
      <c r="ET92" s="41"/>
      <c r="EU92" s="13"/>
    </row>
    <row r="93" spans="1:151" customFormat="1" x14ac:dyDescent="0.25">
      <c r="A93" s="55" t="s">
        <v>130</v>
      </c>
      <c r="B93" s="18" t="s">
        <v>152</v>
      </c>
      <c r="C93" s="56"/>
      <c r="D93" s="34">
        <v>95</v>
      </c>
      <c r="E93" s="34">
        <v>77</v>
      </c>
      <c r="F93" s="34">
        <v>93</v>
      </c>
      <c r="G93" s="34">
        <v>80</v>
      </c>
      <c r="H93" s="34">
        <v>89</v>
      </c>
      <c r="I93" s="34">
        <v>90</v>
      </c>
      <c r="J93" s="34">
        <v>137</v>
      </c>
      <c r="K93" s="34">
        <v>85</v>
      </c>
      <c r="L93" s="34">
        <v>105</v>
      </c>
      <c r="M93" s="34">
        <v>87</v>
      </c>
      <c r="N93" s="56"/>
      <c r="O93" s="32">
        <v>33198.230000000003</v>
      </c>
      <c r="P93" s="18">
        <v>31112.31</v>
      </c>
      <c r="Q93" s="18">
        <v>30102.68</v>
      </c>
      <c r="R93" s="28">
        <f t="shared" si="10"/>
        <v>94413.22</v>
      </c>
      <c r="S93" s="32">
        <v>53489.81</v>
      </c>
      <c r="T93" s="18">
        <v>25277.78</v>
      </c>
      <c r="U93" s="18">
        <v>27170.66</v>
      </c>
      <c r="V93" s="28">
        <f t="shared" si="11"/>
        <v>105938.25</v>
      </c>
      <c r="W93" s="32">
        <v>56525.09</v>
      </c>
      <c r="X93" s="18">
        <v>22699.06</v>
      </c>
      <c r="Y93" s="18">
        <v>5636.02</v>
      </c>
      <c r="Z93" s="28">
        <f t="shared" si="12"/>
        <v>84860.17</v>
      </c>
      <c r="AA93" s="32">
        <v>23760.39</v>
      </c>
      <c r="AB93" s="18">
        <v>38407.19</v>
      </c>
      <c r="AC93" s="18">
        <v>4782.1899999999996</v>
      </c>
      <c r="AD93" s="28">
        <f t="shared" si="13"/>
        <v>66949.77</v>
      </c>
      <c r="AE93" s="32">
        <v>34202.51</v>
      </c>
      <c r="AF93" s="18">
        <v>17689.47</v>
      </c>
      <c r="AG93" s="18">
        <v>3927.01</v>
      </c>
      <c r="AH93" s="28">
        <f t="shared" si="14"/>
        <v>55818.990000000005</v>
      </c>
      <c r="AI93" s="32">
        <v>38399.24</v>
      </c>
      <c r="AJ93" s="18">
        <v>35513.33</v>
      </c>
      <c r="AK93" s="18">
        <v>4847.8</v>
      </c>
      <c r="AL93" s="28">
        <f t="shared" si="15"/>
        <v>78760.37000000001</v>
      </c>
      <c r="AM93" s="32">
        <v>63600.72</v>
      </c>
      <c r="AN93" s="18">
        <v>2727.24</v>
      </c>
      <c r="AO93" s="18">
        <v>8663.5400000000009</v>
      </c>
      <c r="AP93" s="28">
        <f t="shared" si="16"/>
        <v>74991.5</v>
      </c>
      <c r="AQ93" s="32">
        <v>14904.05</v>
      </c>
      <c r="AR93" s="18">
        <v>18114.78</v>
      </c>
      <c r="AS93" s="18">
        <v>5270.43</v>
      </c>
      <c r="AT93" s="28">
        <f t="shared" si="17"/>
        <v>38289.26</v>
      </c>
      <c r="AU93" s="32">
        <v>106559.49</v>
      </c>
      <c r="AV93" s="18">
        <v>2529.27</v>
      </c>
      <c r="AW93" s="18">
        <v>23912.35</v>
      </c>
      <c r="AX93" s="28">
        <f t="shared" si="18"/>
        <v>133001.11000000002</v>
      </c>
      <c r="AY93" s="27">
        <v>36526.910000000003</v>
      </c>
      <c r="AZ93" s="18">
        <v>27620.09</v>
      </c>
      <c r="BA93" s="18">
        <v>2035.39</v>
      </c>
      <c r="BB93" s="28">
        <f t="shared" si="19"/>
        <v>66182.39</v>
      </c>
      <c r="BC93" s="56"/>
      <c r="BD93" s="32"/>
      <c r="BE93" s="18"/>
      <c r="BF93" s="18"/>
      <c r="BG93" s="28"/>
      <c r="BH93" s="32"/>
      <c r="BI93" s="18"/>
      <c r="BJ93" s="18"/>
      <c r="BK93" s="28"/>
      <c r="BL93" s="32"/>
      <c r="BM93" s="18"/>
      <c r="BN93" s="18"/>
      <c r="BO93" s="36"/>
      <c r="BP93" s="32"/>
      <c r="BQ93" s="18"/>
      <c r="BR93" s="18"/>
      <c r="BS93" s="28"/>
      <c r="BT93" s="32"/>
      <c r="BU93" s="18"/>
      <c r="BV93" s="18"/>
      <c r="BW93" s="28"/>
      <c r="BX93" s="32"/>
      <c r="BY93" s="18"/>
      <c r="BZ93" s="18"/>
      <c r="CA93" s="28"/>
      <c r="CB93" s="32"/>
      <c r="CC93" s="18"/>
      <c r="CD93" s="18"/>
      <c r="CE93" s="28"/>
      <c r="CF93" s="32"/>
      <c r="CG93" s="18"/>
      <c r="CH93" s="18"/>
      <c r="CI93" s="28"/>
      <c r="CJ93" s="32"/>
      <c r="CK93" s="18"/>
      <c r="CL93" s="18"/>
      <c r="CM93" s="28"/>
      <c r="CN93" s="27"/>
      <c r="CO93" s="37"/>
      <c r="CP93" s="37"/>
      <c r="CQ93" s="36"/>
      <c r="CR93" s="56"/>
      <c r="CS93" s="34">
        <v>1621.35</v>
      </c>
      <c r="CT93" s="34">
        <v>334.45</v>
      </c>
      <c r="CU93" s="34"/>
      <c r="CV93" s="34">
        <v>2211.35</v>
      </c>
      <c r="CW93" s="34">
        <v>598.74</v>
      </c>
      <c r="CX93" s="34"/>
      <c r="CY93" s="34">
        <v>321.83</v>
      </c>
      <c r="CZ93" s="34"/>
      <c r="DA93" s="34"/>
      <c r="DB93" s="34"/>
      <c r="DC93" s="56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56"/>
      <c r="DO93" s="34">
        <v>1</v>
      </c>
      <c r="DP93" s="34">
        <v>2</v>
      </c>
      <c r="DQ93" s="34"/>
      <c r="DR93" s="34">
        <v>3</v>
      </c>
      <c r="DS93" s="34">
        <v>2</v>
      </c>
      <c r="DT93" s="34"/>
      <c r="DU93" s="34">
        <v>1</v>
      </c>
      <c r="DV93" s="34"/>
      <c r="DW93" s="41"/>
      <c r="DX93" s="41"/>
      <c r="DY93" s="56"/>
      <c r="DZ93" s="34">
        <v>1621.35</v>
      </c>
      <c r="EA93" s="34">
        <v>334.45</v>
      </c>
      <c r="EB93" s="34"/>
      <c r="EC93" s="34">
        <v>2211.35</v>
      </c>
      <c r="ED93" s="34">
        <v>598.74</v>
      </c>
      <c r="EE93" s="34"/>
      <c r="EF93" s="34">
        <v>321.83</v>
      </c>
      <c r="EG93" s="34"/>
      <c r="EH93" s="34"/>
      <c r="EI93" s="34"/>
      <c r="EJ93" s="56"/>
      <c r="EK93" s="41"/>
      <c r="EL93" s="41"/>
      <c r="EM93" s="41"/>
      <c r="EN93" s="41"/>
      <c r="EO93" s="41"/>
      <c r="EP93" s="41">
        <v>-1329.14</v>
      </c>
      <c r="EQ93" s="41">
        <v>-118.07</v>
      </c>
      <c r="ER93" s="41"/>
      <c r="ES93" s="41"/>
      <c r="ET93" s="41"/>
      <c r="EU93" s="13"/>
    </row>
    <row r="94" spans="1:151" customFormat="1" x14ac:dyDescent="0.25">
      <c r="A94" s="55" t="s">
        <v>131</v>
      </c>
      <c r="B94" s="18" t="s">
        <v>152</v>
      </c>
      <c r="C94" s="56"/>
      <c r="D94" s="34">
        <v>117</v>
      </c>
      <c r="E94" s="34">
        <v>126</v>
      </c>
      <c r="F94" s="34">
        <v>118</v>
      </c>
      <c r="G94" s="34">
        <v>127</v>
      </c>
      <c r="H94" s="34">
        <v>110</v>
      </c>
      <c r="I94" s="34">
        <v>104</v>
      </c>
      <c r="J94" s="34">
        <v>116</v>
      </c>
      <c r="K94" s="34">
        <v>117</v>
      </c>
      <c r="L94" s="34">
        <v>109</v>
      </c>
      <c r="M94" s="34">
        <v>123</v>
      </c>
      <c r="N94" s="56"/>
      <c r="O94" s="32">
        <v>41450.720000000001</v>
      </c>
      <c r="P94" s="18">
        <v>20934.07</v>
      </c>
      <c r="Q94" s="18">
        <v>4820.12</v>
      </c>
      <c r="R94" s="28">
        <f t="shared" si="10"/>
        <v>67204.91</v>
      </c>
      <c r="S94" s="32">
        <v>31868.77</v>
      </c>
      <c r="T94" s="18">
        <v>19378.990000000002</v>
      </c>
      <c r="U94" s="18">
        <v>17601.64</v>
      </c>
      <c r="V94" s="28">
        <f t="shared" si="11"/>
        <v>68849.399999999994</v>
      </c>
      <c r="W94" s="32">
        <v>33352.69</v>
      </c>
      <c r="X94" s="18">
        <v>16116.62</v>
      </c>
      <c r="Y94" s="18">
        <v>14778.33</v>
      </c>
      <c r="Z94" s="28">
        <f t="shared" si="12"/>
        <v>64247.640000000007</v>
      </c>
      <c r="AA94" s="32">
        <v>32589.62</v>
      </c>
      <c r="AB94" s="18">
        <v>30727.89</v>
      </c>
      <c r="AC94" s="18">
        <v>10251.06</v>
      </c>
      <c r="AD94" s="28">
        <f t="shared" si="13"/>
        <v>73568.569999999992</v>
      </c>
      <c r="AE94" s="32">
        <v>26823.3</v>
      </c>
      <c r="AF94" s="18">
        <v>9143.01</v>
      </c>
      <c r="AG94" s="18">
        <v>7694.98</v>
      </c>
      <c r="AH94" s="28">
        <f t="shared" si="14"/>
        <v>43661.289999999994</v>
      </c>
      <c r="AI94" s="32">
        <v>24550.6</v>
      </c>
      <c r="AJ94" s="18">
        <v>9259.94</v>
      </c>
      <c r="AK94" s="18">
        <v>10195.77</v>
      </c>
      <c r="AL94" s="28">
        <f t="shared" si="15"/>
        <v>44006.31</v>
      </c>
      <c r="AM94" s="32">
        <v>28791.65</v>
      </c>
      <c r="AN94" s="18">
        <v>12465.01</v>
      </c>
      <c r="AO94" s="18">
        <v>12763.27</v>
      </c>
      <c r="AP94" s="28">
        <f t="shared" si="16"/>
        <v>54019.930000000008</v>
      </c>
      <c r="AQ94" s="32">
        <v>40461.35</v>
      </c>
      <c r="AR94" s="18">
        <v>12108.25</v>
      </c>
      <c r="AS94" s="18">
        <v>16521.07</v>
      </c>
      <c r="AT94" s="28">
        <f t="shared" si="17"/>
        <v>69090.67</v>
      </c>
      <c r="AU94" s="32">
        <v>26058.89</v>
      </c>
      <c r="AV94" s="18">
        <v>20828.36</v>
      </c>
      <c r="AW94" s="18">
        <v>15873.82</v>
      </c>
      <c r="AX94" s="28">
        <f t="shared" si="18"/>
        <v>62761.07</v>
      </c>
      <c r="AY94" s="27">
        <v>23111.63</v>
      </c>
      <c r="AZ94" s="18">
        <v>21254.98</v>
      </c>
      <c r="BA94" s="18">
        <v>11504.07</v>
      </c>
      <c r="BB94" s="28">
        <f t="shared" si="19"/>
        <v>55870.68</v>
      </c>
      <c r="BC94" s="56"/>
      <c r="BD94" s="32"/>
      <c r="BE94" s="18"/>
      <c r="BF94" s="18"/>
      <c r="BG94" s="28"/>
      <c r="BH94" s="32"/>
      <c r="BI94" s="18"/>
      <c r="BJ94" s="18"/>
      <c r="BK94" s="28"/>
      <c r="BL94" s="32"/>
      <c r="BM94" s="18"/>
      <c r="BN94" s="18"/>
      <c r="BO94" s="36"/>
      <c r="BP94" s="32"/>
      <c r="BQ94" s="18"/>
      <c r="BR94" s="18"/>
      <c r="BS94" s="28"/>
      <c r="BT94" s="32"/>
      <c r="BU94" s="18"/>
      <c r="BV94" s="18"/>
      <c r="BW94" s="28"/>
      <c r="BX94" s="32"/>
      <c r="BY94" s="18"/>
      <c r="BZ94" s="18"/>
      <c r="CA94" s="28"/>
      <c r="CB94" s="32"/>
      <c r="CC94" s="18"/>
      <c r="CD94" s="18"/>
      <c r="CE94" s="28"/>
      <c r="CF94" s="32"/>
      <c r="CG94" s="18"/>
      <c r="CH94" s="18"/>
      <c r="CI94" s="28"/>
      <c r="CJ94" s="32"/>
      <c r="CK94" s="18"/>
      <c r="CL94" s="18"/>
      <c r="CM94" s="28"/>
      <c r="CN94" s="27"/>
      <c r="CO94" s="37"/>
      <c r="CP94" s="37"/>
      <c r="CQ94" s="36"/>
      <c r="CR94" s="56"/>
      <c r="CS94" s="34">
        <v>617.65</v>
      </c>
      <c r="CT94" s="34"/>
      <c r="CU94" s="34">
        <v>1600.02</v>
      </c>
      <c r="CV94" s="34">
        <v>1293.22</v>
      </c>
      <c r="CW94" s="34"/>
      <c r="CX94" s="34">
        <v>2162.4299999999998</v>
      </c>
      <c r="CY94" s="34"/>
      <c r="CZ94" s="34"/>
      <c r="DA94" s="34">
        <v>910.28</v>
      </c>
      <c r="DB94" s="34">
        <v>2843.43</v>
      </c>
      <c r="DC94" s="56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56"/>
      <c r="DO94" s="34">
        <v>4</v>
      </c>
      <c r="DP94" s="34"/>
      <c r="DQ94" s="34">
        <v>1</v>
      </c>
      <c r="DR94" s="34">
        <v>2</v>
      </c>
      <c r="DS94" s="34"/>
      <c r="DT94" s="34">
        <v>2</v>
      </c>
      <c r="DU94" s="34"/>
      <c r="DV94" s="34"/>
      <c r="DW94" s="41">
        <v>2</v>
      </c>
      <c r="DX94" s="41">
        <v>1</v>
      </c>
      <c r="DY94" s="56"/>
      <c r="DZ94" s="34">
        <v>617.65</v>
      </c>
      <c r="EA94" s="34"/>
      <c r="EB94" s="34">
        <v>1600.02</v>
      </c>
      <c r="EC94" s="34">
        <v>1293.22</v>
      </c>
      <c r="ED94" s="34"/>
      <c r="EE94" s="34">
        <v>2162.4299999999998</v>
      </c>
      <c r="EF94" s="34"/>
      <c r="EG94" s="34"/>
      <c r="EH94" s="34">
        <v>910.28</v>
      </c>
      <c r="EI94" s="34">
        <v>2843.43</v>
      </c>
      <c r="EJ94" s="56"/>
      <c r="EK94" s="41">
        <v>-1923.57</v>
      </c>
      <c r="EL94" s="41"/>
      <c r="EM94" s="41"/>
      <c r="EN94" s="41"/>
      <c r="EO94" s="41"/>
      <c r="EP94" s="41"/>
      <c r="EQ94" s="41">
        <v>-250</v>
      </c>
      <c r="ER94" s="41">
        <v>-303.32</v>
      </c>
      <c r="ES94" s="41">
        <v>-250</v>
      </c>
      <c r="ET94" s="41">
        <v>-278.72000000000003</v>
      </c>
      <c r="EU94" s="13"/>
    </row>
    <row r="95" spans="1:151" customFormat="1" x14ac:dyDescent="0.25">
      <c r="A95" s="55" t="s">
        <v>132</v>
      </c>
      <c r="B95" s="18" t="s">
        <v>152</v>
      </c>
      <c r="C95" s="56"/>
      <c r="D95" s="34">
        <v>51</v>
      </c>
      <c r="E95" s="34">
        <v>74</v>
      </c>
      <c r="F95" s="34">
        <v>48</v>
      </c>
      <c r="G95" s="34">
        <v>48</v>
      </c>
      <c r="H95" s="34">
        <v>32</v>
      </c>
      <c r="I95" s="34">
        <v>39</v>
      </c>
      <c r="J95" s="34">
        <v>45</v>
      </c>
      <c r="K95" s="34">
        <v>50</v>
      </c>
      <c r="L95" s="34">
        <v>53</v>
      </c>
      <c r="M95" s="34">
        <v>52</v>
      </c>
      <c r="N95" s="56"/>
      <c r="O95" s="32">
        <v>11065.36</v>
      </c>
      <c r="P95" s="18">
        <v>54709.04</v>
      </c>
      <c r="Q95" s="18">
        <v>463.7</v>
      </c>
      <c r="R95" s="28">
        <f t="shared" si="10"/>
        <v>66238.099999999991</v>
      </c>
      <c r="S95" s="32">
        <v>28747.77</v>
      </c>
      <c r="T95" s="18">
        <v>49908.17</v>
      </c>
      <c r="U95" s="18">
        <v>572.92999999999995</v>
      </c>
      <c r="V95" s="28">
        <f t="shared" si="11"/>
        <v>79228.87</v>
      </c>
      <c r="W95" s="32">
        <v>10023.799999999999</v>
      </c>
      <c r="X95" s="18">
        <v>57417.35</v>
      </c>
      <c r="Y95" s="18">
        <v>952.43</v>
      </c>
      <c r="Z95" s="28">
        <f t="shared" si="12"/>
        <v>68393.579999999987</v>
      </c>
      <c r="AA95" s="32">
        <v>17687.29</v>
      </c>
      <c r="AB95" s="18">
        <v>9944.7800000000007</v>
      </c>
      <c r="AC95" s="18">
        <v>2269.54</v>
      </c>
      <c r="AD95" s="28">
        <f t="shared" si="13"/>
        <v>29901.61</v>
      </c>
      <c r="AE95" s="32">
        <v>8372.6200000000008</v>
      </c>
      <c r="AF95" s="18">
        <v>5200.92</v>
      </c>
      <c r="AG95" s="18">
        <v>285.89999999999998</v>
      </c>
      <c r="AH95" s="28">
        <f t="shared" si="14"/>
        <v>13859.44</v>
      </c>
      <c r="AI95" s="32">
        <v>8994.77</v>
      </c>
      <c r="AJ95" s="18">
        <v>3305.23</v>
      </c>
      <c r="AK95" s="18">
        <v>3000.34</v>
      </c>
      <c r="AL95" s="28">
        <f t="shared" si="15"/>
        <v>15300.34</v>
      </c>
      <c r="AM95" s="32">
        <v>10785.4</v>
      </c>
      <c r="AN95" s="18">
        <v>2474.69</v>
      </c>
      <c r="AO95" s="18">
        <v>2372.27</v>
      </c>
      <c r="AP95" s="28">
        <f t="shared" si="16"/>
        <v>15632.36</v>
      </c>
      <c r="AQ95" s="32">
        <v>16327.79</v>
      </c>
      <c r="AR95" s="18">
        <v>1156.18</v>
      </c>
      <c r="AS95" s="18">
        <v>2720.72</v>
      </c>
      <c r="AT95" s="28">
        <f t="shared" si="17"/>
        <v>20204.690000000002</v>
      </c>
      <c r="AU95" s="32">
        <v>25320.42</v>
      </c>
      <c r="AV95" s="18">
        <v>14333.39</v>
      </c>
      <c r="AW95" s="18">
        <v>687.35</v>
      </c>
      <c r="AX95" s="28">
        <f t="shared" si="18"/>
        <v>40341.159999999996</v>
      </c>
      <c r="AY95" s="27">
        <v>21332.28</v>
      </c>
      <c r="AZ95" s="18">
        <v>7989.79</v>
      </c>
      <c r="BA95" s="18">
        <v>1700.74</v>
      </c>
      <c r="BB95" s="28">
        <f t="shared" si="19"/>
        <v>31022.81</v>
      </c>
      <c r="BC95" s="56"/>
      <c r="BD95" s="32"/>
      <c r="BE95" s="18"/>
      <c r="BF95" s="18"/>
      <c r="BG95" s="28"/>
      <c r="BH95" s="32"/>
      <c r="BI95" s="18"/>
      <c r="BJ95" s="18"/>
      <c r="BK95" s="28"/>
      <c r="BL95" s="32"/>
      <c r="BM95" s="18"/>
      <c r="BN95" s="18"/>
      <c r="BO95" s="36"/>
      <c r="BP95" s="32"/>
      <c r="BQ95" s="18"/>
      <c r="BR95" s="18"/>
      <c r="BS95" s="28"/>
      <c r="BT95" s="32"/>
      <c r="BU95" s="18"/>
      <c r="BV95" s="18"/>
      <c r="BW95" s="28"/>
      <c r="BX95" s="32"/>
      <c r="BY95" s="18"/>
      <c r="BZ95" s="18"/>
      <c r="CA95" s="28"/>
      <c r="CB95" s="32"/>
      <c r="CC95" s="18"/>
      <c r="CD95" s="18"/>
      <c r="CE95" s="28"/>
      <c r="CF95" s="32"/>
      <c r="CG95" s="18"/>
      <c r="CH95" s="18"/>
      <c r="CI95" s="28"/>
      <c r="CJ95" s="32"/>
      <c r="CK95" s="18"/>
      <c r="CL95" s="18"/>
      <c r="CM95" s="28"/>
      <c r="CN95" s="27"/>
      <c r="CO95" s="37"/>
      <c r="CP95" s="37"/>
      <c r="CQ95" s="36"/>
      <c r="CR95" s="56"/>
      <c r="CS95" s="34"/>
      <c r="CT95" s="34"/>
      <c r="CU95" s="34"/>
      <c r="CV95" s="34">
        <v>227.71</v>
      </c>
      <c r="CW95" s="34"/>
      <c r="CX95" s="34">
        <v>151.77000000000001</v>
      </c>
      <c r="CY95" s="34">
        <v>52.65</v>
      </c>
      <c r="CZ95" s="34"/>
      <c r="DA95" s="34"/>
      <c r="DB95" s="34"/>
      <c r="DC95" s="56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56"/>
      <c r="DO95" s="34"/>
      <c r="DP95" s="34"/>
      <c r="DQ95" s="34"/>
      <c r="DR95" s="34">
        <v>1</v>
      </c>
      <c r="DS95" s="34"/>
      <c r="DT95" s="34">
        <v>1</v>
      </c>
      <c r="DU95" s="34">
        <v>1</v>
      </c>
      <c r="DV95" s="34"/>
      <c r="DW95" s="41"/>
      <c r="DX95" s="41"/>
      <c r="DY95" s="56"/>
      <c r="DZ95" s="34"/>
      <c r="EA95" s="34"/>
      <c r="EB95" s="34"/>
      <c r="EC95" s="34">
        <v>227.71</v>
      </c>
      <c r="ED95" s="34"/>
      <c r="EE95" s="34">
        <v>151.77000000000001</v>
      </c>
      <c r="EF95" s="34">
        <v>52.65</v>
      </c>
      <c r="EG95" s="34"/>
      <c r="EH95" s="34"/>
      <c r="EI95" s="34"/>
      <c r="EJ95" s="56"/>
      <c r="EK95" s="41">
        <v>-41.74</v>
      </c>
      <c r="EL95" s="41"/>
      <c r="EM95" s="41"/>
      <c r="EN95" s="41"/>
      <c r="EO95" s="41">
        <v>-227.70999999999998</v>
      </c>
      <c r="EP95" s="41"/>
      <c r="EQ95" s="41"/>
      <c r="ER95" s="41"/>
      <c r="ES95" s="41"/>
      <c r="ET95" s="41"/>
      <c r="EU95" s="13"/>
    </row>
    <row r="96" spans="1:151" customFormat="1" x14ac:dyDescent="0.25">
      <c r="A96" s="55" t="s">
        <v>133</v>
      </c>
      <c r="B96" s="18" t="s">
        <v>152</v>
      </c>
      <c r="C96" s="56"/>
      <c r="D96" s="34">
        <v>1</v>
      </c>
      <c r="E96" s="34">
        <v>1</v>
      </c>
      <c r="F96" s="34">
        <v>2</v>
      </c>
      <c r="G96" s="34">
        <v>1</v>
      </c>
      <c r="H96" s="34">
        <v>2</v>
      </c>
      <c r="I96" s="34">
        <v>1</v>
      </c>
      <c r="J96" s="34">
        <v>1</v>
      </c>
      <c r="K96" s="34">
        <v>1</v>
      </c>
      <c r="L96" s="34"/>
      <c r="M96" s="34">
        <v>2</v>
      </c>
      <c r="N96" s="56"/>
      <c r="O96" s="32">
        <v>14.85</v>
      </c>
      <c r="P96" s="18"/>
      <c r="Q96" s="18"/>
      <c r="R96" s="28">
        <f t="shared" si="10"/>
        <v>14.85</v>
      </c>
      <c r="S96" s="32">
        <v>13.61</v>
      </c>
      <c r="T96" s="18"/>
      <c r="U96" s="18"/>
      <c r="V96" s="28">
        <f t="shared" si="11"/>
        <v>13.61</v>
      </c>
      <c r="W96" s="32">
        <v>282.98</v>
      </c>
      <c r="X96" s="18"/>
      <c r="Y96" s="18"/>
      <c r="Z96" s="28">
        <f t="shared" si="12"/>
        <v>282.98</v>
      </c>
      <c r="AA96" s="32">
        <v>14.69</v>
      </c>
      <c r="AB96" s="18"/>
      <c r="AC96" s="18"/>
      <c r="AD96" s="28">
        <f t="shared" si="13"/>
        <v>14.69</v>
      </c>
      <c r="AE96" s="32">
        <v>283.48</v>
      </c>
      <c r="AF96" s="18"/>
      <c r="AG96" s="18"/>
      <c r="AH96" s="28">
        <f t="shared" si="14"/>
        <v>283.48</v>
      </c>
      <c r="AI96" s="32">
        <v>14.01</v>
      </c>
      <c r="AJ96" s="18"/>
      <c r="AK96" s="18"/>
      <c r="AL96" s="28">
        <f t="shared" si="15"/>
        <v>14.01</v>
      </c>
      <c r="AM96" s="32">
        <v>13.89</v>
      </c>
      <c r="AN96" s="18"/>
      <c r="AO96" s="18"/>
      <c r="AP96" s="28">
        <f t="shared" si="16"/>
        <v>13.89</v>
      </c>
      <c r="AQ96" s="32">
        <v>251.54</v>
      </c>
      <c r="AR96" s="18"/>
      <c r="AS96" s="18"/>
      <c r="AT96" s="28">
        <f t="shared" si="17"/>
        <v>251.54</v>
      </c>
      <c r="AU96" s="32"/>
      <c r="AV96" s="18"/>
      <c r="AW96" s="18"/>
      <c r="AX96" s="28">
        <f t="shared" si="18"/>
        <v>0</v>
      </c>
      <c r="AY96" s="27">
        <v>264.41000000000003</v>
      </c>
      <c r="AZ96" s="18"/>
      <c r="BA96" s="18"/>
      <c r="BB96" s="28">
        <f t="shared" si="19"/>
        <v>264.41000000000003</v>
      </c>
      <c r="BC96" s="56"/>
      <c r="BD96" s="32"/>
      <c r="BE96" s="18"/>
      <c r="BF96" s="18"/>
      <c r="BG96" s="28"/>
      <c r="BH96" s="32"/>
      <c r="BI96" s="18"/>
      <c r="BJ96" s="18"/>
      <c r="BK96" s="28"/>
      <c r="BL96" s="32"/>
      <c r="BM96" s="18"/>
      <c r="BN96" s="18"/>
      <c r="BO96" s="36"/>
      <c r="BP96" s="32"/>
      <c r="BQ96" s="18"/>
      <c r="BR96" s="18"/>
      <c r="BS96" s="28"/>
      <c r="BT96" s="32"/>
      <c r="BU96" s="18"/>
      <c r="BV96" s="18"/>
      <c r="BW96" s="28"/>
      <c r="BX96" s="32"/>
      <c r="BY96" s="18"/>
      <c r="BZ96" s="18"/>
      <c r="CA96" s="28"/>
      <c r="CB96" s="32"/>
      <c r="CC96" s="18"/>
      <c r="CD96" s="18"/>
      <c r="CE96" s="28"/>
      <c r="CF96" s="32"/>
      <c r="CG96" s="18"/>
      <c r="CH96" s="18"/>
      <c r="CI96" s="28"/>
      <c r="CJ96" s="32"/>
      <c r="CK96" s="18"/>
      <c r="CL96" s="18"/>
      <c r="CM96" s="28"/>
      <c r="CN96" s="27"/>
      <c r="CO96" s="37"/>
      <c r="CP96" s="37"/>
      <c r="CQ96" s="36"/>
      <c r="CR96" s="56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56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56"/>
      <c r="DO96" s="34"/>
      <c r="DP96" s="34"/>
      <c r="DQ96" s="34"/>
      <c r="DR96" s="34"/>
      <c r="DS96" s="34"/>
      <c r="DT96" s="34"/>
      <c r="DU96" s="34"/>
      <c r="DV96" s="34"/>
      <c r="DW96" s="41"/>
      <c r="DX96" s="41"/>
      <c r="DY96" s="56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56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13"/>
    </row>
    <row r="97" spans="1:151" customFormat="1" x14ac:dyDescent="0.25">
      <c r="A97" s="55" t="s">
        <v>134</v>
      </c>
      <c r="B97" s="18" t="s">
        <v>152</v>
      </c>
      <c r="C97" s="56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56"/>
      <c r="O97" s="32"/>
      <c r="P97" s="18"/>
      <c r="Q97" s="18"/>
      <c r="R97" s="28">
        <f t="shared" si="10"/>
        <v>0</v>
      </c>
      <c r="S97" s="32"/>
      <c r="T97" s="18"/>
      <c r="U97" s="18"/>
      <c r="V97" s="28">
        <f t="shared" si="11"/>
        <v>0</v>
      </c>
      <c r="W97" s="32"/>
      <c r="X97" s="18"/>
      <c r="Y97" s="18"/>
      <c r="Z97" s="28">
        <f t="shared" si="12"/>
        <v>0</v>
      </c>
      <c r="AA97" s="32"/>
      <c r="AB97" s="18"/>
      <c r="AC97" s="18"/>
      <c r="AD97" s="28">
        <f t="shared" si="13"/>
        <v>0</v>
      </c>
      <c r="AE97" s="32"/>
      <c r="AF97" s="18"/>
      <c r="AG97" s="18"/>
      <c r="AH97" s="28">
        <f t="shared" si="14"/>
        <v>0</v>
      </c>
      <c r="AI97" s="32"/>
      <c r="AJ97" s="18"/>
      <c r="AK97" s="18"/>
      <c r="AL97" s="28">
        <f t="shared" si="15"/>
        <v>0</v>
      </c>
      <c r="AM97" s="32"/>
      <c r="AN97" s="18"/>
      <c r="AO97" s="18"/>
      <c r="AP97" s="28">
        <f t="shared" si="16"/>
        <v>0</v>
      </c>
      <c r="AQ97" s="32"/>
      <c r="AR97" s="18"/>
      <c r="AS97" s="18"/>
      <c r="AT97" s="28">
        <f t="shared" si="17"/>
        <v>0</v>
      </c>
      <c r="AU97" s="32"/>
      <c r="AV97" s="18"/>
      <c r="AW97" s="18"/>
      <c r="AX97" s="28">
        <f t="shared" si="18"/>
        <v>0</v>
      </c>
      <c r="AY97" s="27"/>
      <c r="AZ97" s="18"/>
      <c r="BA97" s="18"/>
      <c r="BB97" s="28">
        <f t="shared" si="19"/>
        <v>0</v>
      </c>
      <c r="BC97" s="56"/>
      <c r="BD97" s="32"/>
      <c r="BE97" s="18"/>
      <c r="BF97" s="18"/>
      <c r="BG97" s="28"/>
      <c r="BH97" s="32"/>
      <c r="BI97" s="18"/>
      <c r="BJ97" s="18"/>
      <c r="BK97" s="28"/>
      <c r="BL97" s="32"/>
      <c r="BM97" s="18"/>
      <c r="BN97" s="18"/>
      <c r="BO97" s="36"/>
      <c r="BP97" s="32"/>
      <c r="BQ97" s="18"/>
      <c r="BR97" s="18"/>
      <c r="BS97" s="28"/>
      <c r="BT97" s="32"/>
      <c r="BU97" s="18"/>
      <c r="BV97" s="18"/>
      <c r="BW97" s="28"/>
      <c r="BX97" s="32"/>
      <c r="BY97" s="18"/>
      <c r="BZ97" s="18"/>
      <c r="CA97" s="28"/>
      <c r="CB97" s="32"/>
      <c r="CC97" s="18"/>
      <c r="CD97" s="18"/>
      <c r="CE97" s="28"/>
      <c r="CF97" s="32"/>
      <c r="CG97" s="18"/>
      <c r="CH97" s="18"/>
      <c r="CI97" s="28"/>
      <c r="CJ97" s="32"/>
      <c r="CK97" s="18"/>
      <c r="CL97" s="18"/>
      <c r="CM97" s="28"/>
      <c r="CN97" s="27"/>
      <c r="CO97" s="37"/>
      <c r="CP97" s="37"/>
      <c r="CQ97" s="36"/>
      <c r="CR97" s="56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56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56"/>
      <c r="DO97" s="40"/>
      <c r="DP97" s="40"/>
      <c r="DQ97" s="40"/>
      <c r="DR97" s="40"/>
      <c r="DS97" s="40"/>
      <c r="DT97" s="40"/>
      <c r="DU97" s="40"/>
      <c r="DV97" s="40"/>
      <c r="DW97" s="42"/>
      <c r="DX97" s="42"/>
      <c r="DY97" s="56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56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13"/>
    </row>
    <row r="98" spans="1:151" customFormat="1" x14ac:dyDescent="0.25">
      <c r="A98" s="55" t="s">
        <v>135</v>
      </c>
      <c r="B98" s="18" t="s">
        <v>152</v>
      </c>
      <c r="C98" s="56"/>
      <c r="D98" s="34">
        <v>36</v>
      </c>
      <c r="E98" s="34">
        <v>47</v>
      </c>
      <c r="F98" s="34">
        <v>47</v>
      </c>
      <c r="G98" s="34">
        <v>58</v>
      </c>
      <c r="H98" s="34">
        <v>35</v>
      </c>
      <c r="I98" s="34">
        <v>33</v>
      </c>
      <c r="J98" s="34">
        <v>38</v>
      </c>
      <c r="K98" s="34">
        <v>39</v>
      </c>
      <c r="L98" s="34">
        <v>32</v>
      </c>
      <c r="M98" s="34">
        <v>44</v>
      </c>
      <c r="N98" s="56"/>
      <c r="O98" s="32">
        <v>17742.79</v>
      </c>
      <c r="P98" s="18">
        <v>9466.81</v>
      </c>
      <c r="Q98" s="18">
        <v>591.65</v>
      </c>
      <c r="R98" s="28">
        <f t="shared" si="10"/>
        <v>27801.25</v>
      </c>
      <c r="S98" s="32">
        <v>31712.06</v>
      </c>
      <c r="T98" s="18">
        <v>4116.57</v>
      </c>
      <c r="U98" s="18">
        <v>429.23</v>
      </c>
      <c r="V98" s="28">
        <f t="shared" si="11"/>
        <v>36257.860000000008</v>
      </c>
      <c r="W98" s="32">
        <v>11923</v>
      </c>
      <c r="X98" s="18">
        <v>5500.74</v>
      </c>
      <c r="Y98" s="18">
        <v>748.27</v>
      </c>
      <c r="Z98" s="28">
        <f t="shared" si="12"/>
        <v>18172.009999999998</v>
      </c>
      <c r="AA98" s="32">
        <v>10043.61</v>
      </c>
      <c r="AB98" s="18">
        <v>13467.91</v>
      </c>
      <c r="AC98" s="18">
        <v>2782.33</v>
      </c>
      <c r="AD98" s="28">
        <f t="shared" si="13"/>
        <v>26293.85</v>
      </c>
      <c r="AE98" s="32">
        <v>10007.57</v>
      </c>
      <c r="AF98" s="18">
        <v>1249.67</v>
      </c>
      <c r="AG98" s="18">
        <v>1242.6500000000001</v>
      </c>
      <c r="AH98" s="28">
        <f t="shared" si="14"/>
        <v>12499.89</v>
      </c>
      <c r="AI98" s="32">
        <v>8079.06</v>
      </c>
      <c r="AJ98" s="18">
        <v>3215.24</v>
      </c>
      <c r="AK98" s="18">
        <v>2373.59</v>
      </c>
      <c r="AL98" s="28">
        <f t="shared" si="15"/>
        <v>13667.89</v>
      </c>
      <c r="AM98" s="32">
        <v>41318.85</v>
      </c>
      <c r="AN98" s="18">
        <v>2315.42</v>
      </c>
      <c r="AO98" s="18">
        <v>1921.14</v>
      </c>
      <c r="AP98" s="28">
        <f t="shared" si="16"/>
        <v>45555.409999999996</v>
      </c>
      <c r="AQ98" s="32">
        <v>4627.29</v>
      </c>
      <c r="AR98" s="18">
        <v>2784.2</v>
      </c>
      <c r="AS98" s="18">
        <v>2379.8200000000002</v>
      </c>
      <c r="AT98" s="28">
        <f t="shared" si="17"/>
        <v>9791.31</v>
      </c>
      <c r="AU98" s="32">
        <v>5949.37</v>
      </c>
      <c r="AV98" s="18">
        <v>410.33</v>
      </c>
      <c r="AW98" s="18">
        <v>1652.68</v>
      </c>
      <c r="AX98" s="28">
        <f t="shared" si="18"/>
        <v>8012.38</v>
      </c>
      <c r="AY98" s="27">
        <v>15716.98</v>
      </c>
      <c r="AZ98" s="18">
        <v>3922.53</v>
      </c>
      <c r="BA98" s="18">
        <v>557.01</v>
      </c>
      <c r="BB98" s="28">
        <f t="shared" si="19"/>
        <v>20196.519999999997</v>
      </c>
      <c r="BC98" s="56"/>
      <c r="BD98" s="32"/>
      <c r="BE98" s="18"/>
      <c r="BF98" s="18"/>
      <c r="BG98" s="28"/>
      <c r="BH98" s="32"/>
      <c r="BI98" s="18"/>
      <c r="BJ98" s="18"/>
      <c r="BK98" s="28"/>
      <c r="BL98" s="32"/>
      <c r="BM98" s="18"/>
      <c r="BN98" s="18"/>
      <c r="BO98" s="36"/>
      <c r="BP98" s="32"/>
      <c r="BQ98" s="18"/>
      <c r="BR98" s="18"/>
      <c r="BS98" s="28"/>
      <c r="BT98" s="32"/>
      <c r="BU98" s="18"/>
      <c r="BV98" s="18"/>
      <c r="BW98" s="28"/>
      <c r="BX98" s="32"/>
      <c r="BY98" s="18"/>
      <c r="BZ98" s="18"/>
      <c r="CA98" s="28"/>
      <c r="CB98" s="32"/>
      <c r="CC98" s="18"/>
      <c r="CD98" s="18"/>
      <c r="CE98" s="28"/>
      <c r="CF98" s="32"/>
      <c r="CG98" s="18"/>
      <c r="CH98" s="18"/>
      <c r="CI98" s="28"/>
      <c r="CJ98" s="32"/>
      <c r="CK98" s="18"/>
      <c r="CL98" s="18"/>
      <c r="CM98" s="28"/>
      <c r="CN98" s="27"/>
      <c r="CO98" s="37"/>
      <c r="CP98" s="37"/>
      <c r="CQ98" s="36"/>
      <c r="CR98" s="56"/>
      <c r="CS98" s="34"/>
      <c r="CT98" s="34"/>
      <c r="CU98" s="34">
        <v>848.41</v>
      </c>
      <c r="CV98" s="34"/>
      <c r="CW98" s="34"/>
      <c r="CX98" s="34"/>
      <c r="CY98" s="34"/>
      <c r="CZ98" s="34"/>
      <c r="DA98" s="34">
        <v>498.51</v>
      </c>
      <c r="DB98" s="34">
        <v>53.66</v>
      </c>
      <c r="DC98" s="56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56"/>
      <c r="DO98" s="34"/>
      <c r="DP98" s="34"/>
      <c r="DQ98" s="34">
        <v>1</v>
      </c>
      <c r="DR98" s="34"/>
      <c r="DS98" s="34"/>
      <c r="DT98" s="34"/>
      <c r="DU98" s="34"/>
      <c r="DV98" s="34"/>
      <c r="DW98" s="41">
        <v>1</v>
      </c>
      <c r="DX98" s="41">
        <v>1</v>
      </c>
      <c r="DY98" s="56"/>
      <c r="DZ98" s="34"/>
      <c r="EA98" s="34"/>
      <c r="EB98" s="34">
        <v>848.41</v>
      </c>
      <c r="EC98" s="34"/>
      <c r="ED98" s="34"/>
      <c r="EE98" s="34"/>
      <c r="EF98" s="34"/>
      <c r="EG98" s="34"/>
      <c r="EH98" s="34">
        <v>498.51</v>
      </c>
      <c r="EI98" s="34">
        <v>53.66</v>
      </c>
      <c r="EJ98" s="56"/>
      <c r="EK98" s="41"/>
      <c r="EL98" s="41">
        <v>-237.46</v>
      </c>
      <c r="EM98" s="41"/>
      <c r="EN98" s="41"/>
      <c r="EO98" s="41"/>
      <c r="EP98" s="41"/>
      <c r="EQ98" s="41"/>
      <c r="ER98" s="41">
        <v>-400</v>
      </c>
      <c r="ES98" s="41"/>
      <c r="ET98" s="41"/>
      <c r="EU98" s="13"/>
    </row>
    <row r="99" spans="1:151" customFormat="1" x14ac:dyDescent="0.25">
      <c r="A99" s="55" t="s">
        <v>136</v>
      </c>
      <c r="B99" s="18" t="s">
        <v>152</v>
      </c>
      <c r="C99" s="56"/>
      <c r="D99" s="34">
        <v>40</v>
      </c>
      <c r="E99" s="34">
        <v>39</v>
      </c>
      <c r="F99" s="34">
        <v>51</v>
      </c>
      <c r="G99" s="34">
        <v>34</v>
      </c>
      <c r="H99" s="34">
        <v>46</v>
      </c>
      <c r="I99" s="34">
        <v>54</v>
      </c>
      <c r="J99" s="34">
        <v>44</v>
      </c>
      <c r="K99" s="34">
        <v>78</v>
      </c>
      <c r="L99" s="34">
        <v>74</v>
      </c>
      <c r="M99" s="34">
        <v>79</v>
      </c>
      <c r="N99" s="56"/>
      <c r="O99" s="32">
        <v>19866.560000000001</v>
      </c>
      <c r="P99" s="18">
        <v>14494.43</v>
      </c>
      <c r="Q99" s="18">
        <v>10226.200000000001</v>
      </c>
      <c r="R99" s="28">
        <f t="shared" si="10"/>
        <v>44587.19</v>
      </c>
      <c r="S99" s="32">
        <v>31590.44</v>
      </c>
      <c r="T99" s="18">
        <v>16257.73</v>
      </c>
      <c r="U99" s="18">
        <v>8154.26</v>
      </c>
      <c r="V99" s="28">
        <f t="shared" si="11"/>
        <v>56002.43</v>
      </c>
      <c r="W99" s="32">
        <v>24390.74</v>
      </c>
      <c r="X99" s="18">
        <v>13886.53</v>
      </c>
      <c r="Y99" s="18">
        <v>15278.77</v>
      </c>
      <c r="Z99" s="28">
        <f t="shared" si="12"/>
        <v>53556.040000000008</v>
      </c>
      <c r="AA99" s="32">
        <v>14587.21</v>
      </c>
      <c r="AB99" s="18">
        <v>7018.39</v>
      </c>
      <c r="AC99" s="18">
        <v>19326.46</v>
      </c>
      <c r="AD99" s="28">
        <f t="shared" si="13"/>
        <v>40932.06</v>
      </c>
      <c r="AE99" s="32">
        <v>18842.62</v>
      </c>
      <c r="AF99" s="18">
        <v>915.01</v>
      </c>
      <c r="AG99" s="18">
        <v>14454.29</v>
      </c>
      <c r="AH99" s="28">
        <f t="shared" si="14"/>
        <v>34211.919999999998</v>
      </c>
      <c r="AI99" s="32">
        <v>20828.75</v>
      </c>
      <c r="AJ99" s="18">
        <v>203.34</v>
      </c>
      <c r="AK99" s="18">
        <v>17334.47</v>
      </c>
      <c r="AL99" s="28">
        <f t="shared" si="15"/>
        <v>38366.559999999998</v>
      </c>
      <c r="AM99" s="32">
        <v>21670.97</v>
      </c>
      <c r="AN99" s="18">
        <v>1519.76</v>
      </c>
      <c r="AO99" s="18">
        <v>4630.99</v>
      </c>
      <c r="AP99" s="28">
        <f t="shared" si="16"/>
        <v>27821.72</v>
      </c>
      <c r="AQ99" s="32">
        <v>25014.52</v>
      </c>
      <c r="AR99" s="18">
        <v>10552.92</v>
      </c>
      <c r="AS99" s="18">
        <v>3355.01</v>
      </c>
      <c r="AT99" s="28">
        <f t="shared" si="17"/>
        <v>38922.450000000004</v>
      </c>
      <c r="AU99" s="32">
        <v>95955.93</v>
      </c>
      <c r="AV99" s="18">
        <v>12326.1</v>
      </c>
      <c r="AW99" s="18">
        <v>5497.04</v>
      </c>
      <c r="AX99" s="28">
        <f t="shared" si="18"/>
        <v>113779.06999999999</v>
      </c>
      <c r="AY99" s="27">
        <v>108445.47</v>
      </c>
      <c r="AZ99" s="18">
        <v>8662.15</v>
      </c>
      <c r="BA99" s="18">
        <v>7520.67</v>
      </c>
      <c r="BB99" s="28">
        <f t="shared" si="19"/>
        <v>124628.29</v>
      </c>
      <c r="BC99" s="56"/>
      <c r="BD99" s="32"/>
      <c r="BE99" s="18"/>
      <c r="BF99" s="18"/>
      <c r="BG99" s="28"/>
      <c r="BH99" s="32"/>
      <c r="BI99" s="18"/>
      <c r="BJ99" s="18"/>
      <c r="BK99" s="28"/>
      <c r="BL99" s="32"/>
      <c r="BM99" s="18"/>
      <c r="BN99" s="18"/>
      <c r="BO99" s="36"/>
      <c r="BP99" s="32"/>
      <c r="BQ99" s="18"/>
      <c r="BR99" s="18"/>
      <c r="BS99" s="28"/>
      <c r="BT99" s="32"/>
      <c r="BU99" s="18"/>
      <c r="BV99" s="18"/>
      <c r="BW99" s="28"/>
      <c r="BX99" s="32"/>
      <c r="BY99" s="18"/>
      <c r="BZ99" s="18"/>
      <c r="CA99" s="28"/>
      <c r="CB99" s="32"/>
      <c r="CC99" s="18"/>
      <c r="CD99" s="18"/>
      <c r="CE99" s="28"/>
      <c r="CF99" s="32"/>
      <c r="CG99" s="18"/>
      <c r="CH99" s="18"/>
      <c r="CI99" s="28"/>
      <c r="CJ99" s="32"/>
      <c r="CK99" s="18"/>
      <c r="CL99" s="18"/>
      <c r="CM99" s="28"/>
      <c r="CN99" s="27"/>
      <c r="CO99" s="37"/>
      <c r="CP99" s="37"/>
      <c r="CQ99" s="36"/>
      <c r="CR99" s="56"/>
      <c r="CS99" s="34">
        <v>39.19</v>
      </c>
      <c r="CT99" s="34"/>
      <c r="CU99" s="34"/>
      <c r="CV99" s="34"/>
      <c r="CW99" s="34"/>
      <c r="CX99" s="34"/>
      <c r="CY99" s="34">
        <v>854.9</v>
      </c>
      <c r="CZ99" s="34"/>
      <c r="DA99" s="34"/>
      <c r="DB99" s="34"/>
      <c r="DC99" s="56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56"/>
      <c r="DO99" s="34">
        <v>1</v>
      </c>
      <c r="DP99" s="34"/>
      <c r="DQ99" s="34"/>
      <c r="DR99" s="34"/>
      <c r="DS99" s="34"/>
      <c r="DT99" s="34"/>
      <c r="DU99" s="34">
        <v>1</v>
      </c>
      <c r="DV99" s="34"/>
      <c r="DW99" s="41"/>
      <c r="DX99" s="41"/>
      <c r="DY99" s="56"/>
      <c r="DZ99" s="34">
        <v>39.19</v>
      </c>
      <c r="EA99" s="34"/>
      <c r="EB99" s="34"/>
      <c r="EC99" s="34"/>
      <c r="ED99" s="34"/>
      <c r="EE99" s="34"/>
      <c r="EF99" s="34">
        <v>854.9</v>
      </c>
      <c r="EG99" s="34"/>
      <c r="EH99" s="34"/>
      <c r="EI99" s="34"/>
      <c r="EJ99" s="56"/>
      <c r="EK99" s="41"/>
      <c r="EL99" s="41">
        <v>-395.29</v>
      </c>
      <c r="EM99" s="41"/>
      <c r="EN99" s="41"/>
      <c r="EO99" s="41"/>
      <c r="EP99" s="41"/>
      <c r="EQ99" s="41"/>
      <c r="ER99" s="41"/>
      <c r="ES99" s="41"/>
      <c r="ET99" s="41"/>
      <c r="EU99" s="13"/>
    </row>
    <row r="100" spans="1:151" customFormat="1" x14ac:dyDescent="0.25">
      <c r="A100" s="55" t="s">
        <v>148</v>
      </c>
      <c r="B100" s="18" t="s">
        <v>152</v>
      </c>
      <c r="C100" s="56"/>
      <c r="D100" s="34">
        <v>1</v>
      </c>
      <c r="E100" s="34"/>
      <c r="F100" s="34">
        <v>1</v>
      </c>
      <c r="G100" s="34"/>
      <c r="H100" s="34"/>
      <c r="I100" s="34">
        <v>1</v>
      </c>
      <c r="J100" s="34"/>
      <c r="K100" s="34"/>
      <c r="L100" s="34"/>
      <c r="M100" s="34"/>
      <c r="N100" s="56"/>
      <c r="O100" s="32">
        <v>187.13</v>
      </c>
      <c r="P100" s="18"/>
      <c r="Q100" s="18"/>
      <c r="R100" s="28">
        <f t="shared" si="10"/>
        <v>187.13</v>
      </c>
      <c r="S100" s="32"/>
      <c r="T100" s="18"/>
      <c r="U100" s="18"/>
      <c r="V100" s="28">
        <f t="shared" si="11"/>
        <v>0</v>
      </c>
      <c r="W100" s="32">
        <v>187.13</v>
      </c>
      <c r="X100" s="18"/>
      <c r="Y100" s="18"/>
      <c r="Z100" s="28">
        <f t="shared" si="12"/>
        <v>187.13</v>
      </c>
      <c r="AA100" s="32"/>
      <c r="AB100" s="18"/>
      <c r="AC100" s="18"/>
      <c r="AD100" s="28">
        <f t="shared" si="13"/>
        <v>0</v>
      </c>
      <c r="AE100" s="32"/>
      <c r="AF100" s="18"/>
      <c r="AG100" s="18"/>
      <c r="AH100" s="28">
        <f t="shared" si="14"/>
        <v>0</v>
      </c>
      <c r="AI100" s="32">
        <v>189.06</v>
      </c>
      <c r="AJ100" s="18"/>
      <c r="AK100" s="18"/>
      <c r="AL100" s="28">
        <f t="shared" si="15"/>
        <v>189.06</v>
      </c>
      <c r="AM100" s="32"/>
      <c r="AN100" s="18"/>
      <c r="AO100" s="18"/>
      <c r="AP100" s="28">
        <f t="shared" si="16"/>
        <v>0</v>
      </c>
      <c r="AQ100" s="32"/>
      <c r="AR100" s="18"/>
      <c r="AS100" s="18"/>
      <c r="AT100" s="28">
        <f t="shared" si="17"/>
        <v>0</v>
      </c>
      <c r="AU100" s="32"/>
      <c r="AV100" s="18"/>
      <c r="AW100" s="18"/>
      <c r="AX100" s="28">
        <f t="shared" si="18"/>
        <v>0</v>
      </c>
      <c r="AY100" s="27"/>
      <c r="AZ100" s="18"/>
      <c r="BA100" s="18"/>
      <c r="BB100" s="28">
        <f t="shared" si="19"/>
        <v>0</v>
      </c>
      <c r="BC100" s="56"/>
      <c r="BD100" s="32"/>
      <c r="BE100" s="18"/>
      <c r="BF100" s="18"/>
      <c r="BG100" s="28"/>
      <c r="BH100" s="32"/>
      <c r="BI100" s="18"/>
      <c r="BJ100" s="18"/>
      <c r="BK100" s="28"/>
      <c r="BL100" s="32"/>
      <c r="BM100" s="18"/>
      <c r="BN100" s="18"/>
      <c r="BO100" s="36"/>
      <c r="BP100" s="32"/>
      <c r="BQ100" s="18"/>
      <c r="BR100" s="18"/>
      <c r="BS100" s="28"/>
      <c r="BT100" s="32"/>
      <c r="BU100" s="18"/>
      <c r="BV100" s="18"/>
      <c r="BW100" s="28"/>
      <c r="BX100" s="32"/>
      <c r="BY100" s="18"/>
      <c r="BZ100" s="18"/>
      <c r="CA100" s="28"/>
      <c r="CB100" s="32"/>
      <c r="CC100" s="18"/>
      <c r="CD100" s="18"/>
      <c r="CE100" s="28"/>
      <c r="CF100" s="32"/>
      <c r="CG100" s="18"/>
      <c r="CH100" s="18"/>
      <c r="CI100" s="28"/>
      <c r="CJ100" s="32"/>
      <c r="CK100" s="18"/>
      <c r="CL100" s="18"/>
      <c r="CM100" s="28"/>
      <c r="CN100" s="27"/>
      <c r="CO100" s="37"/>
      <c r="CP100" s="37"/>
      <c r="CQ100" s="36"/>
      <c r="CR100" s="56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56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56"/>
      <c r="DO100" s="34"/>
      <c r="DP100" s="34"/>
      <c r="DQ100" s="34"/>
      <c r="DR100" s="34"/>
      <c r="DS100" s="34"/>
      <c r="DT100" s="34"/>
      <c r="DU100" s="34"/>
      <c r="DV100" s="34"/>
      <c r="DW100" s="41"/>
      <c r="DX100" s="41"/>
      <c r="DY100" s="56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56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13"/>
    </row>
    <row r="101" spans="1:151" customFormat="1" x14ac:dyDescent="0.25">
      <c r="A101" s="55" t="s">
        <v>137</v>
      </c>
      <c r="B101" s="18" t="s">
        <v>152</v>
      </c>
      <c r="C101" s="56"/>
      <c r="D101" s="34">
        <v>1</v>
      </c>
      <c r="E101" s="34"/>
      <c r="F101" s="34"/>
      <c r="G101" s="34"/>
      <c r="H101" s="34"/>
      <c r="I101" s="34"/>
      <c r="J101" s="34"/>
      <c r="K101" s="34"/>
      <c r="L101" s="34"/>
      <c r="M101" s="34">
        <v>1</v>
      </c>
      <c r="N101" s="56"/>
      <c r="O101" s="32">
        <v>0.35</v>
      </c>
      <c r="P101" s="18"/>
      <c r="Q101" s="18"/>
      <c r="R101" s="28">
        <f t="shared" si="10"/>
        <v>0.35</v>
      </c>
      <c r="S101" s="32"/>
      <c r="T101" s="18"/>
      <c r="U101" s="18"/>
      <c r="V101" s="28">
        <f t="shared" si="11"/>
        <v>0</v>
      </c>
      <c r="W101" s="32"/>
      <c r="X101" s="18"/>
      <c r="Y101" s="18"/>
      <c r="Z101" s="28">
        <f t="shared" si="12"/>
        <v>0</v>
      </c>
      <c r="AA101" s="32"/>
      <c r="AB101" s="18"/>
      <c r="AC101" s="18"/>
      <c r="AD101" s="28">
        <f t="shared" si="13"/>
        <v>0</v>
      </c>
      <c r="AE101" s="32"/>
      <c r="AF101" s="18"/>
      <c r="AG101" s="18"/>
      <c r="AH101" s="28">
        <f t="shared" si="14"/>
        <v>0</v>
      </c>
      <c r="AI101" s="32"/>
      <c r="AJ101" s="18"/>
      <c r="AK101" s="18"/>
      <c r="AL101" s="28">
        <f t="shared" si="15"/>
        <v>0</v>
      </c>
      <c r="AM101" s="32"/>
      <c r="AN101" s="18"/>
      <c r="AO101" s="18"/>
      <c r="AP101" s="28">
        <f t="shared" si="16"/>
        <v>0</v>
      </c>
      <c r="AQ101" s="32"/>
      <c r="AR101" s="18"/>
      <c r="AS101" s="18"/>
      <c r="AT101" s="28">
        <f t="shared" si="17"/>
        <v>0</v>
      </c>
      <c r="AU101" s="32"/>
      <c r="AV101" s="18"/>
      <c r="AW101" s="18"/>
      <c r="AX101" s="28">
        <f t="shared" si="18"/>
        <v>0</v>
      </c>
      <c r="AY101" s="27">
        <v>355.54</v>
      </c>
      <c r="AZ101" s="18"/>
      <c r="BA101" s="18"/>
      <c r="BB101" s="28">
        <f t="shared" si="19"/>
        <v>355.54</v>
      </c>
      <c r="BC101" s="56"/>
      <c r="BD101" s="32"/>
      <c r="BE101" s="18"/>
      <c r="BF101" s="18"/>
      <c r="BG101" s="28"/>
      <c r="BH101" s="32"/>
      <c r="BI101" s="18"/>
      <c r="BJ101" s="18"/>
      <c r="BK101" s="28"/>
      <c r="BL101" s="32"/>
      <c r="BM101" s="18"/>
      <c r="BN101" s="18"/>
      <c r="BO101" s="36"/>
      <c r="BP101" s="32"/>
      <c r="BQ101" s="18"/>
      <c r="BR101" s="18"/>
      <c r="BS101" s="28"/>
      <c r="BT101" s="32"/>
      <c r="BU101" s="18"/>
      <c r="BV101" s="18"/>
      <c r="BW101" s="28"/>
      <c r="BX101" s="32"/>
      <c r="BY101" s="18"/>
      <c r="BZ101" s="18"/>
      <c r="CA101" s="28"/>
      <c r="CB101" s="32"/>
      <c r="CC101" s="18"/>
      <c r="CD101" s="18"/>
      <c r="CE101" s="28"/>
      <c r="CF101" s="32"/>
      <c r="CG101" s="18"/>
      <c r="CH101" s="18"/>
      <c r="CI101" s="28"/>
      <c r="CJ101" s="32"/>
      <c r="CK101" s="18"/>
      <c r="CL101" s="18"/>
      <c r="CM101" s="28"/>
      <c r="CN101" s="27"/>
      <c r="CO101" s="37"/>
      <c r="CP101" s="37"/>
      <c r="CQ101" s="36"/>
      <c r="CR101" s="56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56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56"/>
      <c r="DO101" s="34"/>
      <c r="DP101" s="34"/>
      <c r="DQ101" s="34"/>
      <c r="DR101" s="34"/>
      <c r="DS101" s="34"/>
      <c r="DT101" s="34"/>
      <c r="DU101" s="34"/>
      <c r="DV101" s="34"/>
      <c r="DW101" s="41"/>
      <c r="DX101" s="41"/>
      <c r="DY101" s="56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56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13"/>
    </row>
    <row r="102" spans="1:151" customFormat="1" x14ac:dyDescent="0.25">
      <c r="A102" s="55" t="s">
        <v>138</v>
      </c>
      <c r="B102" s="18" t="s">
        <v>152</v>
      </c>
      <c r="C102" s="56"/>
      <c r="D102" s="34">
        <v>27</v>
      </c>
      <c r="E102" s="34">
        <v>20</v>
      </c>
      <c r="F102" s="34">
        <v>20</v>
      </c>
      <c r="G102" s="34">
        <v>19</v>
      </c>
      <c r="H102" s="34">
        <v>17</v>
      </c>
      <c r="I102" s="34">
        <v>19</v>
      </c>
      <c r="J102" s="34">
        <v>17</v>
      </c>
      <c r="K102" s="34">
        <v>18</v>
      </c>
      <c r="L102" s="34">
        <v>18</v>
      </c>
      <c r="M102" s="34">
        <v>19</v>
      </c>
      <c r="N102" s="56"/>
      <c r="O102" s="32">
        <v>46868.33</v>
      </c>
      <c r="P102" s="18">
        <v>5564.38</v>
      </c>
      <c r="Q102" s="18"/>
      <c r="R102" s="28">
        <f t="shared" si="10"/>
        <v>52432.71</v>
      </c>
      <c r="S102" s="32">
        <v>40600.04</v>
      </c>
      <c r="T102" s="18">
        <v>4067.84</v>
      </c>
      <c r="U102" s="18">
        <v>2772.28</v>
      </c>
      <c r="V102" s="28">
        <f t="shared" si="11"/>
        <v>47440.160000000003</v>
      </c>
      <c r="W102" s="32">
        <v>22113.03</v>
      </c>
      <c r="X102" s="18"/>
      <c r="Y102" s="18">
        <v>437.65</v>
      </c>
      <c r="Z102" s="28">
        <f t="shared" si="12"/>
        <v>22550.68</v>
      </c>
      <c r="AA102" s="32">
        <v>28531.1</v>
      </c>
      <c r="AB102" s="18">
        <v>1251.17</v>
      </c>
      <c r="AC102" s="18">
        <v>400.89</v>
      </c>
      <c r="AD102" s="28">
        <f t="shared" si="13"/>
        <v>30183.159999999996</v>
      </c>
      <c r="AE102" s="32">
        <v>28796.79</v>
      </c>
      <c r="AF102" s="18">
        <v>635.01</v>
      </c>
      <c r="AG102" s="18"/>
      <c r="AH102" s="28">
        <f t="shared" si="14"/>
        <v>29431.8</v>
      </c>
      <c r="AI102" s="32">
        <v>27948.77</v>
      </c>
      <c r="AJ102" s="18">
        <v>331.99</v>
      </c>
      <c r="AK102" s="18"/>
      <c r="AL102" s="28">
        <f t="shared" si="15"/>
        <v>28280.760000000002</v>
      </c>
      <c r="AM102" s="32">
        <v>26623.93</v>
      </c>
      <c r="AN102" s="18">
        <v>252.23</v>
      </c>
      <c r="AO102" s="18">
        <v>98.45</v>
      </c>
      <c r="AP102" s="28">
        <f t="shared" si="16"/>
        <v>26974.61</v>
      </c>
      <c r="AQ102" s="32">
        <v>26923.66</v>
      </c>
      <c r="AR102" s="18">
        <v>232.06</v>
      </c>
      <c r="AS102" s="18">
        <v>203.77</v>
      </c>
      <c r="AT102" s="28">
        <f t="shared" si="17"/>
        <v>27359.49</v>
      </c>
      <c r="AU102" s="32">
        <v>27620.39</v>
      </c>
      <c r="AV102" s="18">
        <v>630.95000000000005</v>
      </c>
      <c r="AW102" s="18">
        <v>88.93</v>
      </c>
      <c r="AX102" s="28">
        <f t="shared" si="18"/>
        <v>28340.27</v>
      </c>
      <c r="AY102" s="27">
        <v>38452.69</v>
      </c>
      <c r="AZ102" s="18">
        <v>1785.04</v>
      </c>
      <c r="BA102" s="18">
        <v>193.7</v>
      </c>
      <c r="BB102" s="28">
        <f t="shared" si="19"/>
        <v>40431.43</v>
      </c>
      <c r="BC102" s="56"/>
      <c r="BD102" s="32"/>
      <c r="BE102" s="18"/>
      <c r="BF102" s="18"/>
      <c r="BG102" s="28"/>
      <c r="BH102" s="32"/>
      <c r="BI102" s="18"/>
      <c r="BJ102" s="18"/>
      <c r="BK102" s="28"/>
      <c r="BL102" s="32"/>
      <c r="BM102" s="18"/>
      <c r="BN102" s="18"/>
      <c r="BO102" s="36"/>
      <c r="BP102" s="32"/>
      <c r="BQ102" s="18"/>
      <c r="BR102" s="18"/>
      <c r="BS102" s="28"/>
      <c r="BT102" s="32"/>
      <c r="BU102" s="18"/>
      <c r="BV102" s="18"/>
      <c r="BW102" s="28"/>
      <c r="BX102" s="32"/>
      <c r="BY102" s="18"/>
      <c r="BZ102" s="18"/>
      <c r="CA102" s="28"/>
      <c r="CB102" s="32"/>
      <c r="CC102" s="18"/>
      <c r="CD102" s="18"/>
      <c r="CE102" s="28"/>
      <c r="CF102" s="32"/>
      <c r="CG102" s="18"/>
      <c r="CH102" s="18"/>
      <c r="CI102" s="28"/>
      <c r="CJ102" s="32"/>
      <c r="CK102" s="18"/>
      <c r="CL102" s="18"/>
      <c r="CM102" s="28"/>
      <c r="CN102" s="27"/>
      <c r="CO102" s="37"/>
      <c r="CP102" s="37"/>
      <c r="CQ102" s="36"/>
      <c r="CR102" s="56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56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56"/>
      <c r="DO102" s="34"/>
      <c r="DP102" s="34"/>
      <c r="DQ102" s="34"/>
      <c r="DR102" s="34"/>
      <c r="DS102" s="34"/>
      <c r="DT102" s="34"/>
      <c r="DU102" s="34"/>
      <c r="DV102" s="34"/>
      <c r="DW102" s="41"/>
      <c r="DX102" s="41"/>
      <c r="DY102" s="56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56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13"/>
    </row>
    <row r="103" spans="1:151" customFormat="1" x14ac:dyDescent="0.25">
      <c r="A103" s="55" t="s">
        <v>139</v>
      </c>
      <c r="B103" s="18" t="s">
        <v>152</v>
      </c>
      <c r="C103" s="56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56"/>
      <c r="O103" s="32"/>
      <c r="P103" s="18"/>
      <c r="Q103" s="18"/>
      <c r="R103" s="28">
        <f t="shared" si="10"/>
        <v>0</v>
      </c>
      <c r="S103" s="32"/>
      <c r="T103" s="18"/>
      <c r="U103" s="18"/>
      <c r="V103" s="28">
        <f t="shared" si="11"/>
        <v>0</v>
      </c>
      <c r="W103" s="32"/>
      <c r="X103" s="18"/>
      <c r="Y103" s="18"/>
      <c r="Z103" s="28">
        <f t="shared" si="12"/>
        <v>0</v>
      </c>
      <c r="AA103" s="32"/>
      <c r="AB103" s="18"/>
      <c r="AC103" s="18"/>
      <c r="AD103" s="28">
        <f t="shared" si="13"/>
        <v>0</v>
      </c>
      <c r="AE103" s="32"/>
      <c r="AF103" s="18"/>
      <c r="AG103" s="18"/>
      <c r="AH103" s="28">
        <f t="shared" si="14"/>
        <v>0</v>
      </c>
      <c r="AI103" s="32"/>
      <c r="AJ103" s="18"/>
      <c r="AK103" s="18"/>
      <c r="AL103" s="28">
        <f t="shared" si="15"/>
        <v>0</v>
      </c>
      <c r="AM103" s="32"/>
      <c r="AN103" s="18"/>
      <c r="AO103" s="18"/>
      <c r="AP103" s="28">
        <f t="shared" si="16"/>
        <v>0</v>
      </c>
      <c r="AQ103" s="32"/>
      <c r="AR103" s="18"/>
      <c r="AS103" s="18"/>
      <c r="AT103" s="28">
        <f t="shared" si="17"/>
        <v>0</v>
      </c>
      <c r="AU103" s="32"/>
      <c r="AV103" s="18"/>
      <c r="AW103" s="18"/>
      <c r="AX103" s="28">
        <f t="shared" si="18"/>
        <v>0</v>
      </c>
      <c r="AY103" s="27"/>
      <c r="AZ103" s="18"/>
      <c r="BA103" s="18"/>
      <c r="BB103" s="28">
        <f t="shared" si="19"/>
        <v>0</v>
      </c>
      <c r="BC103" s="56"/>
      <c r="BD103" s="32"/>
      <c r="BE103" s="18"/>
      <c r="BF103" s="18"/>
      <c r="BG103" s="28"/>
      <c r="BH103" s="32"/>
      <c r="BI103" s="18"/>
      <c r="BJ103" s="18"/>
      <c r="BK103" s="28"/>
      <c r="BL103" s="32"/>
      <c r="BM103" s="18"/>
      <c r="BN103" s="18"/>
      <c r="BO103" s="36"/>
      <c r="BP103" s="32"/>
      <c r="BQ103" s="18"/>
      <c r="BR103" s="18"/>
      <c r="BS103" s="28"/>
      <c r="BT103" s="32"/>
      <c r="BU103" s="18"/>
      <c r="BV103" s="18"/>
      <c r="BW103" s="28"/>
      <c r="BX103" s="32"/>
      <c r="BY103" s="18"/>
      <c r="BZ103" s="18"/>
      <c r="CA103" s="28"/>
      <c r="CB103" s="32"/>
      <c r="CC103" s="18"/>
      <c r="CD103" s="18"/>
      <c r="CE103" s="28"/>
      <c r="CF103" s="32"/>
      <c r="CG103" s="18"/>
      <c r="CH103" s="18"/>
      <c r="CI103" s="28"/>
      <c r="CJ103" s="32"/>
      <c r="CK103" s="18"/>
      <c r="CL103" s="18"/>
      <c r="CM103" s="28"/>
      <c r="CN103" s="27"/>
      <c r="CO103" s="37"/>
      <c r="CP103" s="37"/>
      <c r="CQ103" s="36"/>
      <c r="CR103" s="56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56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56"/>
      <c r="DO103" s="34"/>
      <c r="DP103" s="34"/>
      <c r="DQ103" s="34"/>
      <c r="DR103" s="34"/>
      <c r="DS103" s="34"/>
      <c r="DT103" s="34"/>
      <c r="DU103" s="34"/>
      <c r="DV103" s="34"/>
      <c r="DW103" s="41"/>
      <c r="DX103" s="41"/>
      <c r="DY103" s="56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56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13"/>
    </row>
    <row r="104" spans="1:151" customFormat="1" x14ac:dyDescent="0.25">
      <c r="A104" s="55" t="s">
        <v>140</v>
      </c>
      <c r="B104" s="18" t="s">
        <v>152</v>
      </c>
      <c r="C104" s="56"/>
      <c r="D104" s="34">
        <v>8</v>
      </c>
      <c r="E104" s="34">
        <v>18</v>
      </c>
      <c r="F104" s="34">
        <v>9</v>
      </c>
      <c r="G104" s="34">
        <v>9</v>
      </c>
      <c r="H104" s="34">
        <v>8</v>
      </c>
      <c r="I104" s="34">
        <v>7</v>
      </c>
      <c r="J104" s="34">
        <v>14</v>
      </c>
      <c r="K104" s="34">
        <v>13</v>
      </c>
      <c r="L104" s="34">
        <v>10</v>
      </c>
      <c r="M104" s="34">
        <v>15</v>
      </c>
      <c r="N104" s="56"/>
      <c r="O104" s="32">
        <v>2505.56</v>
      </c>
      <c r="P104" s="18">
        <v>598.89</v>
      </c>
      <c r="Q104" s="18">
        <v>4150.3900000000003</v>
      </c>
      <c r="R104" s="28">
        <f t="shared" si="10"/>
        <v>7254.84</v>
      </c>
      <c r="S104" s="32">
        <v>5894.27</v>
      </c>
      <c r="T104" s="18">
        <v>317.06</v>
      </c>
      <c r="U104" s="18">
        <v>6399.47</v>
      </c>
      <c r="V104" s="28">
        <f t="shared" si="11"/>
        <v>12610.800000000001</v>
      </c>
      <c r="W104" s="32">
        <v>1726.36</v>
      </c>
      <c r="X104" s="18">
        <v>151.91</v>
      </c>
      <c r="Y104" s="18">
        <v>5412.36</v>
      </c>
      <c r="Z104" s="28">
        <f t="shared" si="12"/>
        <v>7290.6299999999992</v>
      </c>
      <c r="AA104" s="32">
        <v>2352.59</v>
      </c>
      <c r="AB104" s="18"/>
      <c r="AC104" s="18">
        <v>5805.29</v>
      </c>
      <c r="AD104" s="28">
        <f t="shared" si="13"/>
        <v>8157.88</v>
      </c>
      <c r="AE104" s="32">
        <v>1395.24</v>
      </c>
      <c r="AF104" s="18">
        <v>264.69</v>
      </c>
      <c r="AG104" s="18">
        <v>4700.58</v>
      </c>
      <c r="AH104" s="28">
        <f t="shared" si="14"/>
        <v>6360.51</v>
      </c>
      <c r="AI104" s="32">
        <v>268.13</v>
      </c>
      <c r="AJ104" s="18">
        <v>69.34</v>
      </c>
      <c r="AK104" s="18">
        <v>5177.51</v>
      </c>
      <c r="AL104" s="28">
        <f t="shared" si="15"/>
        <v>5514.9800000000005</v>
      </c>
      <c r="AM104" s="32">
        <v>932.72</v>
      </c>
      <c r="AN104" s="18"/>
      <c r="AO104" s="18">
        <v>5158.1000000000004</v>
      </c>
      <c r="AP104" s="28">
        <f t="shared" si="16"/>
        <v>6090.8200000000006</v>
      </c>
      <c r="AQ104" s="32">
        <v>1244.52</v>
      </c>
      <c r="AR104" s="18"/>
      <c r="AS104" s="18">
        <v>4497.79</v>
      </c>
      <c r="AT104" s="28">
        <f t="shared" si="17"/>
        <v>5742.3099999999995</v>
      </c>
      <c r="AU104" s="32">
        <v>474.94</v>
      </c>
      <c r="AV104" s="18">
        <v>302.44</v>
      </c>
      <c r="AW104" s="18">
        <v>2829.35</v>
      </c>
      <c r="AX104" s="28">
        <f t="shared" si="18"/>
        <v>3606.73</v>
      </c>
      <c r="AY104" s="27">
        <v>1653.95</v>
      </c>
      <c r="AZ104" s="18">
        <v>651.21</v>
      </c>
      <c r="BA104" s="18">
        <v>3309.09</v>
      </c>
      <c r="BB104" s="28">
        <f t="shared" si="19"/>
        <v>5614.25</v>
      </c>
      <c r="BC104" s="56"/>
      <c r="BD104" s="32"/>
      <c r="BE104" s="18"/>
      <c r="BF104" s="18"/>
      <c r="BG104" s="28"/>
      <c r="BH104" s="32"/>
      <c r="BI104" s="18"/>
      <c r="BJ104" s="18"/>
      <c r="BK104" s="28"/>
      <c r="BL104" s="32"/>
      <c r="BM104" s="18"/>
      <c r="BN104" s="18"/>
      <c r="BO104" s="36"/>
      <c r="BP104" s="32"/>
      <c r="BQ104" s="18"/>
      <c r="BR104" s="18"/>
      <c r="BS104" s="28"/>
      <c r="BT104" s="32"/>
      <c r="BU104" s="18"/>
      <c r="BV104" s="18"/>
      <c r="BW104" s="28"/>
      <c r="BX104" s="32"/>
      <c r="BY104" s="18"/>
      <c r="BZ104" s="18"/>
      <c r="CA104" s="28"/>
      <c r="CB104" s="32"/>
      <c r="CC104" s="18"/>
      <c r="CD104" s="18"/>
      <c r="CE104" s="28"/>
      <c r="CF104" s="32"/>
      <c r="CG104" s="18"/>
      <c r="CH104" s="18"/>
      <c r="CI104" s="28"/>
      <c r="CJ104" s="32"/>
      <c r="CK104" s="18"/>
      <c r="CL104" s="18"/>
      <c r="CM104" s="28"/>
      <c r="CN104" s="27"/>
      <c r="CO104" s="37"/>
      <c r="CP104" s="37"/>
      <c r="CQ104" s="36"/>
      <c r="CR104" s="56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56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56"/>
      <c r="DO104" s="34"/>
      <c r="DP104" s="34"/>
      <c r="DQ104" s="34"/>
      <c r="DR104" s="34"/>
      <c r="DS104" s="34"/>
      <c r="DT104" s="34"/>
      <c r="DU104" s="34"/>
      <c r="DV104" s="34"/>
      <c r="DW104" s="41"/>
      <c r="DX104" s="41"/>
      <c r="DY104" s="56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56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13"/>
    </row>
    <row r="105" spans="1:151" customFormat="1" x14ac:dyDescent="0.25">
      <c r="A105" s="55" t="s">
        <v>141</v>
      </c>
      <c r="B105" s="18" t="s">
        <v>152</v>
      </c>
      <c r="C105" s="56"/>
      <c r="D105" s="34">
        <v>49</v>
      </c>
      <c r="E105" s="34">
        <v>63</v>
      </c>
      <c r="F105" s="34">
        <v>69</v>
      </c>
      <c r="G105" s="34">
        <v>64</v>
      </c>
      <c r="H105" s="34">
        <v>67</v>
      </c>
      <c r="I105" s="34">
        <v>58</v>
      </c>
      <c r="J105" s="34">
        <v>72</v>
      </c>
      <c r="K105" s="34">
        <v>69</v>
      </c>
      <c r="L105" s="34">
        <v>74</v>
      </c>
      <c r="M105" s="34">
        <v>62</v>
      </c>
      <c r="N105" s="56"/>
      <c r="O105" s="32">
        <v>8276.7800000000007</v>
      </c>
      <c r="P105" s="18">
        <v>7969.1</v>
      </c>
      <c r="Q105" s="18">
        <v>5135.1899999999996</v>
      </c>
      <c r="R105" s="28">
        <f t="shared" si="10"/>
        <v>21381.07</v>
      </c>
      <c r="S105" s="32">
        <v>17596.48</v>
      </c>
      <c r="T105" s="18">
        <v>12480.63</v>
      </c>
      <c r="U105" s="18">
        <v>7059.65</v>
      </c>
      <c r="V105" s="28">
        <f t="shared" si="11"/>
        <v>37136.76</v>
      </c>
      <c r="W105" s="32">
        <v>6723.51</v>
      </c>
      <c r="X105" s="18">
        <v>5970.84</v>
      </c>
      <c r="Y105" s="18">
        <v>11567.04</v>
      </c>
      <c r="Z105" s="28">
        <f t="shared" si="12"/>
        <v>24261.39</v>
      </c>
      <c r="AA105" s="32">
        <v>12263.03</v>
      </c>
      <c r="AB105" s="18">
        <v>2787.7</v>
      </c>
      <c r="AC105" s="18">
        <v>12276.75</v>
      </c>
      <c r="AD105" s="28">
        <f t="shared" si="13"/>
        <v>27327.48</v>
      </c>
      <c r="AE105" s="32">
        <v>4665.63</v>
      </c>
      <c r="AF105" s="18">
        <v>8113.14</v>
      </c>
      <c r="AG105" s="18">
        <v>9521.08</v>
      </c>
      <c r="AH105" s="28">
        <f t="shared" si="14"/>
        <v>22299.85</v>
      </c>
      <c r="AI105" s="32">
        <v>11494.53</v>
      </c>
      <c r="AJ105" s="18">
        <v>6553.89</v>
      </c>
      <c r="AK105" s="18">
        <v>9044.0400000000009</v>
      </c>
      <c r="AL105" s="28">
        <f t="shared" si="15"/>
        <v>27092.460000000003</v>
      </c>
      <c r="AM105" s="32">
        <v>15806.23</v>
      </c>
      <c r="AN105" s="18">
        <v>8565.61</v>
      </c>
      <c r="AO105" s="18">
        <v>6357.86</v>
      </c>
      <c r="AP105" s="28">
        <f t="shared" si="16"/>
        <v>30729.7</v>
      </c>
      <c r="AQ105" s="32">
        <v>12246.78</v>
      </c>
      <c r="AR105" s="18">
        <v>15897.72</v>
      </c>
      <c r="AS105" s="18">
        <v>7128.54</v>
      </c>
      <c r="AT105" s="28">
        <f t="shared" si="17"/>
        <v>35273.040000000001</v>
      </c>
      <c r="AU105" s="32">
        <v>14552.96</v>
      </c>
      <c r="AV105" s="18">
        <v>4138.74</v>
      </c>
      <c r="AW105" s="18">
        <v>12010.6</v>
      </c>
      <c r="AX105" s="28">
        <f t="shared" si="18"/>
        <v>30702.299999999996</v>
      </c>
      <c r="AY105" s="27">
        <v>11347.29</v>
      </c>
      <c r="AZ105" s="18">
        <v>5493.09</v>
      </c>
      <c r="BA105" s="18">
        <v>6000.54</v>
      </c>
      <c r="BB105" s="28">
        <f t="shared" si="19"/>
        <v>22840.920000000002</v>
      </c>
      <c r="BC105" s="56"/>
      <c r="BD105" s="32"/>
      <c r="BE105" s="18"/>
      <c r="BF105" s="18"/>
      <c r="BG105" s="28"/>
      <c r="BH105" s="32"/>
      <c r="BI105" s="18"/>
      <c r="BJ105" s="18"/>
      <c r="BK105" s="28"/>
      <c r="BL105" s="32"/>
      <c r="BM105" s="18"/>
      <c r="BN105" s="18"/>
      <c r="BO105" s="36"/>
      <c r="BP105" s="32"/>
      <c r="BQ105" s="18"/>
      <c r="BR105" s="18"/>
      <c r="BS105" s="28"/>
      <c r="BT105" s="32"/>
      <c r="BU105" s="18"/>
      <c r="BV105" s="18"/>
      <c r="BW105" s="28"/>
      <c r="BX105" s="32"/>
      <c r="BY105" s="18"/>
      <c r="BZ105" s="18"/>
      <c r="CA105" s="28"/>
      <c r="CB105" s="32"/>
      <c r="CC105" s="18"/>
      <c r="CD105" s="18"/>
      <c r="CE105" s="28"/>
      <c r="CF105" s="32"/>
      <c r="CG105" s="18"/>
      <c r="CH105" s="18"/>
      <c r="CI105" s="28"/>
      <c r="CJ105" s="32"/>
      <c r="CK105" s="18"/>
      <c r="CL105" s="18"/>
      <c r="CM105" s="28"/>
      <c r="CN105" s="27"/>
      <c r="CO105" s="37"/>
      <c r="CP105" s="37"/>
      <c r="CQ105" s="36"/>
      <c r="CR105" s="56"/>
      <c r="CS105" s="34">
        <v>22.97</v>
      </c>
      <c r="CT105" s="34">
        <v>42.4</v>
      </c>
      <c r="CU105" s="34"/>
      <c r="CV105" s="34">
        <v>188.39</v>
      </c>
      <c r="CW105" s="34">
        <v>191.42</v>
      </c>
      <c r="CX105" s="34"/>
      <c r="CY105" s="34">
        <v>2625.62</v>
      </c>
      <c r="CZ105" s="34">
        <v>591.15</v>
      </c>
      <c r="DA105" s="34"/>
      <c r="DB105" s="34">
        <v>272.83</v>
      </c>
      <c r="DC105" s="56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56"/>
      <c r="DO105" s="34">
        <v>1</v>
      </c>
      <c r="DP105" s="34">
        <v>1</v>
      </c>
      <c r="DQ105" s="34"/>
      <c r="DR105" s="34">
        <v>1</v>
      </c>
      <c r="DS105" s="34">
        <v>1</v>
      </c>
      <c r="DT105" s="34"/>
      <c r="DU105" s="34">
        <v>1</v>
      </c>
      <c r="DV105" s="34">
        <v>2</v>
      </c>
      <c r="DW105" s="41"/>
      <c r="DX105" s="41">
        <v>2</v>
      </c>
      <c r="DY105" s="56"/>
      <c r="DZ105" s="34">
        <v>22.97</v>
      </c>
      <c r="EA105" s="34">
        <v>42.4</v>
      </c>
      <c r="EB105" s="34"/>
      <c r="EC105" s="34">
        <v>188.39</v>
      </c>
      <c r="ED105" s="34">
        <v>191.42</v>
      </c>
      <c r="EE105" s="34"/>
      <c r="EF105" s="34">
        <v>2625.62</v>
      </c>
      <c r="EG105" s="34">
        <v>591.15</v>
      </c>
      <c r="EH105" s="34"/>
      <c r="EI105" s="34">
        <v>272.83</v>
      </c>
      <c r="EJ105" s="56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13"/>
    </row>
    <row r="106" spans="1:151" customFormat="1" x14ac:dyDescent="0.25">
      <c r="A106" s="55" t="s">
        <v>142</v>
      </c>
      <c r="B106" s="18" t="s">
        <v>152</v>
      </c>
      <c r="C106" s="56"/>
      <c r="D106" s="34">
        <v>8</v>
      </c>
      <c r="E106" s="34">
        <v>7</v>
      </c>
      <c r="F106" s="34">
        <v>3</v>
      </c>
      <c r="G106" s="34">
        <v>5</v>
      </c>
      <c r="H106" s="34">
        <v>5</v>
      </c>
      <c r="I106" s="34">
        <v>3</v>
      </c>
      <c r="J106" s="34">
        <v>10</v>
      </c>
      <c r="K106" s="34">
        <v>11</v>
      </c>
      <c r="L106" s="34">
        <v>7</v>
      </c>
      <c r="M106" s="34">
        <v>8</v>
      </c>
      <c r="N106" s="56"/>
      <c r="O106" s="32">
        <v>11652.7</v>
      </c>
      <c r="P106" s="18"/>
      <c r="Q106" s="18">
        <v>769.17</v>
      </c>
      <c r="R106" s="28">
        <f t="shared" si="10"/>
        <v>12421.87</v>
      </c>
      <c r="S106" s="32">
        <v>1095.1600000000001</v>
      </c>
      <c r="T106" s="18">
        <v>46.2</v>
      </c>
      <c r="U106" s="18"/>
      <c r="V106" s="28">
        <f t="shared" si="11"/>
        <v>1141.3600000000001</v>
      </c>
      <c r="W106" s="32">
        <v>454.55</v>
      </c>
      <c r="X106" s="18">
        <v>61.18</v>
      </c>
      <c r="Y106" s="18"/>
      <c r="Z106" s="28">
        <f t="shared" si="12"/>
        <v>515.73</v>
      </c>
      <c r="AA106" s="32">
        <v>5258.6</v>
      </c>
      <c r="AB106" s="18">
        <v>948.73</v>
      </c>
      <c r="AC106" s="18"/>
      <c r="AD106" s="28">
        <f t="shared" si="13"/>
        <v>6207.33</v>
      </c>
      <c r="AE106" s="32">
        <v>2080.79</v>
      </c>
      <c r="AF106" s="18">
        <v>43.73</v>
      </c>
      <c r="AG106" s="18"/>
      <c r="AH106" s="28">
        <f t="shared" si="14"/>
        <v>2124.52</v>
      </c>
      <c r="AI106" s="32"/>
      <c r="AJ106" s="18">
        <v>2308.11</v>
      </c>
      <c r="AK106" s="18"/>
      <c r="AL106" s="28">
        <f t="shared" si="15"/>
        <v>2308.11</v>
      </c>
      <c r="AM106" s="32">
        <v>4885.22</v>
      </c>
      <c r="AN106" s="18"/>
      <c r="AO106" s="18"/>
      <c r="AP106" s="28">
        <f t="shared" si="16"/>
        <v>4885.22</v>
      </c>
      <c r="AQ106" s="32">
        <v>4473.8900000000003</v>
      </c>
      <c r="AR106" s="18">
        <v>1407.99</v>
      </c>
      <c r="AS106" s="18"/>
      <c r="AT106" s="28">
        <f t="shared" si="17"/>
        <v>5881.88</v>
      </c>
      <c r="AU106" s="32">
        <v>5494.8</v>
      </c>
      <c r="AV106" s="18">
        <v>393.76</v>
      </c>
      <c r="AW106" s="18"/>
      <c r="AX106" s="28">
        <f t="shared" si="18"/>
        <v>5888.56</v>
      </c>
      <c r="AY106" s="27">
        <v>8455.59</v>
      </c>
      <c r="AZ106" s="18">
        <v>834.9</v>
      </c>
      <c r="BA106" s="18">
        <v>309.89999999999998</v>
      </c>
      <c r="BB106" s="28">
        <f t="shared" si="19"/>
        <v>9600.39</v>
      </c>
      <c r="BC106" s="56"/>
      <c r="BD106" s="32"/>
      <c r="BE106" s="18"/>
      <c r="BF106" s="18"/>
      <c r="BG106" s="28"/>
      <c r="BH106" s="32"/>
      <c r="BI106" s="18"/>
      <c r="BJ106" s="18"/>
      <c r="BK106" s="28"/>
      <c r="BL106" s="32"/>
      <c r="BM106" s="18"/>
      <c r="BN106" s="18"/>
      <c r="BO106" s="36"/>
      <c r="BP106" s="32"/>
      <c r="BQ106" s="18"/>
      <c r="BR106" s="18"/>
      <c r="BS106" s="28"/>
      <c r="BT106" s="32"/>
      <c r="BU106" s="18"/>
      <c r="BV106" s="18"/>
      <c r="BW106" s="28"/>
      <c r="BX106" s="32"/>
      <c r="BY106" s="18"/>
      <c r="BZ106" s="18"/>
      <c r="CA106" s="28"/>
      <c r="CB106" s="32"/>
      <c r="CC106" s="18"/>
      <c r="CD106" s="18"/>
      <c r="CE106" s="28"/>
      <c r="CF106" s="32"/>
      <c r="CG106" s="18"/>
      <c r="CH106" s="18"/>
      <c r="CI106" s="28"/>
      <c r="CJ106" s="32"/>
      <c r="CK106" s="18"/>
      <c r="CL106" s="18"/>
      <c r="CM106" s="28"/>
      <c r="CN106" s="27"/>
      <c r="CO106" s="37"/>
      <c r="CP106" s="37"/>
      <c r="CQ106" s="36"/>
      <c r="CR106" s="56"/>
      <c r="CS106" s="34"/>
      <c r="CT106" s="34">
        <v>769.17</v>
      </c>
      <c r="CU106" s="34"/>
      <c r="CV106" s="34"/>
      <c r="CW106" s="34"/>
      <c r="CX106" s="34"/>
      <c r="CY106" s="34"/>
      <c r="CZ106" s="34"/>
      <c r="DA106" s="34"/>
      <c r="DB106" s="34"/>
      <c r="DC106" s="56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56"/>
      <c r="DO106" s="34"/>
      <c r="DP106" s="34">
        <v>1</v>
      </c>
      <c r="DQ106" s="34"/>
      <c r="DR106" s="34"/>
      <c r="DS106" s="34"/>
      <c r="DT106" s="34"/>
      <c r="DU106" s="34"/>
      <c r="DV106" s="34"/>
      <c r="DW106" s="41"/>
      <c r="DX106" s="41"/>
      <c r="DY106" s="56"/>
      <c r="DZ106" s="34"/>
      <c r="EA106" s="34">
        <v>769.17</v>
      </c>
      <c r="EB106" s="34"/>
      <c r="EC106" s="34"/>
      <c r="ED106" s="34"/>
      <c r="EE106" s="34"/>
      <c r="EF106" s="34"/>
      <c r="EG106" s="34"/>
      <c r="EH106" s="34"/>
      <c r="EI106" s="34"/>
      <c r="EJ106" s="56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13"/>
    </row>
    <row r="107" spans="1:151" customFormat="1" x14ac:dyDescent="0.25">
      <c r="A107" s="55" t="s">
        <v>143</v>
      </c>
      <c r="B107" s="18" t="s">
        <v>152</v>
      </c>
      <c r="C107" s="56"/>
      <c r="D107" s="34">
        <v>1</v>
      </c>
      <c r="E107" s="34">
        <v>1</v>
      </c>
      <c r="F107" s="34">
        <v>2</v>
      </c>
      <c r="G107" s="34">
        <v>2</v>
      </c>
      <c r="H107" s="34">
        <v>2</v>
      </c>
      <c r="I107" s="34">
        <v>1</v>
      </c>
      <c r="J107" s="34">
        <v>3</v>
      </c>
      <c r="K107" s="34">
        <v>1</v>
      </c>
      <c r="L107" s="34">
        <v>1</v>
      </c>
      <c r="M107" s="34">
        <v>1</v>
      </c>
      <c r="N107" s="56"/>
      <c r="O107" s="32"/>
      <c r="P107" s="18">
        <v>543.23</v>
      </c>
      <c r="Q107" s="18"/>
      <c r="R107" s="28">
        <f t="shared" si="10"/>
        <v>543.23</v>
      </c>
      <c r="S107" s="32">
        <v>1142.1199999999999</v>
      </c>
      <c r="T107" s="18"/>
      <c r="U107" s="18"/>
      <c r="V107" s="28">
        <f t="shared" si="11"/>
        <v>1142.1199999999999</v>
      </c>
      <c r="W107" s="32">
        <v>475.9</v>
      </c>
      <c r="X107" s="18"/>
      <c r="Y107" s="18"/>
      <c r="Z107" s="28">
        <f t="shared" si="12"/>
        <v>475.9</v>
      </c>
      <c r="AA107" s="32">
        <v>283.52999999999997</v>
      </c>
      <c r="AB107" s="18">
        <v>298.06</v>
      </c>
      <c r="AC107" s="18"/>
      <c r="AD107" s="28">
        <f t="shared" si="13"/>
        <v>581.58999999999992</v>
      </c>
      <c r="AE107" s="32">
        <v>76.69</v>
      </c>
      <c r="AF107" s="18"/>
      <c r="AG107" s="18">
        <v>470.94</v>
      </c>
      <c r="AH107" s="28">
        <f t="shared" si="14"/>
        <v>547.63</v>
      </c>
      <c r="AI107" s="32">
        <v>582.87</v>
      </c>
      <c r="AJ107" s="18"/>
      <c r="AK107" s="18"/>
      <c r="AL107" s="28">
        <f t="shared" si="15"/>
        <v>582.87</v>
      </c>
      <c r="AM107" s="32">
        <v>565.12</v>
      </c>
      <c r="AN107" s="18"/>
      <c r="AO107" s="18"/>
      <c r="AP107" s="28">
        <f t="shared" si="16"/>
        <v>565.12</v>
      </c>
      <c r="AQ107" s="32">
        <v>222.75</v>
      </c>
      <c r="AR107" s="18"/>
      <c r="AS107" s="18"/>
      <c r="AT107" s="28">
        <f t="shared" si="17"/>
        <v>222.75</v>
      </c>
      <c r="AU107" s="32"/>
      <c r="AV107" s="18">
        <v>369.38</v>
      </c>
      <c r="AW107" s="18"/>
      <c r="AX107" s="28">
        <f t="shared" si="18"/>
        <v>369.38</v>
      </c>
      <c r="AY107" s="27">
        <v>116.92</v>
      </c>
      <c r="AZ107" s="18"/>
      <c r="BA107" s="18"/>
      <c r="BB107" s="28">
        <f t="shared" si="19"/>
        <v>116.92</v>
      </c>
      <c r="BC107" s="56"/>
      <c r="BD107" s="32"/>
      <c r="BE107" s="18"/>
      <c r="BF107" s="18"/>
      <c r="BG107" s="28"/>
      <c r="BH107" s="32"/>
      <c r="BI107" s="18"/>
      <c r="BJ107" s="18"/>
      <c r="BK107" s="28"/>
      <c r="BL107" s="32"/>
      <c r="BM107" s="18"/>
      <c r="BN107" s="18"/>
      <c r="BO107" s="36"/>
      <c r="BP107" s="32"/>
      <c r="BQ107" s="18"/>
      <c r="BR107" s="18"/>
      <c r="BS107" s="28"/>
      <c r="BT107" s="32"/>
      <c r="BU107" s="18"/>
      <c r="BV107" s="18"/>
      <c r="BW107" s="28"/>
      <c r="BX107" s="32"/>
      <c r="BY107" s="18"/>
      <c r="BZ107" s="18"/>
      <c r="CA107" s="28"/>
      <c r="CB107" s="32"/>
      <c r="CC107" s="18"/>
      <c r="CD107" s="18"/>
      <c r="CE107" s="28"/>
      <c r="CF107" s="32"/>
      <c r="CG107" s="18"/>
      <c r="CH107" s="18"/>
      <c r="CI107" s="28"/>
      <c r="CJ107" s="32"/>
      <c r="CK107" s="18"/>
      <c r="CL107" s="18"/>
      <c r="CM107" s="28"/>
      <c r="CN107" s="27"/>
      <c r="CO107" s="37"/>
      <c r="CP107" s="37"/>
      <c r="CQ107" s="36"/>
      <c r="CR107" s="56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56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56"/>
      <c r="DO107" s="34"/>
      <c r="DP107" s="34"/>
      <c r="DQ107" s="34"/>
      <c r="DR107" s="34"/>
      <c r="DS107" s="34"/>
      <c r="DT107" s="34"/>
      <c r="DU107" s="34"/>
      <c r="DV107" s="34"/>
      <c r="DW107" s="41"/>
      <c r="DX107" s="41"/>
      <c r="DY107" s="56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56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13"/>
    </row>
    <row r="108" spans="1:151" customFormat="1" ht="15.75" thickBot="1" x14ac:dyDescent="0.3">
      <c r="A108" s="57" t="s">
        <v>144</v>
      </c>
      <c r="B108" s="30" t="s">
        <v>152</v>
      </c>
      <c r="C108" s="58"/>
      <c r="D108" s="35">
        <v>37</v>
      </c>
      <c r="E108" s="35">
        <v>46</v>
      </c>
      <c r="F108" s="35">
        <v>41</v>
      </c>
      <c r="G108" s="35">
        <v>44</v>
      </c>
      <c r="H108" s="35">
        <v>45</v>
      </c>
      <c r="I108" s="35">
        <v>42</v>
      </c>
      <c r="J108" s="35">
        <v>50</v>
      </c>
      <c r="K108" s="35">
        <v>42</v>
      </c>
      <c r="L108" s="35">
        <v>51</v>
      </c>
      <c r="M108" s="35">
        <v>38</v>
      </c>
      <c r="N108" s="58"/>
      <c r="O108" s="33">
        <v>9030.06</v>
      </c>
      <c r="P108" s="30">
        <v>743.23</v>
      </c>
      <c r="Q108" s="30">
        <v>1157.98</v>
      </c>
      <c r="R108" s="31">
        <f t="shared" si="10"/>
        <v>10931.269999999999</v>
      </c>
      <c r="S108" s="33">
        <v>16861.82</v>
      </c>
      <c r="T108" s="30">
        <v>5168.03</v>
      </c>
      <c r="U108" s="30">
        <v>794.74</v>
      </c>
      <c r="V108" s="31">
        <f t="shared" si="11"/>
        <v>22824.59</v>
      </c>
      <c r="W108" s="33">
        <v>5438.92</v>
      </c>
      <c r="X108" s="30">
        <v>19457.55</v>
      </c>
      <c r="Y108" s="30">
        <v>2533.65</v>
      </c>
      <c r="Z108" s="31">
        <f t="shared" si="12"/>
        <v>27430.120000000003</v>
      </c>
      <c r="AA108" s="33">
        <v>5695.14</v>
      </c>
      <c r="AB108" s="30">
        <v>6065.05</v>
      </c>
      <c r="AC108" s="30">
        <v>5606.9</v>
      </c>
      <c r="AD108" s="31">
        <f t="shared" si="13"/>
        <v>17367.09</v>
      </c>
      <c r="AE108" s="33">
        <v>7224.17</v>
      </c>
      <c r="AF108" s="30">
        <v>1728.69</v>
      </c>
      <c r="AG108" s="30">
        <v>3588.91</v>
      </c>
      <c r="AH108" s="31">
        <f t="shared" si="14"/>
        <v>12541.77</v>
      </c>
      <c r="AI108" s="33">
        <v>3876.77</v>
      </c>
      <c r="AJ108" s="30">
        <v>5535.49</v>
      </c>
      <c r="AK108" s="30">
        <v>1568.99</v>
      </c>
      <c r="AL108" s="31">
        <f t="shared" si="15"/>
        <v>10981.25</v>
      </c>
      <c r="AM108" s="33">
        <v>10412.57</v>
      </c>
      <c r="AN108" s="30">
        <v>2151.79</v>
      </c>
      <c r="AO108" s="30">
        <v>2404.04</v>
      </c>
      <c r="AP108" s="31">
        <f t="shared" si="16"/>
        <v>14968.400000000001</v>
      </c>
      <c r="AQ108" s="33">
        <v>18560.009999999998</v>
      </c>
      <c r="AR108" s="30">
        <v>2937.4</v>
      </c>
      <c r="AS108" s="30">
        <v>1456.09</v>
      </c>
      <c r="AT108" s="31">
        <f t="shared" si="17"/>
        <v>22953.5</v>
      </c>
      <c r="AU108" s="33">
        <v>32676.03</v>
      </c>
      <c r="AV108" s="30">
        <v>23907.1</v>
      </c>
      <c r="AW108" s="30">
        <v>2433.46</v>
      </c>
      <c r="AX108" s="31">
        <f t="shared" si="18"/>
        <v>59016.59</v>
      </c>
      <c r="AY108" s="29">
        <v>2424.33</v>
      </c>
      <c r="AZ108" s="30">
        <v>7150.45</v>
      </c>
      <c r="BA108" s="30">
        <v>2487.8200000000002</v>
      </c>
      <c r="BB108" s="31">
        <f t="shared" si="19"/>
        <v>12062.599999999999</v>
      </c>
      <c r="BC108" s="58"/>
      <c r="BD108" s="33"/>
      <c r="BE108" s="30"/>
      <c r="BF108" s="30"/>
      <c r="BG108" s="31"/>
      <c r="BH108" s="33"/>
      <c r="BI108" s="30"/>
      <c r="BJ108" s="30"/>
      <c r="BK108" s="31"/>
      <c r="BL108" s="33"/>
      <c r="BM108" s="30"/>
      <c r="BN108" s="30"/>
      <c r="BO108" s="39"/>
      <c r="BP108" s="33"/>
      <c r="BQ108" s="30"/>
      <c r="BR108" s="30"/>
      <c r="BS108" s="31"/>
      <c r="BT108" s="33"/>
      <c r="BU108" s="30"/>
      <c r="BV108" s="30"/>
      <c r="BW108" s="31"/>
      <c r="BX108" s="33"/>
      <c r="BY108" s="30"/>
      <c r="BZ108" s="30"/>
      <c r="CA108" s="31"/>
      <c r="CB108" s="33"/>
      <c r="CC108" s="30"/>
      <c r="CD108" s="30"/>
      <c r="CE108" s="31"/>
      <c r="CF108" s="33"/>
      <c r="CG108" s="30"/>
      <c r="CH108" s="30"/>
      <c r="CI108" s="31"/>
      <c r="CJ108" s="33"/>
      <c r="CK108" s="30"/>
      <c r="CL108" s="30"/>
      <c r="CM108" s="31"/>
      <c r="CN108" s="29"/>
      <c r="CO108" s="38"/>
      <c r="CP108" s="38"/>
      <c r="CQ108" s="39"/>
      <c r="CR108" s="58"/>
      <c r="CS108" s="35">
        <v>407.03</v>
      </c>
      <c r="CT108" s="35">
        <v>499.8</v>
      </c>
      <c r="CU108" s="35"/>
      <c r="CV108" s="35"/>
      <c r="CW108" s="35">
        <v>2781.27</v>
      </c>
      <c r="CX108" s="35"/>
      <c r="CY108" s="35">
        <v>134.33000000000001</v>
      </c>
      <c r="CZ108" s="35"/>
      <c r="DA108" s="35"/>
      <c r="DB108" s="35"/>
      <c r="DC108" s="58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58"/>
      <c r="DO108" s="35">
        <v>1</v>
      </c>
      <c r="DP108" s="35">
        <v>1</v>
      </c>
      <c r="DQ108" s="35"/>
      <c r="DR108" s="35"/>
      <c r="DS108" s="35">
        <v>2</v>
      </c>
      <c r="DT108" s="35"/>
      <c r="DU108" s="35">
        <v>1</v>
      </c>
      <c r="DV108" s="35"/>
      <c r="DW108" s="43"/>
      <c r="DX108" s="43"/>
      <c r="DY108" s="58"/>
      <c r="DZ108" s="35">
        <v>407.03</v>
      </c>
      <c r="EA108" s="35">
        <v>499.8</v>
      </c>
      <c r="EB108" s="35"/>
      <c r="EC108" s="35"/>
      <c r="ED108" s="35">
        <v>2781.27</v>
      </c>
      <c r="EE108" s="35"/>
      <c r="EF108" s="35">
        <v>134.33000000000001</v>
      </c>
      <c r="EG108" s="35"/>
      <c r="EH108" s="35"/>
      <c r="EI108" s="35"/>
      <c r="EJ108" s="58"/>
      <c r="EK108" s="43"/>
      <c r="EL108" s="43">
        <v>-79.900000000000006</v>
      </c>
      <c r="EM108" s="43"/>
      <c r="EN108" s="43">
        <v>-407.03000000000003</v>
      </c>
      <c r="EO108" s="43">
        <v>-112</v>
      </c>
      <c r="EP108" s="43">
        <v>-199.94</v>
      </c>
      <c r="EQ108" s="43"/>
      <c r="ER108" s="43"/>
      <c r="ES108" s="43"/>
      <c r="ET108" s="43"/>
      <c r="EU108" s="13"/>
    </row>
    <row r="109" spans="1:151" customFormat="1" x14ac:dyDescent="0.25">
      <c r="A109" s="44" t="s">
        <v>41</v>
      </c>
      <c r="B109" s="45" t="s">
        <v>154</v>
      </c>
      <c r="C109" s="46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6"/>
      <c r="O109" s="48"/>
      <c r="P109" s="45"/>
      <c r="Q109" s="45"/>
      <c r="R109" s="49">
        <f t="shared" si="10"/>
        <v>0</v>
      </c>
      <c r="S109" s="48"/>
      <c r="T109" s="45"/>
      <c r="U109" s="45"/>
      <c r="V109" s="49">
        <f t="shared" si="11"/>
        <v>0</v>
      </c>
      <c r="W109" s="48"/>
      <c r="X109" s="45"/>
      <c r="Y109" s="45"/>
      <c r="Z109" s="49">
        <f t="shared" si="12"/>
        <v>0</v>
      </c>
      <c r="AA109" s="48"/>
      <c r="AB109" s="45"/>
      <c r="AC109" s="45"/>
      <c r="AD109" s="49">
        <f t="shared" si="13"/>
        <v>0</v>
      </c>
      <c r="AE109" s="48"/>
      <c r="AF109" s="45"/>
      <c r="AG109" s="45"/>
      <c r="AH109" s="49">
        <f t="shared" si="14"/>
        <v>0</v>
      </c>
      <c r="AI109" s="48"/>
      <c r="AJ109" s="45"/>
      <c r="AK109" s="45"/>
      <c r="AL109" s="49">
        <f t="shared" si="15"/>
        <v>0</v>
      </c>
      <c r="AM109" s="48"/>
      <c r="AN109" s="45"/>
      <c r="AO109" s="45"/>
      <c r="AP109" s="49">
        <f t="shared" si="16"/>
        <v>0</v>
      </c>
      <c r="AQ109" s="48"/>
      <c r="AR109" s="45"/>
      <c r="AS109" s="45"/>
      <c r="AT109" s="49">
        <f t="shared" si="17"/>
        <v>0</v>
      </c>
      <c r="AU109" s="48"/>
      <c r="AV109" s="45"/>
      <c r="AW109" s="45"/>
      <c r="AX109" s="49">
        <f t="shared" si="18"/>
        <v>0</v>
      </c>
      <c r="AY109" s="50"/>
      <c r="AZ109" s="45"/>
      <c r="BA109" s="45"/>
      <c r="BB109" s="49">
        <f t="shared" si="19"/>
        <v>0</v>
      </c>
      <c r="BC109" s="46"/>
      <c r="BD109" s="48"/>
      <c r="BE109" s="45"/>
      <c r="BF109" s="45"/>
      <c r="BG109" s="49"/>
      <c r="BH109" s="48"/>
      <c r="BI109" s="45"/>
      <c r="BJ109" s="45"/>
      <c r="BK109" s="49"/>
      <c r="BL109" s="48"/>
      <c r="BM109" s="45"/>
      <c r="BN109" s="45"/>
      <c r="BO109" s="52"/>
      <c r="BP109" s="48"/>
      <c r="BQ109" s="45"/>
      <c r="BR109" s="45"/>
      <c r="BS109" s="49"/>
      <c r="BT109" s="48"/>
      <c r="BU109" s="45"/>
      <c r="BV109" s="45"/>
      <c r="BW109" s="49"/>
      <c r="BX109" s="48"/>
      <c r="BY109" s="45"/>
      <c r="BZ109" s="45"/>
      <c r="CA109" s="49"/>
      <c r="CB109" s="48"/>
      <c r="CC109" s="45"/>
      <c r="CD109" s="45"/>
      <c r="CE109" s="49"/>
      <c r="CF109" s="48"/>
      <c r="CG109" s="45"/>
      <c r="CH109" s="45"/>
      <c r="CI109" s="49"/>
      <c r="CJ109" s="48"/>
      <c r="CK109" s="45"/>
      <c r="CL109" s="45"/>
      <c r="CM109" s="49"/>
      <c r="CN109" s="50"/>
      <c r="CO109" s="51"/>
      <c r="CP109" s="51"/>
      <c r="CQ109" s="52"/>
      <c r="CR109" s="46"/>
      <c r="CS109" s="47"/>
      <c r="CT109" s="53"/>
      <c r="CU109" s="53"/>
      <c r="CV109" s="47"/>
      <c r="CW109" s="47"/>
      <c r="CX109" s="47"/>
      <c r="CY109" s="47"/>
      <c r="CZ109" s="47"/>
      <c r="DA109" s="53"/>
      <c r="DB109" s="47"/>
      <c r="DC109" s="46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6"/>
      <c r="DO109" s="47"/>
      <c r="DP109" s="53"/>
      <c r="DQ109" s="53"/>
      <c r="DR109" s="47"/>
      <c r="DS109" s="47"/>
      <c r="DT109" s="47"/>
      <c r="DU109" s="47"/>
      <c r="DV109" s="47"/>
      <c r="DW109" s="54"/>
      <c r="DX109" s="59"/>
      <c r="DY109" s="46"/>
      <c r="DZ109" s="59"/>
      <c r="EA109" s="54"/>
      <c r="EB109" s="54"/>
      <c r="EC109" s="59"/>
      <c r="ED109" s="59"/>
      <c r="EE109" s="59"/>
      <c r="EF109" s="59"/>
      <c r="EG109" s="59"/>
      <c r="EH109" s="54"/>
      <c r="EI109" s="59"/>
      <c r="EJ109" s="46"/>
      <c r="EK109" s="59"/>
      <c r="EL109" s="54"/>
      <c r="EM109" s="54"/>
      <c r="EN109" s="59"/>
      <c r="EO109" s="59"/>
      <c r="EP109" s="59"/>
      <c r="EQ109" s="59"/>
      <c r="ER109" s="59"/>
      <c r="ES109" s="59"/>
      <c r="ET109" s="59"/>
      <c r="EU109" s="13"/>
    </row>
    <row r="110" spans="1:151" customFormat="1" x14ac:dyDescent="0.25">
      <c r="A110" s="55" t="s">
        <v>42</v>
      </c>
      <c r="B110" s="18" t="s">
        <v>154</v>
      </c>
      <c r="C110" s="56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56"/>
      <c r="O110" s="32"/>
      <c r="P110" s="18"/>
      <c r="Q110" s="18"/>
      <c r="R110" s="28">
        <f t="shared" si="10"/>
        <v>0</v>
      </c>
      <c r="S110" s="32"/>
      <c r="T110" s="18"/>
      <c r="U110" s="18"/>
      <c r="V110" s="28">
        <f t="shared" si="11"/>
        <v>0</v>
      </c>
      <c r="W110" s="32"/>
      <c r="X110" s="18"/>
      <c r="Y110" s="18"/>
      <c r="Z110" s="28">
        <f t="shared" si="12"/>
        <v>0</v>
      </c>
      <c r="AA110" s="32"/>
      <c r="AB110" s="18"/>
      <c r="AC110" s="18"/>
      <c r="AD110" s="28">
        <f t="shared" si="13"/>
        <v>0</v>
      </c>
      <c r="AE110" s="32"/>
      <c r="AF110" s="18"/>
      <c r="AG110" s="18"/>
      <c r="AH110" s="28">
        <f t="shared" si="14"/>
        <v>0</v>
      </c>
      <c r="AI110" s="32"/>
      <c r="AJ110" s="18"/>
      <c r="AK110" s="18"/>
      <c r="AL110" s="28">
        <f t="shared" si="15"/>
        <v>0</v>
      </c>
      <c r="AM110" s="32"/>
      <c r="AN110" s="18"/>
      <c r="AO110" s="18"/>
      <c r="AP110" s="28">
        <f t="shared" si="16"/>
        <v>0</v>
      </c>
      <c r="AQ110" s="32"/>
      <c r="AR110" s="18"/>
      <c r="AS110" s="18"/>
      <c r="AT110" s="28">
        <f t="shared" si="17"/>
        <v>0</v>
      </c>
      <c r="AU110" s="32"/>
      <c r="AV110" s="18"/>
      <c r="AW110" s="18"/>
      <c r="AX110" s="28">
        <f t="shared" si="18"/>
        <v>0</v>
      </c>
      <c r="AY110" s="27"/>
      <c r="AZ110" s="18"/>
      <c r="BA110" s="18"/>
      <c r="BB110" s="28">
        <f t="shared" si="19"/>
        <v>0</v>
      </c>
      <c r="BC110" s="56"/>
      <c r="BD110" s="32"/>
      <c r="BE110" s="18"/>
      <c r="BF110" s="18"/>
      <c r="BG110" s="28"/>
      <c r="BH110" s="32"/>
      <c r="BI110" s="18"/>
      <c r="BJ110" s="18"/>
      <c r="BK110" s="28"/>
      <c r="BL110" s="32"/>
      <c r="BM110" s="18"/>
      <c r="BN110" s="18"/>
      <c r="BO110" s="36"/>
      <c r="BP110" s="32"/>
      <c r="BQ110" s="18"/>
      <c r="BR110" s="18"/>
      <c r="BS110" s="28"/>
      <c r="BT110" s="32"/>
      <c r="BU110" s="18"/>
      <c r="BV110" s="18"/>
      <c r="BW110" s="28"/>
      <c r="BX110" s="32"/>
      <c r="BY110" s="18"/>
      <c r="BZ110" s="18"/>
      <c r="CA110" s="28"/>
      <c r="CB110" s="32"/>
      <c r="CC110" s="18"/>
      <c r="CD110" s="18"/>
      <c r="CE110" s="28"/>
      <c r="CF110" s="32"/>
      <c r="CG110" s="18"/>
      <c r="CH110" s="18"/>
      <c r="CI110" s="28"/>
      <c r="CJ110" s="32"/>
      <c r="CK110" s="18"/>
      <c r="CL110" s="18"/>
      <c r="CM110" s="28"/>
      <c r="CN110" s="27"/>
      <c r="CO110" s="37"/>
      <c r="CP110" s="37"/>
      <c r="CQ110" s="36"/>
      <c r="CR110" s="56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56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56"/>
      <c r="DO110" s="34"/>
      <c r="DP110" s="34"/>
      <c r="DQ110" s="34"/>
      <c r="DR110" s="34"/>
      <c r="DS110" s="34"/>
      <c r="DT110" s="34"/>
      <c r="DU110" s="34"/>
      <c r="DV110" s="34"/>
      <c r="DW110" s="41"/>
      <c r="DX110" s="41"/>
      <c r="DY110" s="56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56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13"/>
    </row>
    <row r="111" spans="1:151" customFormat="1" x14ac:dyDescent="0.25">
      <c r="A111" s="55" t="s">
        <v>43</v>
      </c>
      <c r="B111" s="18" t="s">
        <v>154</v>
      </c>
      <c r="C111" s="56"/>
      <c r="D111" s="34">
        <v>1</v>
      </c>
      <c r="E111" s="34">
        <v>1</v>
      </c>
      <c r="F111" s="34">
        <v>1</v>
      </c>
      <c r="G111" s="34">
        <v>1</v>
      </c>
      <c r="H111" s="34">
        <v>1</v>
      </c>
      <c r="I111" s="34">
        <v>1</v>
      </c>
      <c r="J111" s="34">
        <v>1</v>
      </c>
      <c r="K111" s="34">
        <v>1</v>
      </c>
      <c r="L111" s="34">
        <v>1</v>
      </c>
      <c r="M111" s="34"/>
      <c r="N111" s="56"/>
      <c r="O111" s="32"/>
      <c r="P111" s="18"/>
      <c r="Q111" s="18">
        <v>60</v>
      </c>
      <c r="R111" s="28">
        <f t="shared" si="10"/>
        <v>60</v>
      </c>
      <c r="S111" s="32"/>
      <c r="T111" s="18"/>
      <c r="U111" s="18">
        <v>80</v>
      </c>
      <c r="V111" s="28">
        <f t="shared" si="11"/>
        <v>80</v>
      </c>
      <c r="W111" s="32"/>
      <c r="X111" s="18"/>
      <c r="Y111" s="18">
        <v>104.66</v>
      </c>
      <c r="Z111" s="28">
        <f t="shared" si="12"/>
        <v>104.66</v>
      </c>
      <c r="AA111" s="32"/>
      <c r="AB111" s="18"/>
      <c r="AC111" s="18">
        <v>661.82</v>
      </c>
      <c r="AD111" s="28">
        <f t="shared" si="13"/>
        <v>661.82</v>
      </c>
      <c r="AE111" s="32">
        <v>216.32</v>
      </c>
      <c r="AF111" s="18"/>
      <c r="AG111" s="18"/>
      <c r="AH111" s="28">
        <f t="shared" si="14"/>
        <v>216.32</v>
      </c>
      <c r="AI111" s="32">
        <v>1652.73</v>
      </c>
      <c r="AJ111" s="18"/>
      <c r="AK111" s="18"/>
      <c r="AL111" s="28">
        <f t="shared" si="15"/>
        <v>1652.73</v>
      </c>
      <c r="AM111" s="32">
        <v>743.11</v>
      </c>
      <c r="AN111" s="18"/>
      <c r="AO111" s="18"/>
      <c r="AP111" s="28">
        <f t="shared" si="16"/>
        <v>743.11</v>
      </c>
      <c r="AQ111" s="32"/>
      <c r="AR111" s="18">
        <v>1857.74</v>
      </c>
      <c r="AS111" s="18"/>
      <c r="AT111" s="28">
        <f t="shared" si="17"/>
        <v>1857.74</v>
      </c>
      <c r="AU111" s="32"/>
      <c r="AV111" s="18"/>
      <c r="AW111" s="18">
        <v>1884.53</v>
      </c>
      <c r="AX111" s="28">
        <f t="shared" si="18"/>
        <v>1884.53</v>
      </c>
      <c r="AY111" s="27"/>
      <c r="AZ111" s="18"/>
      <c r="BA111" s="18"/>
      <c r="BB111" s="28">
        <f t="shared" si="19"/>
        <v>0</v>
      </c>
      <c r="BC111" s="56"/>
      <c r="BD111" s="32"/>
      <c r="BE111" s="18"/>
      <c r="BF111" s="18"/>
      <c r="BG111" s="28"/>
      <c r="BH111" s="32"/>
      <c r="BI111" s="18"/>
      <c r="BJ111" s="18"/>
      <c r="BK111" s="28"/>
      <c r="BL111" s="32"/>
      <c r="BM111" s="18"/>
      <c r="BN111" s="18"/>
      <c r="BO111" s="36"/>
      <c r="BP111" s="32"/>
      <c r="BQ111" s="18"/>
      <c r="BR111" s="18"/>
      <c r="BS111" s="28"/>
      <c r="BT111" s="32"/>
      <c r="BU111" s="18"/>
      <c r="BV111" s="18"/>
      <c r="BW111" s="28"/>
      <c r="BX111" s="32"/>
      <c r="BY111" s="18"/>
      <c r="BZ111" s="18"/>
      <c r="CA111" s="28"/>
      <c r="CB111" s="32"/>
      <c r="CC111" s="18"/>
      <c r="CD111" s="18"/>
      <c r="CE111" s="28"/>
      <c r="CF111" s="32"/>
      <c r="CG111" s="18"/>
      <c r="CH111" s="18"/>
      <c r="CI111" s="28"/>
      <c r="CJ111" s="32"/>
      <c r="CK111" s="18"/>
      <c r="CL111" s="18"/>
      <c r="CM111" s="28"/>
      <c r="CN111" s="27"/>
      <c r="CO111" s="37"/>
      <c r="CP111" s="37"/>
      <c r="CQ111" s="36"/>
      <c r="CR111" s="56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56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56"/>
      <c r="DO111" s="34"/>
      <c r="DP111" s="34"/>
      <c r="DQ111" s="34"/>
      <c r="DR111" s="34"/>
      <c r="DS111" s="34"/>
      <c r="DT111" s="34"/>
      <c r="DU111" s="34"/>
      <c r="DV111" s="34"/>
      <c r="DW111" s="41"/>
      <c r="DX111" s="41"/>
      <c r="DY111" s="56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56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13"/>
    </row>
    <row r="112" spans="1:151" customFormat="1" x14ac:dyDescent="0.25">
      <c r="A112" s="55" t="s">
        <v>44</v>
      </c>
      <c r="B112" s="18" t="s">
        <v>154</v>
      </c>
      <c r="C112" s="56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56"/>
      <c r="O112" s="32"/>
      <c r="P112" s="18"/>
      <c r="Q112" s="18"/>
      <c r="R112" s="28">
        <f t="shared" si="10"/>
        <v>0</v>
      </c>
      <c r="S112" s="32"/>
      <c r="T112" s="18"/>
      <c r="U112" s="18"/>
      <c r="V112" s="28">
        <f t="shared" si="11"/>
        <v>0</v>
      </c>
      <c r="W112" s="32"/>
      <c r="X112" s="18"/>
      <c r="Y112" s="18"/>
      <c r="Z112" s="28">
        <f t="shared" si="12"/>
        <v>0</v>
      </c>
      <c r="AA112" s="32"/>
      <c r="AB112" s="18"/>
      <c r="AC112" s="18"/>
      <c r="AD112" s="28">
        <f t="shared" si="13"/>
        <v>0</v>
      </c>
      <c r="AE112" s="32"/>
      <c r="AF112" s="18"/>
      <c r="AG112" s="18"/>
      <c r="AH112" s="28">
        <f t="shared" si="14"/>
        <v>0</v>
      </c>
      <c r="AI112" s="32"/>
      <c r="AJ112" s="18"/>
      <c r="AK112" s="18"/>
      <c r="AL112" s="28">
        <f t="shared" si="15"/>
        <v>0</v>
      </c>
      <c r="AM112" s="32"/>
      <c r="AN112" s="18"/>
      <c r="AO112" s="18"/>
      <c r="AP112" s="28">
        <f t="shared" si="16"/>
        <v>0</v>
      </c>
      <c r="AQ112" s="32"/>
      <c r="AR112" s="18"/>
      <c r="AS112" s="18"/>
      <c r="AT112" s="28">
        <f t="shared" si="17"/>
        <v>0</v>
      </c>
      <c r="AU112" s="32"/>
      <c r="AV112" s="18"/>
      <c r="AW112" s="18"/>
      <c r="AX112" s="28">
        <f t="shared" si="18"/>
        <v>0</v>
      </c>
      <c r="AY112" s="27"/>
      <c r="AZ112" s="18"/>
      <c r="BA112" s="18"/>
      <c r="BB112" s="28">
        <f t="shared" si="19"/>
        <v>0</v>
      </c>
      <c r="BC112" s="56"/>
      <c r="BD112" s="32"/>
      <c r="BE112" s="18"/>
      <c r="BF112" s="18"/>
      <c r="BG112" s="28"/>
      <c r="BH112" s="32"/>
      <c r="BI112" s="18"/>
      <c r="BJ112" s="18"/>
      <c r="BK112" s="28"/>
      <c r="BL112" s="32"/>
      <c r="BM112" s="18"/>
      <c r="BN112" s="18"/>
      <c r="BO112" s="36"/>
      <c r="BP112" s="32"/>
      <c r="BQ112" s="18"/>
      <c r="BR112" s="18"/>
      <c r="BS112" s="28"/>
      <c r="BT112" s="32"/>
      <c r="BU112" s="18"/>
      <c r="BV112" s="18"/>
      <c r="BW112" s="28"/>
      <c r="BX112" s="32"/>
      <c r="BY112" s="18"/>
      <c r="BZ112" s="18"/>
      <c r="CA112" s="28"/>
      <c r="CB112" s="32"/>
      <c r="CC112" s="18"/>
      <c r="CD112" s="18"/>
      <c r="CE112" s="28"/>
      <c r="CF112" s="32"/>
      <c r="CG112" s="18"/>
      <c r="CH112" s="18"/>
      <c r="CI112" s="28"/>
      <c r="CJ112" s="32"/>
      <c r="CK112" s="18"/>
      <c r="CL112" s="18"/>
      <c r="CM112" s="28"/>
      <c r="CN112" s="27"/>
      <c r="CO112" s="37"/>
      <c r="CP112" s="37"/>
      <c r="CQ112" s="36"/>
      <c r="CR112" s="56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56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56"/>
      <c r="DO112" s="34"/>
      <c r="DP112" s="34"/>
      <c r="DQ112" s="34"/>
      <c r="DR112" s="34"/>
      <c r="DS112" s="34"/>
      <c r="DT112" s="34"/>
      <c r="DU112" s="34"/>
      <c r="DV112" s="34"/>
      <c r="DW112" s="41"/>
      <c r="DX112" s="41"/>
      <c r="DY112" s="56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56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13"/>
    </row>
    <row r="113" spans="1:151" customFormat="1" x14ac:dyDescent="0.25">
      <c r="A113" s="55" t="s">
        <v>45</v>
      </c>
      <c r="B113" s="18" t="s">
        <v>154</v>
      </c>
      <c r="C113" s="56"/>
      <c r="D113" s="34">
        <v>1</v>
      </c>
      <c r="E113" s="34">
        <v>1</v>
      </c>
      <c r="F113" s="34"/>
      <c r="G113" s="34">
        <v>1</v>
      </c>
      <c r="H113" s="34">
        <v>1</v>
      </c>
      <c r="I113" s="34">
        <v>1</v>
      </c>
      <c r="J113" s="34">
        <v>1</v>
      </c>
      <c r="K113" s="34"/>
      <c r="L113" s="34">
        <v>1</v>
      </c>
      <c r="M113" s="34">
        <v>1</v>
      </c>
      <c r="N113" s="56"/>
      <c r="O113" s="32"/>
      <c r="P113" s="18"/>
      <c r="Q113" s="18">
        <v>676.13</v>
      </c>
      <c r="R113" s="28">
        <f t="shared" si="10"/>
        <v>676.13</v>
      </c>
      <c r="S113" s="32"/>
      <c r="T113" s="18">
        <v>501.42</v>
      </c>
      <c r="U113" s="18"/>
      <c r="V113" s="28">
        <f t="shared" si="11"/>
        <v>501.42</v>
      </c>
      <c r="W113" s="32"/>
      <c r="X113" s="18"/>
      <c r="Y113" s="18"/>
      <c r="Z113" s="28">
        <f t="shared" si="12"/>
        <v>0</v>
      </c>
      <c r="AA113" s="32">
        <v>1803.82</v>
      </c>
      <c r="AB113" s="18"/>
      <c r="AC113" s="18"/>
      <c r="AD113" s="28">
        <f t="shared" si="13"/>
        <v>1803.82</v>
      </c>
      <c r="AE113" s="32">
        <v>1539.39</v>
      </c>
      <c r="AF113" s="18"/>
      <c r="AG113" s="18"/>
      <c r="AH113" s="28">
        <f t="shared" si="14"/>
        <v>1539.39</v>
      </c>
      <c r="AI113" s="32">
        <v>375.02</v>
      </c>
      <c r="AJ113" s="18"/>
      <c r="AK113" s="18"/>
      <c r="AL113" s="28">
        <f t="shared" si="15"/>
        <v>375.02</v>
      </c>
      <c r="AM113" s="32"/>
      <c r="AN113" s="18">
        <v>2739.19</v>
      </c>
      <c r="AO113" s="18"/>
      <c r="AP113" s="28">
        <f t="shared" si="16"/>
        <v>2739.19</v>
      </c>
      <c r="AQ113" s="32"/>
      <c r="AR113" s="18"/>
      <c r="AS113" s="18"/>
      <c r="AT113" s="28">
        <f t="shared" si="17"/>
        <v>0</v>
      </c>
      <c r="AU113" s="32">
        <v>592.20000000000005</v>
      </c>
      <c r="AV113" s="18"/>
      <c r="AW113" s="18"/>
      <c r="AX113" s="28">
        <f t="shared" si="18"/>
        <v>592.20000000000005</v>
      </c>
      <c r="AY113" s="27">
        <v>1634.44</v>
      </c>
      <c r="AZ113" s="18"/>
      <c r="BA113" s="18"/>
      <c r="BB113" s="28">
        <f t="shared" si="19"/>
        <v>1634.44</v>
      </c>
      <c r="BC113" s="56"/>
      <c r="BD113" s="32"/>
      <c r="BE113" s="18"/>
      <c r="BF113" s="18"/>
      <c r="BG113" s="28"/>
      <c r="BH113" s="32"/>
      <c r="BI113" s="18"/>
      <c r="BJ113" s="18"/>
      <c r="BK113" s="28"/>
      <c r="BL113" s="32"/>
      <c r="BM113" s="18"/>
      <c r="BN113" s="18"/>
      <c r="BO113" s="36"/>
      <c r="BP113" s="32"/>
      <c r="BQ113" s="18"/>
      <c r="BR113" s="18"/>
      <c r="BS113" s="28"/>
      <c r="BT113" s="32"/>
      <c r="BU113" s="18"/>
      <c r="BV113" s="18"/>
      <c r="BW113" s="28"/>
      <c r="BX113" s="32"/>
      <c r="BY113" s="18"/>
      <c r="BZ113" s="18"/>
      <c r="CA113" s="28"/>
      <c r="CB113" s="32"/>
      <c r="CC113" s="18"/>
      <c r="CD113" s="18"/>
      <c r="CE113" s="28"/>
      <c r="CF113" s="32"/>
      <c r="CG113" s="18"/>
      <c r="CH113" s="18"/>
      <c r="CI113" s="28"/>
      <c r="CJ113" s="32"/>
      <c r="CK113" s="18"/>
      <c r="CL113" s="18"/>
      <c r="CM113" s="28"/>
      <c r="CN113" s="27"/>
      <c r="CO113" s="37"/>
      <c r="CP113" s="37"/>
      <c r="CQ113" s="36"/>
      <c r="CR113" s="56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56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56"/>
      <c r="DO113" s="34"/>
      <c r="DP113" s="34"/>
      <c r="DQ113" s="34"/>
      <c r="DR113" s="34"/>
      <c r="DS113" s="34"/>
      <c r="DT113" s="34"/>
      <c r="DU113" s="34"/>
      <c r="DV113" s="34"/>
      <c r="DW113" s="41"/>
      <c r="DX113" s="41"/>
      <c r="DY113" s="56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56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13"/>
    </row>
    <row r="114" spans="1:151" customFormat="1" x14ac:dyDescent="0.25">
      <c r="A114" s="55" t="s">
        <v>46</v>
      </c>
      <c r="B114" s="18" t="s">
        <v>154</v>
      </c>
      <c r="C114" s="56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56"/>
      <c r="O114" s="32"/>
      <c r="P114" s="18"/>
      <c r="Q114" s="18"/>
      <c r="R114" s="28">
        <f t="shared" si="10"/>
        <v>0</v>
      </c>
      <c r="S114" s="32"/>
      <c r="T114" s="18"/>
      <c r="U114" s="18"/>
      <c r="V114" s="28">
        <f t="shared" si="11"/>
        <v>0</v>
      </c>
      <c r="W114" s="32"/>
      <c r="X114" s="18"/>
      <c r="Y114" s="18"/>
      <c r="Z114" s="28">
        <f t="shared" si="12"/>
        <v>0</v>
      </c>
      <c r="AA114" s="32"/>
      <c r="AB114" s="18"/>
      <c r="AC114" s="18"/>
      <c r="AD114" s="28">
        <f t="shared" si="13"/>
        <v>0</v>
      </c>
      <c r="AE114" s="32"/>
      <c r="AF114" s="18"/>
      <c r="AG114" s="18"/>
      <c r="AH114" s="28">
        <f t="shared" si="14"/>
        <v>0</v>
      </c>
      <c r="AI114" s="32"/>
      <c r="AJ114" s="18"/>
      <c r="AK114" s="18"/>
      <c r="AL114" s="28">
        <f t="shared" si="15"/>
        <v>0</v>
      </c>
      <c r="AM114" s="32"/>
      <c r="AN114" s="18"/>
      <c r="AO114" s="18"/>
      <c r="AP114" s="28">
        <f t="shared" si="16"/>
        <v>0</v>
      </c>
      <c r="AQ114" s="32"/>
      <c r="AR114" s="18"/>
      <c r="AS114" s="18"/>
      <c r="AT114" s="28">
        <f t="shared" si="17"/>
        <v>0</v>
      </c>
      <c r="AU114" s="32"/>
      <c r="AV114" s="18"/>
      <c r="AW114" s="18"/>
      <c r="AX114" s="28">
        <f t="shared" si="18"/>
        <v>0</v>
      </c>
      <c r="AY114" s="27"/>
      <c r="AZ114" s="18"/>
      <c r="BA114" s="18"/>
      <c r="BB114" s="28">
        <f t="shared" si="19"/>
        <v>0</v>
      </c>
      <c r="BC114" s="56"/>
      <c r="BD114" s="32"/>
      <c r="BE114" s="18"/>
      <c r="BF114" s="18"/>
      <c r="BG114" s="28"/>
      <c r="BH114" s="32"/>
      <c r="BI114" s="18"/>
      <c r="BJ114" s="18"/>
      <c r="BK114" s="28"/>
      <c r="BL114" s="32"/>
      <c r="BM114" s="18"/>
      <c r="BN114" s="18"/>
      <c r="BO114" s="36"/>
      <c r="BP114" s="32"/>
      <c r="BQ114" s="18"/>
      <c r="BR114" s="18"/>
      <c r="BS114" s="28"/>
      <c r="BT114" s="32"/>
      <c r="BU114" s="18"/>
      <c r="BV114" s="18"/>
      <c r="BW114" s="28"/>
      <c r="BX114" s="32"/>
      <c r="BY114" s="18"/>
      <c r="BZ114" s="18"/>
      <c r="CA114" s="28"/>
      <c r="CB114" s="32"/>
      <c r="CC114" s="18"/>
      <c r="CD114" s="18"/>
      <c r="CE114" s="28"/>
      <c r="CF114" s="32"/>
      <c r="CG114" s="18"/>
      <c r="CH114" s="18"/>
      <c r="CI114" s="28"/>
      <c r="CJ114" s="32"/>
      <c r="CK114" s="18"/>
      <c r="CL114" s="18"/>
      <c r="CM114" s="28"/>
      <c r="CN114" s="27"/>
      <c r="CO114" s="37"/>
      <c r="CP114" s="37"/>
      <c r="CQ114" s="36"/>
      <c r="CR114" s="56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56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56"/>
      <c r="DO114" s="34"/>
      <c r="DP114" s="34"/>
      <c r="DQ114" s="34"/>
      <c r="DR114" s="34"/>
      <c r="DS114" s="34"/>
      <c r="DT114" s="34"/>
      <c r="DU114" s="34"/>
      <c r="DV114" s="34"/>
      <c r="DW114" s="41"/>
      <c r="DX114" s="41"/>
      <c r="DY114" s="56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56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13"/>
    </row>
    <row r="115" spans="1:151" customFormat="1" x14ac:dyDescent="0.25">
      <c r="A115" s="55" t="s">
        <v>47</v>
      </c>
      <c r="B115" s="18" t="s">
        <v>154</v>
      </c>
      <c r="C115" s="56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56"/>
      <c r="O115" s="32"/>
      <c r="P115" s="18"/>
      <c r="Q115" s="18"/>
      <c r="R115" s="28">
        <f t="shared" si="10"/>
        <v>0</v>
      </c>
      <c r="S115" s="32"/>
      <c r="T115" s="18"/>
      <c r="U115" s="18"/>
      <c r="V115" s="28">
        <f t="shared" si="11"/>
        <v>0</v>
      </c>
      <c r="W115" s="32"/>
      <c r="X115" s="18"/>
      <c r="Y115" s="18"/>
      <c r="Z115" s="28">
        <f t="shared" si="12"/>
        <v>0</v>
      </c>
      <c r="AA115" s="32"/>
      <c r="AB115" s="18"/>
      <c r="AC115" s="18"/>
      <c r="AD115" s="28">
        <f t="shared" si="13"/>
        <v>0</v>
      </c>
      <c r="AE115" s="32"/>
      <c r="AF115" s="18"/>
      <c r="AG115" s="18"/>
      <c r="AH115" s="28">
        <f t="shared" si="14"/>
        <v>0</v>
      </c>
      <c r="AI115" s="32"/>
      <c r="AJ115" s="18"/>
      <c r="AK115" s="18"/>
      <c r="AL115" s="28">
        <f t="shared" si="15"/>
        <v>0</v>
      </c>
      <c r="AM115" s="32"/>
      <c r="AN115" s="18"/>
      <c r="AO115" s="18"/>
      <c r="AP115" s="28">
        <f t="shared" si="16"/>
        <v>0</v>
      </c>
      <c r="AQ115" s="32"/>
      <c r="AR115" s="18"/>
      <c r="AS115" s="18"/>
      <c r="AT115" s="28">
        <f t="shared" si="17"/>
        <v>0</v>
      </c>
      <c r="AU115" s="32"/>
      <c r="AV115" s="18"/>
      <c r="AW115" s="18"/>
      <c r="AX115" s="28">
        <f t="shared" si="18"/>
        <v>0</v>
      </c>
      <c r="AY115" s="27"/>
      <c r="AZ115" s="18"/>
      <c r="BA115" s="18"/>
      <c r="BB115" s="28">
        <f t="shared" si="19"/>
        <v>0</v>
      </c>
      <c r="BC115" s="56"/>
      <c r="BD115" s="32"/>
      <c r="BE115" s="18"/>
      <c r="BF115" s="18"/>
      <c r="BG115" s="28"/>
      <c r="BH115" s="32"/>
      <c r="BI115" s="18"/>
      <c r="BJ115" s="18"/>
      <c r="BK115" s="28"/>
      <c r="BL115" s="32"/>
      <c r="BM115" s="18"/>
      <c r="BN115" s="18"/>
      <c r="BO115" s="36"/>
      <c r="BP115" s="32"/>
      <c r="BQ115" s="18"/>
      <c r="BR115" s="18"/>
      <c r="BS115" s="28"/>
      <c r="BT115" s="32"/>
      <c r="BU115" s="18"/>
      <c r="BV115" s="18"/>
      <c r="BW115" s="28"/>
      <c r="BX115" s="32"/>
      <c r="BY115" s="18"/>
      <c r="BZ115" s="18"/>
      <c r="CA115" s="28"/>
      <c r="CB115" s="32"/>
      <c r="CC115" s="18"/>
      <c r="CD115" s="18"/>
      <c r="CE115" s="28"/>
      <c r="CF115" s="32"/>
      <c r="CG115" s="18"/>
      <c r="CH115" s="18"/>
      <c r="CI115" s="28"/>
      <c r="CJ115" s="32"/>
      <c r="CK115" s="18"/>
      <c r="CL115" s="18"/>
      <c r="CM115" s="28"/>
      <c r="CN115" s="27"/>
      <c r="CO115" s="37"/>
      <c r="CP115" s="37"/>
      <c r="CQ115" s="36"/>
      <c r="CR115" s="56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56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56"/>
      <c r="DO115" s="34"/>
      <c r="DP115" s="34"/>
      <c r="DQ115" s="34"/>
      <c r="DR115" s="34"/>
      <c r="DS115" s="34"/>
      <c r="DT115" s="34"/>
      <c r="DU115" s="34"/>
      <c r="DV115" s="34"/>
      <c r="DW115" s="41"/>
      <c r="DX115" s="41"/>
      <c r="DY115" s="56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56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13"/>
    </row>
    <row r="116" spans="1:151" customFormat="1" x14ac:dyDescent="0.25">
      <c r="A116" s="55" t="s">
        <v>48</v>
      </c>
      <c r="B116" s="18" t="s">
        <v>154</v>
      </c>
      <c r="C116" s="56"/>
      <c r="D116" s="34"/>
      <c r="E116" s="34"/>
      <c r="F116" s="34">
        <v>2</v>
      </c>
      <c r="G116" s="34">
        <v>2</v>
      </c>
      <c r="H116" s="34"/>
      <c r="I116" s="34">
        <v>2</v>
      </c>
      <c r="J116" s="34"/>
      <c r="K116" s="34">
        <v>3</v>
      </c>
      <c r="L116" s="34">
        <v>3</v>
      </c>
      <c r="M116" s="34">
        <v>2</v>
      </c>
      <c r="N116" s="56"/>
      <c r="O116" s="32"/>
      <c r="P116" s="18"/>
      <c r="Q116" s="18"/>
      <c r="R116" s="28">
        <f t="shared" si="10"/>
        <v>0</v>
      </c>
      <c r="S116" s="32"/>
      <c r="T116" s="18"/>
      <c r="U116" s="18"/>
      <c r="V116" s="28">
        <f t="shared" si="11"/>
        <v>0</v>
      </c>
      <c r="W116" s="32">
        <v>30.77</v>
      </c>
      <c r="X116" s="18"/>
      <c r="Y116" s="18"/>
      <c r="Z116" s="28">
        <f t="shared" si="12"/>
        <v>30.77</v>
      </c>
      <c r="AA116" s="32"/>
      <c r="AB116" s="18">
        <v>2361.75</v>
      </c>
      <c r="AC116" s="18"/>
      <c r="AD116" s="28">
        <f t="shared" si="13"/>
        <v>2361.75</v>
      </c>
      <c r="AE116" s="32"/>
      <c r="AF116" s="18"/>
      <c r="AG116" s="18"/>
      <c r="AH116" s="28">
        <f t="shared" si="14"/>
        <v>0</v>
      </c>
      <c r="AI116" s="32">
        <v>4893.8500000000004</v>
      </c>
      <c r="AJ116" s="18"/>
      <c r="AK116" s="18"/>
      <c r="AL116" s="28">
        <f t="shared" si="15"/>
        <v>4893.8500000000004</v>
      </c>
      <c r="AM116" s="32"/>
      <c r="AN116" s="18"/>
      <c r="AO116" s="18"/>
      <c r="AP116" s="28">
        <f t="shared" si="16"/>
        <v>0</v>
      </c>
      <c r="AQ116" s="32">
        <v>3688.51</v>
      </c>
      <c r="AR116" s="18"/>
      <c r="AS116" s="18"/>
      <c r="AT116" s="28">
        <f t="shared" si="17"/>
        <v>3688.51</v>
      </c>
      <c r="AU116" s="32">
        <v>20</v>
      </c>
      <c r="AV116" s="18">
        <v>2999.64</v>
      </c>
      <c r="AW116" s="18"/>
      <c r="AX116" s="28">
        <f t="shared" si="18"/>
        <v>3019.64</v>
      </c>
      <c r="AY116" s="27"/>
      <c r="AZ116" s="18"/>
      <c r="BA116" s="18">
        <v>2039.64</v>
      </c>
      <c r="BB116" s="28">
        <f t="shared" si="19"/>
        <v>2039.64</v>
      </c>
      <c r="BC116" s="56"/>
      <c r="BD116" s="32"/>
      <c r="BE116" s="18"/>
      <c r="BF116" s="18"/>
      <c r="BG116" s="28"/>
      <c r="BH116" s="32"/>
      <c r="BI116" s="18"/>
      <c r="BJ116" s="18"/>
      <c r="BK116" s="28"/>
      <c r="BL116" s="32"/>
      <c r="BM116" s="18"/>
      <c r="BN116" s="18"/>
      <c r="BO116" s="36"/>
      <c r="BP116" s="32"/>
      <c r="BQ116" s="18"/>
      <c r="BR116" s="18"/>
      <c r="BS116" s="28"/>
      <c r="BT116" s="32"/>
      <c r="BU116" s="18"/>
      <c r="BV116" s="18"/>
      <c r="BW116" s="28"/>
      <c r="BX116" s="32"/>
      <c r="BY116" s="18"/>
      <c r="BZ116" s="18"/>
      <c r="CA116" s="28"/>
      <c r="CB116" s="32"/>
      <c r="CC116" s="18"/>
      <c r="CD116" s="18"/>
      <c r="CE116" s="28"/>
      <c r="CF116" s="32"/>
      <c r="CG116" s="18"/>
      <c r="CH116" s="18"/>
      <c r="CI116" s="28"/>
      <c r="CJ116" s="32"/>
      <c r="CK116" s="18"/>
      <c r="CL116" s="18"/>
      <c r="CM116" s="28"/>
      <c r="CN116" s="27"/>
      <c r="CO116" s="37"/>
      <c r="CP116" s="37"/>
      <c r="CQ116" s="36"/>
      <c r="CR116" s="56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56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56"/>
      <c r="DO116" s="34"/>
      <c r="DP116" s="34"/>
      <c r="DQ116" s="34"/>
      <c r="DR116" s="34"/>
      <c r="DS116" s="34"/>
      <c r="DT116" s="34"/>
      <c r="DU116" s="34"/>
      <c r="DV116" s="34"/>
      <c r="DW116" s="41"/>
      <c r="DX116" s="41"/>
      <c r="DY116" s="56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56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13"/>
    </row>
    <row r="117" spans="1:151" customFormat="1" x14ac:dyDescent="0.25">
      <c r="A117" s="55" t="s">
        <v>49</v>
      </c>
      <c r="B117" s="18" t="s">
        <v>154</v>
      </c>
      <c r="C117" s="56"/>
      <c r="D117" s="34"/>
      <c r="E117" s="34">
        <v>1</v>
      </c>
      <c r="F117" s="34"/>
      <c r="G117" s="34">
        <v>1</v>
      </c>
      <c r="H117" s="34">
        <v>1</v>
      </c>
      <c r="I117" s="34"/>
      <c r="J117" s="34">
        <v>1</v>
      </c>
      <c r="K117" s="34">
        <v>1</v>
      </c>
      <c r="L117" s="34"/>
      <c r="M117" s="34"/>
      <c r="N117" s="56"/>
      <c r="O117" s="32"/>
      <c r="P117" s="18"/>
      <c r="Q117" s="18"/>
      <c r="R117" s="28">
        <f t="shared" si="10"/>
        <v>0</v>
      </c>
      <c r="S117" s="32">
        <v>38.32</v>
      </c>
      <c r="T117" s="18"/>
      <c r="U117" s="18"/>
      <c r="V117" s="28">
        <f t="shared" si="11"/>
        <v>38.32</v>
      </c>
      <c r="W117" s="32"/>
      <c r="X117" s="18"/>
      <c r="Y117" s="18"/>
      <c r="Z117" s="28">
        <f t="shared" si="12"/>
        <v>0</v>
      </c>
      <c r="AA117" s="32">
        <v>27.17</v>
      </c>
      <c r="AB117" s="18"/>
      <c r="AC117" s="18"/>
      <c r="AD117" s="28">
        <f t="shared" si="13"/>
        <v>27.17</v>
      </c>
      <c r="AE117" s="32"/>
      <c r="AF117" s="18"/>
      <c r="AG117" s="18">
        <v>54.34</v>
      </c>
      <c r="AH117" s="28">
        <f t="shared" si="14"/>
        <v>54.34</v>
      </c>
      <c r="AI117" s="32"/>
      <c r="AJ117" s="18"/>
      <c r="AK117" s="18"/>
      <c r="AL117" s="28">
        <f t="shared" si="15"/>
        <v>0</v>
      </c>
      <c r="AM117" s="32">
        <v>49.95</v>
      </c>
      <c r="AN117" s="18"/>
      <c r="AO117" s="18"/>
      <c r="AP117" s="28">
        <f t="shared" si="16"/>
        <v>49.95</v>
      </c>
      <c r="AQ117" s="32"/>
      <c r="AR117" s="18">
        <v>49.95</v>
      </c>
      <c r="AS117" s="18"/>
      <c r="AT117" s="28">
        <f t="shared" si="17"/>
        <v>49.95</v>
      </c>
      <c r="AU117" s="32"/>
      <c r="AV117" s="18"/>
      <c r="AW117" s="18"/>
      <c r="AX117" s="28">
        <f t="shared" si="18"/>
        <v>0</v>
      </c>
      <c r="AY117" s="27"/>
      <c r="AZ117" s="18"/>
      <c r="BA117" s="18"/>
      <c r="BB117" s="28">
        <f t="shared" si="19"/>
        <v>0</v>
      </c>
      <c r="BC117" s="56"/>
      <c r="BD117" s="32"/>
      <c r="BE117" s="18"/>
      <c r="BF117" s="18"/>
      <c r="BG117" s="28"/>
      <c r="BH117" s="32"/>
      <c r="BI117" s="18"/>
      <c r="BJ117" s="18"/>
      <c r="BK117" s="28"/>
      <c r="BL117" s="32"/>
      <c r="BM117" s="18"/>
      <c r="BN117" s="18"/>
      <c r="BO117" s="36"/>
      <c r="BP117" s="32"/>
      <c r="BQ117" s="18"/>
      <c r="BR117" s="18"/>
      <c r="BS117" s="28"/>
      <c r="BT117" s="32"/>
      <c r="BU117" s="18"/>
      <c r="BV117" s="18"/>
      <c r="BW117" s="28"/>
      <c r="BX117" s="32"/>
      <c r="BY117" s="18"/>
      <c r="BZ117" s="18"/>
      <c r="CA117" s="28"/>
      <c r="CB117" s="32"/>
      <c r="CC117" s="18"/>
      <c r="CD117" s="18"/>
      <c r="CE117" s="28"/>
      <c r="CF117" s="32"/>
      <c r="CG117" s="18"/>
      <c r="CH117" s="18"/>
      <c r="CI117" s="28"/>
      <c r="CJ117" s="32"/>
      <c r="CK117" s="18"/>
      <c r="CL117" s="18"/>
      <c r="CM117" s="28"/>
      <c r="CN117" s="27"/>
      <c r="CO117" s="37"/>
      <c r="CP117" s="37"/>
      <c r="CQ117" s="36"/>
      <c r="CR117" s="56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56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56"/>
      <c r="DO117" s="34"/>
      <c r="DP117" s="34"/>
      <c r="DQ117" s="34"/>
      <c r="DR117" s="34"/>
      <c r="DS117" s="34"/>
      <c r="DT117" s="34"/>
      <c r="DU117" s="34"/>
      <c r="DV117" s="34"/>
      <c r="DW117" s="41"/>
      <c r="DX117" s="41"/>
      <c r="DY117" s="56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56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13"/>
    </row>
    <row r="118" spans="1:151" customFormat="1" x14ac:dyDescent="0.25">
      <c r="A118" s="55" t="s">
        <v>50</v>
      </c>
      <c r="B118" s="18" t="s">
        <v>154</v>
      </c>
      <c r="C118" s="56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56"/>
      <c r="O118" s="32"/>
      <c r="P118" s="18"/>
      <c r="Q118" s="18"/>
      <c r="R118" s="28">
        <f t="shared" si="10"/>
        <v>0</v>
      </c>
      <c r="S118" s="32"/>
      <c r="T118" s="18"/>
      <c r="U118" s="18"/>
      <c r="V118" s="28">
        <f t="shared" si="11"/>
        <v>0</v>
      </c>
      <c r="W118" s="32"/>
      <c r="X118" s="18"/>
      <c r="Y118" s="18"/>
      <c r="Z118" s="28">
        <f t="shared" si="12"/>
        <v>0</v>
      </c>
      <c r="AA118" s="32"/>
      <c r="AB118" s="18"/>
      <c r="AC118" s="18"/>
      <c r="AD118" s="28">
        <f t="shared" si="13"/>
        <v>0</v>
      </c>
      <c r="AE118" s="32"/>
      <c r="AF118" s="18"/>
      <c r="AG118" s="18"/>
      <c r="AH118" s="28">
        <f t="shared" si="14"/>
        <v>0</v>
      </c>
      <c r="AI118" s="32"/>
      <c r="AJ118" s="18"/>
      <c r="AK118" s="18"/>
      <c r="AL118" s="28">
        <f t="shared" si="15"/>
        <v>0</v>
      </c>
      <c r="AM118" s="32"/>
      <c r="AN118" s="18"/>
      <c r="AO118" s="18"/>
      <c r="AP118" s="28">
        <f t="shared" si="16"/>
        <v>0</v>
      </c>
      <c r="AQ118" s="32"/>
      <c r="AR118" s="18"/>
      <c r="AS118" s="18"/>
      <c r="AT118" s="28">
        <f t="shared" si="17"/>
        <v>0</v>
      </c>
      <c r="AU118" s="32"/>
      <c r="AV118" s="18"/>
      <c r="AW118" s="18"/>
      <c r="AX118" s="28">
        <f t="shared" si="18"/>
        <v>0</v>
      </c>
      <c r="AY118" s="27"/>
      <c r="AZ118" s="18"/>
      <c r="BA118" s="18"/>
      <c r="BB118" s="28">
        <f t="shared" si="19"/>
        <v>0</v>
      </c>
      <c r="BC118" s="56"/>
      <c r="BD118" s="32"/>
      <c r="BE118" s="18"/>
      <c r="BF118" s="18"/>
      <c r="BG118" s="28"/>
      <c r="BH118" s="32"/>
      <c r="BI118" s="18"/>
      <c r="BJ118" s="18"/>
      <c r="BK118" s="28"/>
      <c r="BL118" s="32"/>
      <c r="BM118" s="18"/>
      <c r="BN118" s="18"/>
      <c r="BO118" s="36"/>
      <c r="BP118" s="32"/>
      <c r="BQ118" s="18"/>
      <c r="BR118" s="18"/>
      <c r="BS118" s="28"/>
      <c r="BT118" s="32"/>
      <c r="BU118" s="18"/>
      <c r="BV118" s="18"/>
      <c r="BW118" s="28"/>
      <c r="BX118" s="32"/>
      <c r="BY118" s="18"/>
      <c r="BZ118" s="18"/>
      <c r="CA118" s="28"/>
      <c r="CB118" s="32"/>
      <c r="CC118" s="18"/>
      <c r="CD118" s="18"/>
      <c r="CE118" s="28"/>
      <c r="CF118" s="32"/>
      <c r="CG118" s="18"/>
      <c r="CH118" s="18"/>
      <c r="CI118" s="28"/>
      <c r="CJ118" s="32"/>
      <c r="CK118" s="18"/>
      <c r="CL118" s="18"/>
      <c r="CM118" s="28"/>
      <c r="CN118" s="27"/>
      <c r="CO118" s="37"/>
      <c r="CP118" s="37"/>
      <c r="CQ118" s="36"/>
      <c r="CR118" s="56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56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56"/>
      <c r="DO118" s="34"/>
      <c r="DP118" s="34"/>
      <c r="DQ118" s="34"/>
      <c r="DR118" s="34"/>
      <c r="DS118" s="34"/>
      <c r="DT118" s="34"/>
      <c r="DU118" s="34"/>
      <c r="DV118" s="34"/>
      <c r="DW118" s="41"/>
      <c r="DX118" s="41"/>
      <c r="DY118" s="56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56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13"/>
    </row>
    <row r="119" spans="1:151" customFormat="1" x14ac:dyDescent="0.25">
      <c r="A119" s="55" t="s">
        <v>51</v>
      </c>
      <c r="B119" s="18" t="s">
        <v>154</v>
      </c>
      <c r="C119" s="56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56"/>
      <c r="O119" s="32"/>
      <c r="P119" s="18"/>
      <c r="Q119" s="18"/>
      <c r="R119" s="28">
        <f t="shared" si="10"/>
        <v>0</v>
      </c>
      <c r="S119" s="32"/>
      <c r="T119" s="18"/>
      <c r="U119" s="18"/>
      <c r="V119" s="28">
        <f t="shared" si="11"/>
        <v>0</v>
      </c>
      <c r="W119" s="32"/>
      <c r="X119" s="18"/>
      <c r="Y119" s="18"/>
      <c r="Z119" s="28">
        <f t="shared" si="12"/>
        <v>0</v>
      </c>
      <c r="AA119" s="32"/>
      <c r="AB119" s="18"/>
      <c r="AC119" s="18"/>
      <c r="AD119" s="28">
        <f t="shared" si="13"/>
        <v>0</v>
      </c>
      <c r="AE119" s="32"/>
      <c r="AF119" s="18"/>
      <c r="AG119" s="18"/>
      <c r="AH119" s="28">
        <f t="shared" si="14"/>
        <v>0</v>
      </c>
      <c r="AI119" s="32"/>
      <c r="AJ119" s="18"/>
      <c r="AK119" s="18"/>
      <c r="AL119" s="28">
        <f t="shared" si="15"/>
        <v>0</v>
      </c>
      <c r="AM119" s="32"/>
      <c r="AN119" s="18"/>
      <c r="AO119" s="18"/>
      <c r="AP119" s="28">
        <f t="shared" si="16"/>
        <v>0</v>
      </c>
      <c r="AQ119" s="32"/>
      <c r="AR119" s="18"/>
      <c r="AS119" s="18"/>
      <c r="AT119" s="28">
        <f t="shared" si="17"/>
        <v>0</v>
      </c>
      <c r="AU119" s="32"/>
      <c r="AV119" s="18"/>
      <c r="AW119" s="18"/>
      <c r="AX119" s="28">
        <f t="shared" si="18"/>
        <v>0</v>
      </c>
      <c r="AY119" s="27"/>
      <c r="AZ119" s="18"/>
      <c r="BA119" s="18"/>
      <c r="BB119" s="28">
        <f t="shared" si="19"/>
        <v>0</v>
      </c>
      <c r="BC119" s="56"/>
      <c r="BD119" s="32"/>
      <c r="BE119" s="18"/>
      <c r="BF119" s="18"/>
      <c r="BG119" s="28"/>
      <c r="BH119" s="32"/>
      <c r="BI119" s="18"/>
      <c r="BJ119" s="18"/>
      <c r="BK119" s="28"/>
      <c r="BL119" s="32"/>
      <c r="BM119" s="18"/>
      <c r="BN119" s="18"/>
      <c r="BO119" s="36"/>
      <c r="BP119" s="32"/>
      <c r="BQ119" s="18"/>
      <c r="BR119" s="18"/>
      <c r="BS119" s="28"/>
      <c r="BT119" s="32"/>
      <c r="BU119" s="18"/>
      <c r="BV119" s="18"/>
      <c r="BW119" s="28"/>
      <c r="BX119" s="32"/>
      <c r="BY119" s="18"/>
      <c r="BZ119" s="18"/>
      <c r="CA119" s="28"/>
      <c r="CB119" s="32"/>
      <c r="CC119" s="18"/>
      <c r="CD119" s="18"/>
      <c r="CE119" s="28"/>
      <c r="CF119" s="32"/>
      <c r="CG119" s="18"/>
      <c r="CH119" s="18"/>
      <c r="CI119" s="28"/>
      <c r="CJ119" s="32"/>
      <c r="CK119" s="18"/>
      <c r="CL119" s="18"/>
      <c r="CM119" s="28"/>
      <c r="CN119" s="27"/>
      <c r="CO119" s="37"/>
      <c r="CP119" s="37"/>
      <c r="CQ119" s="36"/>
      <c r="CR119" s="56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56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56"/>
      <c r="DO119" s="34"/>
      <c r="DP119" s="34"/>
      <c r="DQ119" s="34"/>
      <c r="DR119" s="34"/>
      <c r="DS119" s="34"/>
      <c r="DT119" s="34"/>
      <c r="DU119" s="34"/>
      <c r="DV119" s="34"/>
      <c r="DW119" s="41"/>
      <c r="DX119" s="41"/>
      <c r="DY119" s="56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56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13"/>
    </row>
    <row r="120" spans="1:151" customFormat="1" x14ac:dyDescent="0.25">
      <c r="A120" s="55" t="s">
        <v>52</v>
      </c>
      <c r="B120" s="18" t="s">
        <v>154</v>
      </c>
      <c r="C120" s="56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56"/>
      <c r="O120" s="32"/>
      <c r="P120" s="18"/>
      <c r="Q120" s="18"/>
      <c r="R120" s="28">
        <f t="shared" si="10"/>
        <v>0</v>
      </c>
      <c r="S120" s="32"/>
      <c r="T120" s="18"/>
      <c r="U120" s="18"/>
      <c r="V120" s="28">
        <f t="shared" si="11"/>
        <v>0</v>
      </c>
      <c r="W120" s="32"/>
      <c r="X120" s="18"/>
      <c r="Y120" s="18"/>
      <c r="Z120" s="28">
        <f t="shared" si="12"/>
        <v>0</v>
      </c>
      <c r="AA120" s="32"/>
      <c r="AB120" s="18"/>
      <c r="AC120" s="18"/>
      <c r="AD120" s="28">
        <f t="shared" si="13"/>
        <v>0</v>
      </c>
      <c r="AE120" s="32"/>
      <c r="AF120" s="18"/>
      <c r="AG120" s="18"/>
      <c r="AH120" s="28">
        <f t="shared" si="14"/>
        <v>0</v>
      </c>
      <c r="AI120" s="32"/>
      <c r="AJ120" s="18"/>
      <c r="AK120" s="18"/>
      <c r="AL120" s="28">
        <f t="shared" si="15"/>
        <v>0</v>
      </c>
      <c r="AM120" s="32"/>
      <c r="AN120" s="18"/>
      <c r="AO120" s="18"/>
      <c r="AP120" s="28">
        <f t="shared" si="16"/>
        <v>0</v>
      </c>
      <c r="AQ120" s="32"/>
      <c r="AR120" s="18"/>
      <c r="AS120" s="18"/>
      <c r="AT120" s="28">
        <f t="shared" si="17"/>
        <v>0</v>
      </c>
      <c r="AU120" s="32"/>
      <c r="AV120" s="18"/>
      <c r="AW120" s="18"/>
      <c r="AX120" s="28">
        <f t="shared" si="18"/>
        <v>0</v>
      </c>
      <c r="AY120" s="27"/>
      <c r="AZ120" s="18"/>
      <c r="BA120" s="18"/>
      <c r="BB120" s="28">
        <f t="shared" si="19"/>
        <v>0</v>
      </c>
      <c r="BC120" s="56"/>
      <c r="BD120" s="32"/>
      <c r="BE120" s="18"/>
      <c r="BF120" s="18"/>
      <c r="BG120" s="28"/>
      <c r="BH120" s="32"/>
      <c r="BI120" s="18"/>
      <c r="BJ120" s="18"/>
      <c r="BK120" s="28"/>
      <c r="BL120" s="32"/>
      <c r="BM120" s="18"/>
      <c r="BN120" s="18"/>
      <c r="BO120" s="36"/>
      <c r="BP120" s="32"/>
      <c r="BQ120" s="18"/>
      <c r="BR120" s="18"/>
      <c r="BS120" s="28"/>
      <c r="BT120" s="32"/>
      <c r="BU120" s="18"/>
      <c r="BV120" s="18"/>
      <c r="BW120" s="28"/>
      <c r="BX120" s="32"/>
      <c r="BY120" s="18"/>
      <c r="BZ120" s="18"/>
      <c r="CA120" s="28"/>
      <c r="CB120" s="32"/>
      <c r="CC120" s="18"/>
      <c r="CD120" s="18"/>
      <c r="CE120" s="28"/>
      <c r="CF120" s="32"/>
      <c r="CG120" s="18"/>
      <c r="CH120" s="18"/>
      <c r="CI120" s="28"/>
      <c r="CJ120" s="32"/>
      <c r="CK120" s="18"/>
      <c r="CL120" s="18"/>
      <c r="CM120" s="28"/>
      <c r="CN120" s="27"/>
      <c r="CO120" s="37"/>
      <c r="CP120" s="37"/>
      <c r="CQ120" s="36"/>
      <c r="CR120" s="56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56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56"/>
      <c r="DO120" s="34"/>
      <c r="DP120" s="34"/>
      <c r="DQ120" s="34"/>
      <c r="DR120" s="34"/>
      <c r="DS120" s="34"/>
      <c r="DT120" s="34"/>
      <c r="DU120" s="34"/>
      <c r="DV120" s="34"/>
      <c r="DW120" s="41"/>
      <c r="DX120" s="41"/>
      <c r="DY120" s="56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56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13"/>
    </row>
    <row r="121" spans="1:151" customFormat="1" x14ac:dyDescent="0.25">
      <c r="A121" s="55" t="s">
        <v>53</v>
      </c>
      <c r="B121" s="18" t="s">
        <v>154</v>
      </c>
      <c r="C121" s="56"/>
      <c r="D121" s="34"/>
      <c r="E121" s="34">
        <v>1</v>
      </c>
      <c r="F121" s="34"/>
      <c r="G121" s="34">
        <v>1</v>
      </c>
      <c r="H121" s="34"/>
      <c r="I121" s="34"/>
      <c r="J121" s="34"/>
      <c r="K121" s="34"/>
      <c r="L121" s="34">
        <v>1</v>
      </c>
      <c r="M121" s="34"/>
      <c r="N121" s="56"/>
      <c r="O121" s="32"/>
      <c r="P121" s="18"/>
      <c r="Q121" s="18"/>
      <c r="R121" s="28">
        <f t="shared" si="10"/>
        <v>0</v>
      </c>
      <c r="S121" s="32">
        <v>134.03</v>
      </c>
      <c r="T121" s="18"/>
      <c r="U121" s="18"/>
      <c r="V121" s="28">
        <f t="shared" si="11"/>
        <v>134.03</v>
      </c>
      <c r="W121" s="32"/>
      <c r="X121" s="18"/>
      <c r="Y121" s="18"/>
      <c r="Z121" s="28">
        <f t="shared" si="12"/>
        <v>0</v>
      </c>
      <c r="AA121" s="32">
        <v>2.0099999999999998</v>
      </c>
      <c r="AB121" s="18"/>
      <c r="AC121" s="18"/>
      <c r="AD121" s="28">
        <f t="shared" si="13"/>
        <v>2.0099999999999998</v>
      </c>
      <c r="AE121" s="32"/>
      <c r="AF121" s="18"/>
      <c r="AG121" s="18"/>
      <c r="AH121" s="28">
        <f t="shared" si="14"/>
        <v>0</v>
      </c>
      <c r="AI121" s="32"/>
      <c r="AJ121" s="18"/>
      <c r="AK121" s="18"/>
      <c r="AL121" s="28">
        <f t="shared" si="15"/>
        <v>0</v>
      </c>
      <c r="AM121" s="32"/>
      <c r="AN121" s="18"/>
      <c r="AO121" s="18"/>
      <c r="AP121" s="28">
        <f t="shared" si="16"/>
        <v>0</v>
      </c>
      <c r="AQ121" s="32"/>
      <c r="AR121" s="18"/>
      <c r="AS121" s="18"/>
      <c r="AT121" s="28">
        <f t="shared" si="17"/>
        <v>0</v>
      </c>
      <c r="AU121" s="32">
        <v>6570.56</v>
      </c>
      <c r="AV121" s="18"/>
      <c r="AW121" s="18"/>
      <c r="AX121" s="28">
        <f t="shared" si="18"/>
        <v>6570.56</v>
      </c>
      <c r="AY121" s="27"/>
      <c r="AZ121" s="18"/>
      <c r="BA121" s="18"/>
      <c r="BB121" s="28">
        <f t="shared" si="19"/>
        <v>0</v>
      </c>
      <c r="BC121" s="56"/>
      <c r="BD121" s="32"/>
      <c r="BE121" s="18"/>
      <c r="BF121" s="18"/>
      <c r="BG121" s="28"/>
      <c r="BH121" s="32"/>
      <c r="BI121" s="18"/>
      <c r="BJ121" s="18"/>
      <c r="BK121" s="28"/>
      <c r="BL121" s="32"/>
      <c r="BM121" s="18"/>
      <c r="BN121" s="18"/>
      <c r="BO121" s="36"/>
      <c r="BP121" s="32"/>
      <c r="BQ121" s="18"/>
      <c r="BR121" s="18"/>
      <c r="BS121" s="28"/>
      <c r="BT121" s="32"/>
      <c r="BU121" s="18"/>
      <c r="BV121" s="18"/>
      <c r="BW121" s="28"/>
      <c r="BX121" s="32"/>
      <c r="BY121" s="18"/>
      <c r="BZ121" s="18"/>
      <c r="CA121" s="28"/>
      <c r="CB121" s="32"/>
      <c r="CC121" s="18"/>
      <c r="CD121" s="18"/>
      <c r="CE121" s="28"/>
      <c r="CF121" s="32"/>
      <c r="CG121" s="18"/>
      <c r="CH121" s="18"/>
      <c r="CI121" s="28"/>
      <c r="CJ121" s="32"/>
      <c r="CK121" s="18"/>
      <c r="CL121" s="18"/>
      <c r="CM121" s="28"/>
      <c r="CN121" s="27"/>
      <c r="CO121" s="37"/>
      <c r="CP121" s="37"/>
      <c r="CQ121" s="36"/>
      <c r="CR121" s="56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56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56"/>
      <c r="DO121" s="34"/>
      <c r="DP121" s="34"/>
      <c r="DQ121" s="34"/>
      <c r="DR121" s="34"/>
      <c r="DS121" s="34"/>
      <c r="DT121" s="34"/>
      <c r="DU121" s="34"/>
      <c r="DV121" s="34"/>
      <c r="DW121" s="41"/>
      <c r="DX121" s="41"/>
      <c r="DY121" s="56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56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13"/>
    </row>
    <row r="122" spans="1:151" customFormat="1" x14ac:dyDescent="0.25">
      <c r="A122" s="55" t="s">
        <v>54</v>
      </c>
      <c r="B122" s="18" t="s">
        <v>154</v>
      </c>
      <c r="C122" s="56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56"/>
      <c r="O122" s="32"/>
      <c r="P122" s="18"/>
      <c r="Q122" s="18"/>
      <c r="R122" s="28">
        <f t="shared" si="10"/>
        <v>0</v>
      </c>
      <c r="S122" s="32"/>
      <c r="T122" s="18"/>
      <c r="U122" s="18"/>
      <c r="V122" s="28">
        <f t="shared" si="11"/>
        <v>0</v>
      </c>
      <c r="W122" s="32"/>
      <c r="X122" s="18"/>
      <c r="Y122" s="18"/>
      <c r="Z122" s="28">
        <f t="shared" si="12"/>
        <v>0</v>
      </c>
      <c r="AA122" s="32"/>
      <c r="AB122" s="18"/>
      <c r="AC122" s="18"/>
      <c r="AD122" s="28">
        <f t="shared" si="13"/>
        <v>0</v>
      </c>
      <c r="AE122" s="32"/>
      <c r="AF122" s="18"/>
      <c r="AG122" s="18"/>
      <c r="AH122" s="28">
        <f t="shared" si="14"/>
        <v>0</v>
      </c>
      <c r="AI122" s="32"/>
      <c r="AJ122" s="18"/>
      <c r="AK122" s="18"/>
      <c r="AL122" s="28">
        <f t="shared" si="15"/>
        <v>0</v>
      </c>
      <c r="AM122" s="32"/>
      <c r="AN122" s="18"/>
      <c r="AO122" s="18"/>
      <c r="AP122" s="28">
        <f t="shared" si="16"/>
        <v>0</v>
      </c>
      <c r="AQ122" s="32"/>
      <c r="AR122" s="18"/>
      <c r="AS122" s="18"/>
      <c r="AT122" s="28">
        <f t="shared" si="17"/>
        <v>0</v>
      </c>
      <c r="AU122" s="32"/>
      <c r="AV122" s="18"/>
      <c r="AW122" s="18"/>
      <c r="AX122" s="28">
        <f t="shared" si="18"/>
        <v>0</v>
      </c>
      <c r="AY122" s="27"/>
      <c r="AZ122" s="18"/>
      <c r="BA122" s="18"/>
      <c r="BB122" s="28">
        <f t="shared" si="19"/>
        <v>0</v>
      </c>
      <c r="BC122" s="56"/>
      <c r="BD122" s="32"/>
      <c r="BE122" s="18"/>
      <c r="BF122" s="18"/>
      <c r="BG122" s="28"/>
      <c r="BH122" s="32"/>
      <c r="BI122" s="18"/>
      <c r="BJ122" s="18"/>
      <c r="BK122" s="28"/>
      <c r="BL122" s="32"/>
      <c r="BM122" s="18"/>
      <c r="BN122" s="18"/>
      <c r="BO122" s="36"/>
      <c r="BP122" s="32"/>
      <c r="BQ122" s="18"/>
      <c r="BR122" s="18"/>
      <c r="BS122" s="28"/>
      <c r="BT122" s="32"/>
      <c r="BU122" s="18"/>
      <c r="BV122" s="18"/>
      <c r="BW122" s="28"/>
      <c r="BX122" s="32"/>
      <c r="BY122" s="18"/>
      <c r="BZ122" s="18"/>
      <c r="CA122" s="28"/>
      <c r="CB122" s="32"/>
      <c r="CC122" s="18"/>
      <c r="CD122" s="18"/>
      <c r="CE122" s="28"/>
      <c r="CF122" s="32"/>
      <c r="CG122" s="18"/>
      <c r="CH122" s="18"/>
      <c r="CI122" s="28"/>
      <c r="CJ122" s="32"/>
      <c r="CK122" s="18"/>
      <c r="CL122" s="18"/>
      <c r="CM122" s="28"/>
      <c r="CN122" s="27"/>
      <c r="CO122" s="37"/>
      <c r="CP122" s="37"/>
      <c r="CQ122" s="36"/>
      <c r="CR122" s="56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56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56"/>
      <c r="DO122" s="34"/>
      <c r="DP122" s="34"/>
      <c r="DQ122" s="34"/>
      <c r="DR122" s="34"/>
      <c r="DS122" s="34"/>
      <c r="DT122" s="34"/>
      <c r="DU122" s="34"/>
      <c r="DV122" s="34"/>
      <c r="DW122" s="41"/>
      <c r="DX122" s="41"/>
      <c r="DY122" s="56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56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13"/>
    </row>
    <row r="123" spans="1:151" customFormat="1" x14ac:dyDescent="0.25">
      <c r="A123" s="55" t="s">
        <v>55</v>
      </c>
      <c r="B123" s="18" t="s">
        <v>154</v>
      </c>
      <c r="C123" s="5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56"/>
      <c r="O123" s="32"/>
      <c r="P123" s="18"/>
      <c r="Q123" s="18"/>
      <c r="R123" s="28">
        <f t="shared" si="10"/>
        <v>0</v>
      </c>
      <c r="S123" s="32"/>
      <c r="T123" s="18"/>
      <c r="U123" s="18"/>
      <c r="V123" s="28">
        <f t="shared" si="11"/>
        <v>0</v>
      </c>
      <c r="W123" s="32"/>
      <c r="X123" s="18"/>
      <c r="Y123" s="18"/>
      <c r="Z123" s="28">
        <f t="shared" si="12"/>
        <v>0</v>
      </c>
      <c r="AA123" s="32"/>
      <c r="AB123" s="18"/>
      <c r="AC123" s="18"/>
      <c r="AD123" s="28">
        <f t="shared" si="13"/>
        <v>0</v>
      </c>
      <c r="AE123" s="32"/>
      <c r="AF123" s="18"/>
      <c r="AG123" s="18"/>
      <c r="AH123" s="28">
        <f t="shared" si="14"/>
        <v>0</v>
      </c>
      <c r="AI123" s="32"/>
      <c r="AJ123" s="18"/>
      <c r="AK123" s="18"/>
      <c r="AL123" s="28">
        <f t="shared" si="15"/>
        <v>0</v>
      </c>
      <c r="AM123" s="32"/>
      <c r="AN123" s="18"/>
      <c r="AO123" s="18"/>
      <c r="AP123" s="28">
        <f t="shared" si="16"/>
        <v>0</v>
      </c>
      <c r="AQ123" s="32"/>
      <c r="AR123" s="18"/>
      <c r="AS123" s="18"/>
      <c r="AT123" s="28">
        <f t="shared" si="17"/>
        <v>0</v>
      </c>
      <c r="AU123" s="32"/>
      <c r="AV123" s="18"/>
      <c r="AW123" s="18"/>
      <c r="AX123" s="28">
        <f t="shared" si="18"/>
        <v>0</v>
      </c>
      <c r="AY123" s="27"/>
      <c r="AZ123" s="18"/>
      <c r="BA123" s="18"/>
      <c r="BB123" s="28">
        <f t="shared" si="19"/>
        <v>0</v>
      </c>
      <c r="BC123" s="56"/>
      <c r="BD123" s="32"/>
      <c r="BE123" s="18"/>
      <c r="BF123" s="18"/>
      <c r="BG123" s="28"/>
      <c r="BH123" s="32"/>
      <c r="BI123" s="18"/>
      <c r="BJ123" s="18"/>
      <c r="BK123" s="28"/>
      <c r="BL123" s="32"/>
      <c r="BM123" s="18"/>
      <c r="BN123" s="18"/>
      <c r="BO123" s="36"/>
      <c r="BP123" s="32"/>
      <c r="BQ123" s="18"/>
      <c r="BR123" s="18"/>
      <c r="BS123" s="28"/>
      <c r="BT123" s="32"/>
      <c r="BU123" s="18"/>
      <c r="BV123" s="18"/>
      <c r="BW123" s="28"/>
      <c r="BX123" s="32"/>
      <c r="BY123" s="18"/>
      <c r="BZ123" s="18"/>
      <c r="CA123" s="28"/>
      <c r="CB123" s="32"/>
      <c r="CC123" s="18"/>
      <c r="CD123" s="18"/>
      <c r="CE123" s="28"/>
      <c r="CF123" s="32"/>
      <c r="CG123" s="18"/>
      <c r="CH123" s="18"/>
      <c r="CI123" s="28"/>
      <c r="CJ123" s="32"/>
      <c r="CK123" s="18"/>
      <c r="CL123" s="18"/>
      <c r="CM123" s="28"/>
      <c r="CN123" s="27"/>
      <c r="CO123" s="37"/>
      <c r="CP123" s="37"/>
      <c r="CQ123" s="36"/>
      <c r="CR123" s="56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56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56"/>
      <c r="DO123" s="34"/>
      <c r="DP123" s="34"/>
      <c r="DQ123" s="34"/>
      <c r="DR123" s="34"/>
      <c r="DS123" s="34"/>
      <c r="DT123" s="34"/>
      <c r="DU123" s="34"/>
      <c r="DV123" s="34"/>
      <c r="DW123" s="41"/>
      <c r="DX123" s="41"/>
      <c r="DY123" s="56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56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13"/>
    </row>
    <row r="124" spans="1:151" customFormat="1" x14ac:dyDescent="0.25">
      <c r="A124" s="55" t="s">
        <v>56</v>
      </c>
      <c r="B124" s="18" t="s">
        <v>154</v>
      </c>
      <c r="C124" s="5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56"/>
      <c r="O124" s="32"/>
      <c r="P124" s="18"/>
      <c r="Q124" s="18"/>
      <c r="R124" s="28">
        <f t="shared" si="10"/>
        <v>0</v>
      </c>
      <c r="S124" s="32"/>
      <c r="T124" s="18"/>
      <c r="U124" s="18"/>
      <c r="V124" s="28">
        <f t="shared" si="11"/>
        <v>0</v>
      </c>
      <c r="W124" s="32"/>
      <c r="X124" s="18"/>
      <c r="Y124" s="18"/>
      <c r="Z124" s="28">
        <f t="shared" si="12"/>
        <v>0</v>
      </c>
      <c r="AA124" s="32"/>
      <c r="AB124" s="18"/>
      <c r="AC124" s="18"/>
      <c r="AD124" s="28">
        <f t="shared" si="13"/>
        <v>0</v>
      </c>
      <c r="AE124" s="32"/>
      <c r="AF124" s="18"/>
      <c r="AG124" s="18"/>
      <c r="AH124" s="28">
        <f t="shared" si="14"/>
        <v>0</v>
      </c>
      <c r="AI124" s="32"/>
      <c r="AJ124" s="18"/>
      <c r="AK124" s="18"/>
      <c r="AL124" s="28">
        <f t="shared" si="15"/>
        <v>0</v>
      </c>
      <c r="AM124" s="32"/>
      <c r="AN124" s="18"/>
      <c r="AO124" s="18"/>
      <c r="AP124" s="28">
        <f t="shared" si="16"/>
        <v>0</v>
      </c>
      <c r="AQ124" s="32"/>
      <c r="AR124" s="18"/>
      <c r="AS124" s="18"/>
      <c r="AT124" s="28">
        <f t="shared" si="17"/>
        <v>0</v>
      </c>
      <c r="AU124" s="32"/>
      <c r="AV124" s="18"/>
      <c r="AW124" s="18"/>
      <c r="AX124" s="28">
        <f t="shared" si="18"/>
        <v>0</v>
      </c>
      <c r="AY124" s="27"/>
      <c r="AZ124" s="18"/>
      <c r="BA124" s="18"/>
      <c r="BB124" s="28">
        <f t="shared" si="19"/>
        <v>0</v>
      </c>
      <c r="BC124" s="56"/>
      <c r="BD124" s="32"/>
      <c r="BE124" s="18"/>
      <c r="BF124" s="18"/>
      <c r="BG124" s="28"/>
      <c r="BH124" s="32"/>
      <c r="BI124" s="18"/>
      <c r="BJ124" s="18"/>
      <c r="BK124" s="28"/>
      <c r="BL124" s="32"/>
      <c r="BM124" s="18"/>
      <c r="BN124" s="18"/>
      <c r="BO124" s="36"/>
      <c r="BP124" s="32"/>
      <c r="BQ124" s="18"/>
      <c r="BR124" s="18"/>
      <c r="BS124" s="28"/>
      <c r="BT124" s="32"/>
      <c r="BU124" s="18"/>
      <c r="BV124" s="18"/>
      <c r="BW124" s="28"/>
      <c r="BX124" s="32"/>
      <c r="BY124" s="18"/>
      <c r="BZ124" s="18"/>
      <c r="CA124" s="28"/>
      <c r="CB124" s="32"/>
      <c r="CC124" s="18"/>
      <c r="CD124" s="18"/>
      <c r="CE124" s="28"/>
      <c r="CF124" s="32"/>
      <c r="CG124" s="18"/>
      <c r="CH124" s="18"/>
      <c r="CI124" s="28"/>
      <c r="CJ124" s="32"/>
      <c r="CK124" s="18"/>
      <c r="CL124" s="18"/>
      <c r="CM124" s="28"/>
      <c r="CN124" s="27"/>
      <c r="CO124" s="37"/>
      <c r="CP124" s="37"/>
      <c r="CQ124" s="36"/>
      <c r="CR124" s="56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56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56"/>
      <c r="DO124" s="34"/>
      <c r="DP124" s="34"/>
      <c r="DQ124" s="34"/>
      <c r="DR124" s="34"/>
      <c r="DS124" s="34"/>
      <c r="DT124" s="34"/>
      <c r="DU124" s="34"/>
      <c r="DV124" s="34"/>
      <c r="DW124" s="41"/>
      <c r="DX124" s="41"/>
      <c r="DY124" s="56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56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13"/>
    </row>
    <row r="125" spans="1:151" customFormat="1" x14ac:dyDescent="0.25">
      <c r="A125" s="55" t="s">
        <v>57</v>
      </c>
      <c r="B125" s="18" t="s">
        <v>154</v>
      </c>
      <c r="C125" s="56"/>
      <c r="D125" s="34"/>
      <c r="E125" s="34"/>
      <c r="F125" s="34"/>
      <c r="G125" s="34"/>
      <c r="H125" s="34"/>
      <c r="I125" s="34"/>
      <c r="J125" s="34">
        <v>1</v>
      </c>
      <c r="K125" s="34"/>
      <c r="L125" s="34"/>
      <c r="M125" s="34"/>
      <c r="N125" s="56"/>
      <c r="O125" s="32"/>
      <c r="P125" s="18"/>
      <c r="Q125" s="18"/>
      <c r="R125" s="28">
        <f t="shared" si="10"/>
        <v>0</v>
      </c>
      <c r="S125" s="32"/>
      <c r="T125" s="18"/>
      <c r="U125" s="18"/>
      <c r="V125" s="28">
        <f t="shared" si="11"/>
        <v>0</v>
      </c>
      <c r="W125" s="32"/>
      <c r="X125" s="18"/>
      <c r="Y125" s="18"/>
      <c r="Z125" s="28">
        <f t="shared" si="12"/>
        <v>0</v>
      </c>
      <c r="AA125" s="32"/>
      <c r="AB125" s="18"/>
      <c r="AC125" s="18"/>
      <c r="AD125" s="28">
        <f t="shared" si="13"/>
        <v>0</v>
      </c>
      <c r="AE125" s="32"/>
      <c r="AF125" s="18"/>
      <c r="AG125" s="18"/>
      <c r="AH125" s="28">
        <f t="shared" si="14"/>
        <v>0</v>
      </c>
      <c r="AI125" s="32"/>
      <c r="AJ125" s="18"/>
      <c r="AK125" s="18"/>
      <c r="AL125" s="28">
        <f t="shared" si="15"/>
        <v>0</v>
      </c>
      <c r="AM125" s="32">
        <v>0.24</v>
      </c>
      <c r="AN125" s="18"/>
      <c r="AO125" s="18"/>
      <c r="AP125" s="28">
        <f t="shared" si="16"/>
        <v>0.24</v>
      </c>
      <c r="AQ125" s="32"/>
      <c r="AR125" s="18"/>
      <c r="AS125" s="18"/>
      <c r="AT125" s="28">
        <f t="shared" si="17"/>
        <v>0</v>
      </c>
      <c r="AU125" s="32"/>
      <c r="AV125" s="18"/>
      <c r="AW125" s="18"/>
      <c r="AX125" s="28">
        <f t="shared" si="18"/>
        <v>0</v>
      </c>
      <c r="AY125" s="27"/>
      <c r="AZ125" s="18"/>
      <c r="BA125" s="18"/>
      <c r="BB125" s="28">
        <f t="shared" si="19"/>
        <v>0</v>
      </c>
      <c r="BC125" s="56"/>
      <c r="BD125" s="32"/>
      <c r="BE125" s="18"/>
      <c r="BF125" s="18"/>
      <c r="BG125" s="28"/>
      <c r="BH125" s="32"/>
      <c r="BI125" s="18"/>
      <c r="BJ125" s="18"/>
      <c r="BK125" s="28"/>
      <c r="BL125" s="32"/>
      <c r="BM125" s="18"/>
      <c r="BN125" s="18"/>
      <c r="BO125" s="36"/>
      <c r="BP125" s="32"/>
      <c r="BQ125" s="18"/>
      <c r="BR125" s="18"/>
      <c r="BS125" s="28"/>
      <c r="BT125" s="32"/>
      <c r="BU125" s="18"/>
      <c r="BV125" s="18"/>
      <c r="BW125" s="28"/>
      <c r="BX125" s="32"/>
      <c r="BY125" s="18"/>
      <c r="BZ125" s="18"/>
      <c r="CA125" s="28"/>
      <c r="CB125" s="32"/>
      <c r="CC125" s="18"/>
      <c r="CD125" s="18"/>
      <c r="CE125" s="28"/>
      <c r="CF125" s="32"/>
      <c r="CG125" s="18"/>
      <c r="CH125" s="18"/>
      <c r="CI125" s="28"/>
      <c r="CJ125" s="32"/>
      <c r="CK125" s="18"/>
      <c r="CL125" s="18"/>
      <c r="CM125" s="28"/>
      <c r="CN125" s="27"/>
      <c r="CO125" s="37"/>
      <c r="CP125" s="37"/>
      <c r="CQ125" s="36"/>
      <c r="CR125" s="56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56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56"/>
      <c r="DO125" s="34"/>
      <c r="DP125" s="34"/>
      <c r="DQ125" s="34"/>
      <c r="DR125" s="34"/>
      <c r="DS125" s="34"/>
      <c r="DT125" s="34"/>
      <c r="DU125" s="34"/>
      <c r="DV125" s="34"/>
      <c r="DW125" s="41"/>
      <c r="DX125" s="41"/>
      <c r="DY125" s="56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56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13"/>
    </row>
    <row r="126" spans="1:151" customFormat="1" x14ac:dyDescent="0.25">
      <c r="A126" s="55" t="s">
        <v>58</v>
      </c>
      <c r="B126" s="18" t="s">
        <v>154</v>
      </c>
      <c r="C126" s="5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56"/>
      <c r="O126" s="32"/>
      <c r="P126" s="18"/>
      <c r="Q126" s="18"/>
      <c r="R126" s="28">
        <f t="shared" si="10"/>
        <v>0</v>
      </c>
      <c r="S126" s="32"/>
      <c r="T126" s="18"/>
      <c r="U126" s="18"/>
      <c r="V126" s="28">
        <f t="shared" si="11"/>
        <v>0</v>
      </c>
      <c r="W126" s="32"/>
      <c r="X126" s="18"/>
      <c r="Y126" s="18"/>
      <c r="Z126" s="28">
        <f t="shared" si="12"/>
        <v>0</v>
      </c>
      <c r="AA126" s="32"/>
      <c r="AB126" s="18"/>
      <c r="AC126" s="18"/>
      <c r="AD126" s="28">
        <f t="shared" si="13"/>
        <v>0</v>
      </c>
      <c r="AE126" s="32"/>
      <c r="AF126" s="18"/>
      <c r="AG126" s="18"/>
      <c r="AH126" s="28">
        <f t="shared" si="14"/>
        <v>0</v>
      </c>
      <c r="AI126" s="32"/>
      <c r="AJ126" s="18"/>
      <c r="AK126" s="18"/>
      <c r="AL126" s="28">
        <f t="shared" si="15"/>
        <v>0</v>
      </c>
      <c r="AM126" s="32"/>
      <c r="AN126" s="18"/>
      <c r="AO126" s="18"/>
      <c r="AP126" s="28">
        <f t="shared" si="16"/>
        <v>0</v>
      </c>
      <c r="AQ126" s="32"/>
      <c r="AR126" s="18"/>
      <c r="AS126" s="18"/>
      <c r="AT126" s="28">
        <f t="shared" si="17"/>
        <v>0</v>
      </c>
      <c r="AU126" s="32"/>
      <c r="AV126" s="18"/>
      <c r="AW126" s="18"/>
      <c r="AX126" s="28">
        <f t="shared" si="18"/>
        <v>0</v>
      </c>
      <c r="AY126" s="27"/>
      <c r="AZ126" s="18"/>
      <c r="BA126" s="18"/>
      <c r="BB126" s="28">
        <f t="shared" si="19"/>
        <v>0</v>
      </c>
      <c r="BC126" s="56"/>
      <c r="BD126" s="32"/>
      <c r="BE126" s="18"/>
      <c r="BF126" s="18"/>
      <c r="BG126" s="28"/>
      <c r="BH126" s="32"/>
      <c r="BI126" s="18"/>
      <c r="BJ126" s="18"/>
      <c r="BK126" s="28"/>
      <c r="BL126" s="32"/>
      <c r="BM126" s="18"/>
      <c r="BN126" s="18"/>
      <c r="BO126" s="36"/>
      <c r="BP126" s="32"/>
      <c r="BQ126" s="18"/>
      <c r="BR126" s="18"/>
      <c r="BS126" s="28"/>
      <c r="BT126" s="32"/>
      <c r="BU126" s="18"/>
      <c r="BV126" s="18"/>
      <c r="BW126" s="28"/>
      <c r="BX126" s="32"/>
      <c r="BY126" s="18"/>
      <c r="BZ126" s="18"/>
      <c r="CA126" s="28"/>
      <c r="CB126" s="32"/>
      <c r="CC126" s="18"/>
      <c r="CD126" s="18"/>
      <c r="CE126" s="28"/>
      <c r="CF126" s="32"/>
      <c r="CG126" s="18"/>
      <c r="CH126" s="18"/>
      <c r="CI126" s="28"/>
      <c r="CJ126" s="32"/>
      <c r="CK126" s="18"/>
      <c r="CL126" s="18"/>
      <c r="CM126" s="28"/>
      <c r="CN126" s="27"/>
      <c r="CO126" s="37"/>
      <c r="CP126" s="37"/>
      <c r="CQ126" s="36"/>
      <c r="CR126" s="56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56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56"/>
      <c r="DO126" s="34"/>
      <c r="DP126" s="34"/>
      <c r="DQ126" s="34"/>
      <c r="DR126" s="34"/>
      <c r="DS126" s="34"/>
      <c r="DT126" s="34"/>
      <c r="DU126" s="34"/>
      <c r="DV126" s="34"/>
      <c r="DW126" s="41"/>
      <c r="DX126" s="41"/>
      <c r="DY126" s="56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56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13"/>
    </row>
    <row r="127" spans="1:151" customFormat="1" x14ac:dyDescent="0.25">
      <c r="A127" s="55" t="s">
        <v>59</v>
      </c>
      <c r="B127" s="18" t="s">
        <v>154</v>
      </c>
      <c r="C127" s="56"/>
      <c r="D127" s="34">
        <v>2</v>
      </c>
      <c r="E127" s="34">
        <v>1</v>
      </c>
      <c r="F127" s="34">
        <v>2</v>
      </c>
      <c r="G127" s="34">
        <v>1</v>
      </c>
      <c r="H127" s="34">
        <v>1</v>
      </c>
      <c r="I127" s="34"/>
      <c r="J127" s="34"/>
      <c r="K127" s="34"/>
      <c r="L127" s="34"/>
      <c r="M127" s="34">
        <v>1</v>
      </c>
      <c r="N127" s="56"/>
      <c r="O127" s="32">
        <v>20</v>
      </c>
      <c r="P127" s="18">
        <v>317.16000000000003</v>
      </c>
      <c r="Q127" s="18"/>
      <c r="R127" s="28">
        <f t="shared" si="10"/>
        <v>337.16</v>
      </c>
      <c r="S127" s="32"/>
      <c r="T127" s="18"/>
      <c r="U127" s="18">
        <v>518.45000000000005</v>
      </c>
      <c r="V127" s="28">
        <f t="shared" si="11"/>
        <v>518.45000000000005</v>
      </c>
      <c r="W127" s="32">
        <v>20</v>
      </c>
      <c r="X127" s="18">
        <v>298.73</v>
      </c>
      <c r="Y127" s="18"/>
      <c r="Z127" s="28">
        <f t="shared" si="12"/>
        <v>318.73</v>
      </c>
      <c r="AA127" s="32"/>
      <c r="AB127" s="18"/>
      <c r="AC127" s="18">
        <v>416.9</v>
      </c>
      <c r="AD127" s="28">
        <f t="shared" si="13"/>
        <v>416.9</v>
      </c>
      <c r="AE127" s="32">
        <v>0.05</v>
      </c>
      <c r="AF127" s="18"/>
      <c r="AG127" s="18"/>
      <c r="AH127" s="28">
        <f t="shared" si="14"/>
        <v>0.05</v>
      </c>
      <c r="AI127" s="32"/>
      <c r="AJ127" s="18"/>
      <c r="AK127" s="18"/>
      <c r="AL127" s="28">
        <f t="shared" si="15"/>
        <v>0</v>
      </c>
      <c r="AM127" s="32"/>
      <c r="AN127" s="18"/>
      <c r="AO127" s="18"/>
      <c r="AP127" s="28">
        <f t="shared" si="16"/>
        <v>0</v>
      </c>
      <c r="AQ127" s="32"/>
      <c r="AR127" s="18"/>
      <c r="AS127" s="18"/>
      <c r="AT127" s="28">
        <f t="shared" si="17"/>
        <v>0</v>
      </c>
      <c r="AU127" s="32"/>
      <c r="AV127" s="18"/>
      <c r="AW127" s="18"/>
      <c r="AX127" s="28">
        <f t="shared" si="18"/>
        <v>0</v>
      </c>
      <c r="AY127" s="27">
        <v>20</v>
      </c>
      <c r="AZ127" s="18"/>
      <c r="BA127" s="18"/>
      <c r="BB127" s="28">
        <f t="shared" si="19"/>
        <v>20</v>
      </c>
      <c r="BC127" s="56"/>
      <c r="BD127" s="32"/>
      <c r="BE127" s="18"/>
      <c r="BF127" s="18"/>
      <c r="BG127" s="28"/>
      <c r="BH127" s="32"/>
      <c r="BI127" s="18"/>
      <c r="BJ127" s="18"/>
      <c r="BK127" s="28"/>
      <c r="BL127" s="32"/>
      <c r="BM127" s="18"/>
      <c r="BN127" s="18"/>
      <c r="BO127" s="36"/>
      <c r="BP127" s="32"/>
      <c r="BQ127" s="18"/>
      <c r="BR127" s="18"/>
      <c r="BS127" s="28"/>
      <c r="BT127" s="32"/>
      <c r="BU127" s="18"/>
      <c r="BV127" s="18"/>
      <c r="BW127" s="28"/>
      <c r="BX127" s="32"/>
      <c r="BY127" s="18"/>
      <c r="BZ127" s="18"/>
      <c r="CA127" s="28"/>
      <c r="CB127" s="32"/>
      <c r="CC127" s="18"/>
      <c r="CD127" s="18"/>
      <c r="CE127" s="28"/>
      <c r="CF127" s="32"/>
      <c r="CG127" s="18"/>
      <c r="CH127" s="18"/>
      <c r="CI127" s="28"/>
      <c r="CJ127" s="32"/>
      <c r="CK127" s="18"/>
      <c r="CL127" s="18"/>
      <c r="CM127" s="28"/>
      <c r="CN127" s="27"/>
      <c r="CO127" s="37"/>
      <c r="CP127" s="37"/>
      <c r="CQ127" s="36"/>
      <c r="CR127" s="56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56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56"/>
      <c r="DO127" s="34"/>
      <c r="DP127" s="34"/>
      <c r="DQ127" s="34"/>
      <c r="DR127" s="34"/>
      <c r="DS127" s="34"/>
      <c r="DT127" s="34"/>
      <c r="DU127" s="34"/>
      <c r="DV127" s="34"/>
      <c r="DW127" s="41"/>
      <c r="DX127" s="41"/>
      <c r="DY127" s="56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56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13"/>
    </row>
    <row r="128" spans="1:151" customFormat="1" x14ac:dyDescent="0.25">
      <c r="A128" s="55" t="s">
        <v>60</v>
      </c>
      <c r="B128" s="18" t="s">
        <v>154</v>
      </c>
      <c r="C128" s="56"/>
      <c r="D128" s="34"/>
      <c r="E128" s="34">
        <v>1</v>
      </c>
      <c r="F128" s="34"/>
      <c r="G128" s="34">
        <v>1</v>
      </c>
      <c r="H128" s="34"/>
      <c r="I128" s="34"/>
      <c r="J128" s="34"/>
      <c r="K128" s="34"/>
      <c r="L128" s="34">
        <v>1</v>
      </c>
      <c r="M128" s="34"/>
      <c r="N128" s="56"/>
      <c r="O128" s="32"/>
      <c r="P128" s="18"/>
      <c r="Q128" s="18"/>
      <c r="R128" s="28">
        <f t="shared" si="10"/>
        <v>0</v>
      </c>
      <c r="S128" s="32">
        <v>164.43</v>
      </c>
      <c r="T128" s="18"/>
      <c r="U128" s="18"/>
      <c r="V128" s="28">
        <f t="shared" si="11"/>
        <v>164.43</v>
      </c>
      <c r="W128" s="32"/>
      <c r="X128" s="18"/>
      <c r="Y128" s="18"/>
      <c r="Z128" s="28">
        <f t="shared" si="12"/>
        <v>0</v>
      </c>
      <c r="AA128" s="32">
        <v>0.12</v>
      </c>
      <c r="AB128" s="18"/>
      <c r="AC128" s="18"/>
      <c r="AD128" s="28">
        <f t="shared" si="13"/>
        <v>0.12</v>
      </c>
      <c r="AE128" s="32"/>
      <c r="AF128" s="18"/>
      <c r="AG128" s="18"/>
      <c r="AH128" s="28">
        <f t="shared" si="14"/>
        <v>0</v>
      </c>
      <c r="AI128" s="32"/>
      <c r="AJ128" s="18"/>
      <c r="AK128" s="18"/>
      <c r="AL128" s="28">
        <f t="shared" si="15"/>
        <v>0</v>
      </c>
      <c r="AM128" s="32"/>
      <c r="AN128" s="18"/>
      <c r="AO128" s="18"/>
      <c r="AP128" s="28">
        <f t="shared" si="16"/>
        <v>0</v>
      </c>
      <c r="AQ128" s="32"/>
      <c r="AR128" s="18"/>
      <c r="AS128" s="18"/>
      <c r="AT128" s="28">
        <f t="shared" si="17"/>
        <v>0</v>
      </c>
      <c r="AU128" s="32">
        <v>5028.93</v>
      </c>
      <c r="AV128" s="18"/>
      <c r="AW128" s="18"/>
      <c r="AX128" s="28">
        <f t="shared" si="18"/>
        <v>5028.93</v>
      </c>
      <c r="AY128" s="27"/>
      <c r="AZ128" s="18"/>
      <c r="BA128" s="18"/>
      <c r="BB128" s="28">
        <f t="shared" si="19"/>
        <v>0</v>
      </c>
      <c r="BC128" s="56"/>
      <c r="BD128" s="32"/>
      <c r="BE128" s="18"/>
      <c r="BF128" s="18"/>
      <c r="BG128" s="28"/>
      <c r="BH128" s="32"/>
      <c r="BI128" s="18"/>
      <c r="BJ128" s="18"/>
      <c r="BK128" s="28"/>
      <c r="BL128" s="32"/>
      <c r="BM128" s="18"/>
      <c r="BN128" s="18"/>
      <c r="BO128" s="36"/>
      <c r="BP128" s="32"/>
      <c r="BQ128" s="18"/>
      <c r="BR128" s="18"/>
      <c r="BS128" s="28"/>
      <c r="BT128" s="32"/>
      <c r="BU128" s="18"/>
      <c r="BV128" s="18"/>
      <c r="BW128" s="28"/>
      <c r="BX128" s="32"/>
      <c r="BY128" s="18"/>
      <c r="BZ128" s="18"/>
      <c r="CA128" s="28"/>
      <c r="CB128" s="32"/>
      <c r="CC128" s="18"/>
      <c r="CD128" s="18"/>
      <c r="CE128" s="28"/>
      <c r="CF128" s="32"/>
      <c r="CG128" s="18"/>
      <c r="CH128" s="18"/>
      <c r="CI128" s="28"/>
      <c r="CJ128" s="32"/>
      <c r="CK128" s="18"/>
      <c r="CL128" s="18"/>
      <c r="CM128" s="28"/>
      <c r="CN128" s="27"/>
      <c r="CO128" s="37"/>
      <c r="CP128" s="37"/>
      <c r="CQ128" s="36"/>
      <c r="CR128" s="56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56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56"/>
      <c r="DO128" s="34"/>
      <c r="DP128" s="34"/>
      <c r="DQ128" s="34"/>
      <c r="DR128" s="34"/>
      <c r="DS128" s="34"/>
      <c r="DT128" s="34"/>
      <c r="DU128" s="34"/>
      <c r="DV128" s="34"/>
      <c r="DW128" s="41"/>
      <c r="DX128" s="41"/>
      <c r="DY128" s="56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56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13"/>
    </row>
    <row r="129" spans="1:151" customFormat="1" x14ac:dyDescent="0.25">
      <c r="A129" s="55" t="s">
        <v>61</v>
      </c>
      <c r="B129" s="18" t="s">
        <v>154</v>
      </c>
      <c r="C129" s="5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56"/>
      <c r="O129" s="32"/>
      <c r="P129" s="18"/>
      <c r="Q129" s="18"/>
      <c r="R129" s="28">
        <f t="shared" si="10"/>
        <v>0</v>
      </c>
      <c r="S129" s="32"/>
      <c r="T129" s="18"/>
      <c r="U129" s="18"/>
      <c r="V129" s="28">
        <f t="shared" si="11"/>
        <v>0</v>
      </c>
      <c r="W129" s="32"/>
      <c r="X129" s="18"/>
      <c r="Y129" s="18"/>
      <c r="Z129" s="28">
        <f t="shared" si="12"/>
        <v>0</v>
      </c>
      <c r="AA129" s="32"/>
      <c r="AB129" s="18"/>
      <c r="AC129" s="18"/>
      <c r="AD129" s="28">
        <f t="shared" si="13"/>
        <v>0</v>
      </c>
      <c r="AE129" s="32"/>
      <c r="AF129" s="18"/>
      <c r="AG129" s="18"/>
      <c r="AH129" s="28">
        <f t="shared" si="14"/>
        <v>0</v>
      </c>
      <c r="AI129" s="32"/>
      <c r="AJ129" s="18"/>
      <c r="AK129" s="18"/>
      <c r="AL129" s="28">
        <f t="shared" si="15"/>
        <v>0</v>
      </c>
      <c r="AM129" s="32"/>
      <c r="AN129" s="18"/>
      <c r="AO129" s="18"/>
      <c r="AP129" s="28">
        <f t="shared" si="16"/>
        <v>0</v>
      </c>
      <c r="AQ129" s="32"/>
      <c r="AR129" s="18"/>
      <c r="AS129" s="18"/>
      <c r="AT129" s="28">
        <f t="shared" si="17"/>
        <v>0</v>
      </c>
      <c r="AU129" s="32"/>
      <c r="AV129" s="18"/>
      <c r="AW129" s="18"/>
      <c r="AX129" s="28">
        <f t="shared" si="18"/>
        <v>0</v>
      </c>
      <c r="AY129" s="27"/>
      <c r="AZ129" s="18"/>
      <c r="BA129" s="18"/>
      <c r="BB129" s="28">
        <f t="shared" si="19"/>
        <v>0</v>
      </c>
      <c r="BC129" s="56"/>
      <c r="BD129" s="32"/>
      <c r="BE129" s="18"/>
      <c r="BF129" s="18"/>
      <c r="BG129" s="28"/>
      <c r="BH129" s="32"/>
      <c r="BI129" s="18"/>
      <c r="BJ129" s="18"/>
      <c r="BK129" s="28"/>
      <c r="BL129" s="32"/>
      <c r="BM129" s="18"/>
      <c r="BN129" s="18"/>
      <c r="BO129" s="36"/>
      <c r="BP129" s="32"/>
      <c r="BQ129" s="18"/>
      <c r="BR129" s="18"/>
      <c r="BS129" s="28"/>
      <c r="BT129" s="32"/>
      <c r="BU129" s="18"/>
      <c r="BV129" s="18"/>
      <c r="BW129" s="28"/>
      <c r="BX129" s="32"/>
      <c r="BY129" s="18"/>
      <c r="BZ129" s="18"/>
      <c r="CA129" s="28"/>
      <c r="CB129" s="32"/>
      <c r="CC129" s="18"/>
      <c r="CD129" s="18"/>
      <c r="CE129" s="28"/>
      <c r="CF129" s="32"/>
      <c r="CG129" s="18"/>
      <c r="CH129" s="18"/>
      <c r="CI129" s="28"/>
      <c r="CJ129" s="32"/>
      <c r="CK129" s="18"/>
      <c r="CL129" s="18"/>
      <c r="CM129" s="28"/>
      <c r="CN129" s="27"/>
      <c r="CO129" s="37"/>
      <c r="CP129" s="37"/>
      <c r="CQ129" s="36"/>
      <c r="CR129" s="56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56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56"/>
      <c r="DO129" s="34"/>
      <c r="DP129" s="34"/>
      <c r="DQ129" s="34"/>
      <c r="DR129" s="34"/>
      <c r="DS129" s="34"/>
      <c r="DT129" s="34"/>
      <c r="DU129" s="34"/>
      <c r="DV129" s="34"/>
      <c r="DW129" s="41"/>
      <c r="DX129" s="41"/>
      <c r="DY129" s="56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56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13"/>
    </row>
    <row r="130" spans="1:151" customFormat="1" x14ac:dyDescent="0.25">
      <c r="A130" s="55" t="s">
        <v>62</v>
      </c>
      <c r="B130" s="18" t="s">
        <v>154</v>
      </c>
      <c r="C130" s="5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56"/>
      <c r="O130" s="32"/>
      <c r="P130" s="18"/>
      <c r="Q130" s="18"/>
      <c r="R130" s="28">
        <f t="shared" si="10"/>
        <v>0</v>
      </c>
      <c r="S130" s="32"/>
      <c r="T130" s="18"/>
      <c r="U130" s="18"/>
      <c r="V130" s="28">
        <f t="shared" si="11"/>
        <v>0</v>
      </c>
      <c r="W130" s="32"/>
      <c r="X130" s="18"/>
      <c r="Y130" s="18"/>
      <c r="Z130" s="28">
        <f t="shared" si="12"/>
        <v>0</v>
      </c>
      <c r="AA130" s="32"/>
      <c r="AB130" s="18"/>
      <c r="AC130" s="18"/>
      <c r="AD130" s="28">
        <f t="shared" si="13"/>
        <v>0</v>
      </c>
      <c r="AE130" s="32"/>
      <c r="AF130" s="18"/>
      <c r="AG130" s="18"/>
      <c r="AH130" s="28">
        <f t="shared" si="14"/>
        <v>0</v>
      </c>
      <c r="AI130" s="32"/>
      <c r="AJ130" s="18"/>
      <c r="AK130" s="18"/>
      <c r="AL130" s="28">
        <f t="shared" si="15"/>
        <v>0</v>
      </c>
      <c r="AM130" s="32"/>
      <c r="AN130" s="18"/>
      <c r="AO130" s="18"/>
      <c r="AP130" s="28">
        <f t="shared" si="16"/>
        <v>0</v>
      </c>
      <c r="AQ130" s="32"/>
      <c r="AR130" s="18"/>
      <c r="AS130" s="18"/>
      <c r="AT130" s="28">
        <f t="shared" si="17"/>
        <v>0</v>
      </c>
      <c r="AU130" s="32"/>
      <c r="AV130" s="18"/>
      <c r="AW130" s="18"/>
      <c r="AX130" s="28">
        <f t="shared" si="18"/>
        <v>0</v>
      </c>
      <c r="AY130" s="27"/>
      <c r="AZ130" s="18"/>
      <c r="BA130" s="18"/>
      <c r="BB130" s="28">
        <f t="shared" si="19"/>
        <v>0</v>
      </c>
      <c r="BC130" s="56"/>
      <c r="BD130" s="32"/>
      <c r="BE130" s="18"/>
      <c r="BF130" s="18"/>
      <c r="BG130" s="28"/>
      <c r="BH130" s="32"/>
      <c r="BI130" s="18"/>
      <c r="BJ130" s="18"/>
      <c r="BK130" s="28"/>
      <c r="BL130" s="32"/>
      <c r="BM130" s="18"/>
      <c r="BN130" s="18"/>
      <c r="BO130" s="36"/>
      <c r="BP130" s="32"/>
      <c r="BQ130" s="18"/>
      <c r="BR130" s="18"/>
      <c r="BS130" s="28"/>
      <c r="BT130" s="32"/>
      <c r="BU130" s="18"/>
      <c r="BV130" s="18"/>
      <c r="BW130" s="28"/>
      <c r="BX130" s="32"/>
      <c r="BY130" s="18"/>
      <c r="BZ130" s="18"/>
      <c r="CA130" s="28"/>
      <c r="CB130" s="32"/>
      <c r="CC130" s="18"/>
      <c r="CD130" s="18"/>
      <c r="CE130" s="28"/>
      <c r="CF130" s="32"/>
      <c r="CG130" s="18"/>
      <c r="CH130" s="18"/>
      <c r="CI130" s="28"/>
      <c r="CJ130" s="32"/>
      <c r="CK130" s="18"/>
      <c r="CL130" s="18"/>
      <c r="CM130" s="28"/>
      <c r="CN130" s="27"/>
      <c r="CO130" s="37"/>
      <c r="CP130" s="37"/>
      <c r="CQ130" s="36"/>
      <c r="CR130" s="56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56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56"/>
      <c r="DO130" s="34"/>
      <c r="DP130" s="34"/>
      <c r="DQ130" s="34"/>
      <c r="DR130" s="34"/>
      <c r="DS130" s="34"/>
      <c r="DT130" s="34"/>
      <c r="DU130" s="34"/>
      <c r="DV130" s="34"/>
      <c r="DW130" s="41"/>
      <c r="DX130" s="41"/>
      <c r="DY130" s="56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56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13"/>
    </row>
    <row r="131" spans="1:151" customFormat="1" x14ac:dyDescent="0.25">
      <c r="A131" s="55" t="s">
        <v>63</v>
      </c>
      <c r="B131" s="18" t="s">
        <v>154</v>
      </c>
      <c r="C131" s="5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56"/>
      <c r="O131" s="32"/>
      <c r="P131" s="18"/>
      <c r="Q131" s="18"/>
      <c r="R131" s="28">
        <f t="shared" ref="R131:R194" si="20">SUM(O131+P131+Q131)</f>
        <v>0</v>
      </c>
      <c r="S131" s="32"/>
      <c r="T131" s="18"/>
      <c r="U131" s="18"/>
      <c r="V131" s="28">
        <f t="shared" ref="V131:V194" si="21">SUM(S131+T131+U131)</f>
        <v>0</v>
      </c>
      <c r="W131" s="32"/>
      <c r="X131" s="18"/>
      <c r="Y131" s="18"/>
      <c r="Z131" s="28">
        <f t="shared" ref="Z131:Z194" si="22">SUM(W131+X131+Y131)</f>
        <v>0</v>
      </c>
      <c r="AA131" s="32"/>
      <c r="AB131" s="18"/>
      <c r="AC131" s="18"/>
      <c r="AD131" s="28">
        <f t="shared" ref="AD131:AD194" si="23">SUM(AA131+AB131+AC131)</f>
        <v>0</v>
      </c>
      <c r="AE131" s="32"/>
      <c r="AF131" s="18"/>
      <c r="AG131" s="18"/>
      <c r="AH131" s="28">
        <f t="shared" ref="AH131:AH194" si="24">SUM(AE131+AF131+AG131)</f>
        <v>0</v>
      </c>
      <c r="AI131" s="32"/>
      <c r="AJ131" s="18"/>
      <c r="AK131" s="18"/>
      <c r="AL131" s="28">
        <f t="shared" ref="AL131:AL194" si="25">SUM(AI131+AJ131+AK131)</f>
        <v>0</v>
      </c>
      <c r="AM131" s="32"/>
      <c r="AN131" s="18"/>
      <c r="AO131" s="18"/>
      <c r="AP131" s="28">
        <f t="shared" ref="AP131:AP194" si="26">SUM(AM131+AN131+AO131)</f>
        <v>0</v>
      </c>
      <c r="AQ131" s="32"/>
      <c r="AR131" s="18"/>
      <c r="AS131" s="18"/>
      <c r="AT131" s="28">
        <f t="shared" ref="AT131:AT194" si="27">SUM(AQ131+AR131+AS131)</f>
        <v>0</v>
      </c>
      <c r="AU131" s="32"/>
      <c r="AV131" s="18"/>
      <c r="AW131" s="18"/>
      <c r="AX131" s="28">
        <f t="shared" ref="AX131:AX194" si="28">SUM(AU131+AV131+AW131)</f>
        <v>0</v>
      </c>
      <c r="AY131" s="27"/>
      <c r="AZ131" s="18"/>
      <c r="BA131" s="18"/>
      <c r="BB131" s="28">
        <f t="shared" ref="BB131:BB194" si="29">SUM(AY131+AZ131+BA131)</f>
        <v>0</v>
      </c>
      <c r="BC131" s="56"/>
      <c r="BD131" s="32"/>
      <c r="BE131" s="18"/>
      <c r="BF131" s="18"/>
      <c r="BG131" s="28"/>
      <c r="BH131" s="32"/>
      <c r="BI131" s="18"/>
      <c r="BJ131" s="18"/>
      <c r="BK131" s="28"/>
      <c r="BL131" s="32"/>
      <c r="BM131" s="18"/>
      <c r="BN131" s="18"/>
      <c r="BO131" s="36"/>
      <c r="BP131" s="32"/>
      <c r="BQ131" s="18"/>
      <c r="BR131" s="18"/>
      <c r="BS131" s="28"/>
      <c r="BT131" s="32"/>
      <c r="BU131" s="18"/>
      <c r="BV131" s="18"/>
      <c r="BW131" s="28"/>
      <c r="BX131" s="32"/>
      <c r="BY131" s="18"/>
      <c r="BZ131" s="18"/>
      <c r="CA131" s="28"/>
      <c r="CB131" s="32"/>
      <c r="CC131" s="18"/>
      <c r="CD131" s="18"/>
      <c r="CE131" s="28"/>
      <c r="CF131" s="32"/>
      <c r="CG131" s="18"/>
      <c r="CH131" s="18"/>
      <c r="CI131" s="28"/>
      <c r="CJ131" s="32"/>
      <c r="CK131" s="18"/>
      <c r="CL131" s="18"/>
      <c r="CM131" s="28"/>
      <c r="CN131" s="27"/>
      <c r="CO131" s="37"/>
      <c r="CP131" s="37"/>
      <c r="CQ131" s="36"/>
      <c r="CR131" s="56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56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56"/>
      <c r="DO131" s="34"/>
      <c r="DP131" s="34"/>
      <c r="DQ131" s="34"/>
      <c r="DR131" s="34"/>
      <c r="DS131" s="34"/>
      <c r="DT131" s="34"/>
      <c r="DU131" s="34"/>
      <c r="DV131" s="34"/>
      <c r="DW131" s="41"/>
      <c r="DX131" s="41"/>
      <c r="DY131" s="56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56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13"/>
    </row>
    <row r="132" spans="1:151" customFormat="1" x14ac:dyDescent="0.25">
      <c r="A132" s="55" t="s">
        <v>64</v>
      </c>
      <c r="B132" s="18" t="s">
        <v>154</v>
      </c>
      <c r="C132" s="5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56"/>
      <c r="O132" s="32"/>
      <c r="P132" s="18"/>
      <c r="Q132" s="18"/>
      <c r="R132" s="28">
        <f t="shared" si="20"/>
        <v>0</v>
      </c>
      <c r="S132" s="32"/>
      <c r="T132" s="18"/>
      <c r="U132" s="18"/>
      <c r="V132" s="28">
        <f t="shared" si="21"/>
        <v>0</v>
      </c>
      <c r="W132" s="32"/>
      <c r="X132" s="18"/>
      <c r="Y132" s="18"/>
      <c r="Z132" s="28">
        <f t="shared" si="22"/>
        <v>0</v>
      </c>
      <c r="AA132" s="32"/>
      <c r="AB132" s="18"/>
      <c r="AC132" s="18"/>
      <c r="AD132" s="28">
        <f t="shared" si="23"/>
        <v>0</v>
      </c>
      <c r="AE132" s="32"/>
      <c r="AF132" s="18"/>
      <c r="AG132" s="18"/>
      <c r="AH132" s="28">
        <f t="shared" si="24"/>
        <v>0</v>
      </c>
      <c r="AI132" s="32"/>
      <c r="AJ132" s="18"/>
      <c r="AK132" s="18"/>
      <c r="AL132" s="28">
        <f t="shared" si="25"/>
        <v>0</v>
      </c>
      <c r="AM132" s="32"/>
      <c r="AN132" s="18"/>
      <c r="AO132" s="18"/>
      <c r="AP132" s="28">
        <f t="shared" si="26"/>
        <v>0</v>
      </c>
      <c r="AQ132" s="32"/>
      <c r="AR132" s="18"/>
      <c r="AS132" s="18"/>
      <c r="AT132" s="28">
        <f t="shared" si="27"/>
        <v>0</v>
      </c>
      <c r="AU132" s="32"/>
      <c r="AV132" s="18"/>
      <c r="AW132" s="18"/>
      <c r="AX132" s="28">
        <f t="shared" si="28"/>
        <v>0</v>
      </c>
      <c r="AY132" s="27"/>
      <c r="AZ132" s="18"/>
      <c r="BA132" s="18"/>
      <c r="BB132" s="28">
        <f t="shared" si="29"/>
        <v>0</v>
      </c>
      <c r="BC132" s="56"/>
      <c r="BD132" s="32"/>
      <c r="BE132" s="18"/>
      <c r="BF132" s="18"/>
      <c r="BG132" s="28"/>
      <c r="BH132" s="32"/>
      <c r="BI132" s="18"/>
      <c r="BJ132" s="18"/>
      <c r="BK132" s="28"/>
      <c r="BL132" s="32"/>
      <c r="BM132" s="18"/>
      <c r="BN132" s="18"/>
      <c r="BO132" s="36"/>
      <c r="BP132" s="32"/>
      <c r="BQ132" s="18"/>
      <c r="BR132" s="18"/>
      <c r="BS132" s="28"/>
      <c r="BT132" s="32"/>
      <c r="BU132" s="18"/>
      <c r="BV132" s="18"/>
      <c r="BW132" s="28"/>
      <c r="BX132" s="32"/>
      <c r="BY132" s="18"/>
      <c r="BZ132" s="18"/>
      <c r="CA132" s="28"/>
      <c r="CB132" s="32"/>
      <c r="CC132" s="18"/>
      <c r="CD132" s="18"/>
      <c r="CE132" s="28"/>
      <c r="CF132" s="32"/>
      <c r="CG132" s="18"/>
      <c r="CH132" s="18"/>
      <c r="CI132" s="28"/>
      <c r="CJ132" s="32"/>
      <c r="CK132" s="18"/>
      <c r="CL132" s="18"/>
      <c r="CM132" s="28"/>
      <c r="CN132" s="27"/>
      <c r="CO132" s="37"/>
      <c r="CP132" s="37"/>
      <c r="CQ132" s="36"/>
      <c r="CR132" s="56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56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56"/>
      <c r="DO132" s="34"/>
      <c r="DP132" s="34"/>
      <c r="DQ132" s="34"/>
      <c r="DR132" s="34"/>
      <c r="DS132" s="34"/>
      <c r="DT132" s="34"/>
      <c r="DU132" s="34"/>
      <c r="DV132" s="34"/>
      <c r="DW132" s="41"/>
      <c r="DX132" s="41"/>
      <c r="DY132" s="56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56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13"/>
    </row>
    <row r="133" spans="1:151" customFormat="1" x14ac:dyDescent="0.25">
      <c r="A133" s="55" t="s">
        <v>65</v>
      </c>
      <c r="B133" s="18" t="s">
        <v>154</v>
      </c>
      <c r="C133" s="56"/>
      <c r="D133" s="34"/>
      <c r="E133" s="34">
        <v>1</v>
      </c>
      <c r="F133" s="34"/>
      <c r="G133" s="34">
        <v>1</v>
      </c>
      <c r="H133" s="34"/>
      <c r="I133" s="34"/>
      <c r="J133" s="34"/>
      <c r="K133" s="34"/>
      <c r="L133" s="34">
        <v>1</v>
      </c>
      <c r="M133" s="34"/>
      <c r="N133" s="56"/>
      <c r="O133" s="32"/>
      <c r="P133" s="18"/>
      <c r="Q133" s="18"/>
      <c r="R133" s="28">
        <f t="shared" si="20"/>
        <v>0</v>
      </c>
      <c r="S133" s="32">
        <v>28.23</v>
      </c>
      <c r="T133" s="18"/>
      <c r="U133" s="18"/>
      <c r="V133" s="28">
        <f t="shared" si="21"/>
        <v>28.23</v>
      </c>
      <c r="W133" s="32"/>
      <c r="X133" s="18"/>
      <c r="Y133" s="18"/>
      <c r="Z133" s="28">
        <f t="shared" si="22"/>
        <v>0</v>
      </c>
      <c r="AA133" s="32">
        <v>0.02</v>
      </c>
      <c r="AB133" s="18"/>
      <c r="AC133" s="18"/>
      <c r="AD133" s="28">
        <f t="shared" si="23"/>
        <v>0.02</v>
      </c>
      <c r="AE133" s="32"/>
      <c r="AF133" s="18"/>
      <c r="AG133" s="18"/>
      <c r="AH133" s="28">
        <f t="shared" si="24"/>
        <v>0</v>
      </c>
      <c r="AI133" s="32"/>
      <c r="AJ133" s="18"/>
      <c r="AK133" s="18"/>
      <c r="AL133" s="28">
        <f t="shared" si="25"/>
        <v>0</v>
      </c>
      <c r="AM133" s="32"/>
      <c r="AN133" s="18"/>
      <c r="AO133" s="18"/>
      <c r="AP133" s="28">
        <f t="shared" si="26"/>
        <v>0</v>
      </c>
      <c r="AQ133" s="32"/>
      <c r="AR133" s="18"/>
      <c r="AS133" s="18"/>
      <c r="AT133" s="28">
        <f t="shared" si="27"/>
        <v>0</v>
      </c>
      <c r="AU133" s="32">
        <v>149.4</v>
      </c>
      <c r="AV133" s="18"/>
      <c r="AW133" s="18"/>
      <c r="AX133" s="28">
        <f t="shared" si="28"/>
        <v>149.4</v>
      </c>
      <c r="AY133" s="27"/>
      <c r="AZ133" s="18"/>
      <c r="BA133" s="18"/>
      <c r="BB133" s="28">
        <f t="shared" si="29"/>
        <v>0</v>
      </c>
      <c r="BC133" s="56"/>
      <c r="BD133" s="32"/>
      <c r="BE133" s="18"/>
      <c r="BF133" s="18"/>
      <c r="BG133" s="28"/>
      <c r="BH133" s="32"/>
      <c r="BI133" s="18"/>
      <c r="BJ133" s="18"/>
      <c r="BK133" s="28"/>
      <c r="BL133" s="32"/>
      <c r="BM133" s="18"/>
      <c r="BN133" s="18"/>
      <c r="BO133" s="36"/>
      <c r="BP133" s="32"/>
      <c r="BQ133" s="18"/>
      <c r="BR133" s="18"/>
      <c r="BS133" s="28"/>
      <c r="BT133" s="32"/>
      <c r="BU133" s="18"/>
      <c r="BV133" s="18"/>
      <c r="BW133" s="28"/>
      <c r="BX133" s="32"/>
      <c r="BY133" s="18"/>
      <c r="BZ133" s="18"/>
      <c r="CA133" s="28"/>
      <c r="CB133" s="32"/>
      <c r="CC133" s="18"/>
      <c r="CD133" s="18"/>
      <c r="CE133" s="28"/>
      <c r="CF133" s="32"/>
      <c r="CG133" s="18"/>
      <c r="CH133" s="18"/>
      <c r="CI133" s="28"/>
      <c r="CJ133" s="32"/>
      <c r="CK133" s="18"/>
      <c r="CL133" s="18"/>
      <c r="CM133" s="28"/>
      <c r="CN133" s="27"/>
      <c r="CO133" s="37"/>
      <c r="CP133" s="37"/>
      <c r="CQ133" s="36"/>
      <c r="CR133" s="56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56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56"/>
      <c r="DO133" s="34"/>
      <c r="DP133" s="34"/>
      <c r="DQ133" s="34"/>
      <c r="DR133" s="34"/>
      <c r="DS133" s="34"/>
      <c r="DT133" s="34"/>
      <c r="DU133" s="34"/>
      <c r="DV133" s="34"/>
      <c r="DW133" s="41"/>
      <c r="DX133" s="41"/>
      <c r="DY133" s="56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56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13"/>
    </row>
    <row r="134" spans="1:151" customFormat="1" x14ac:dyDescent="0.25">
      <c r="A134" s="55" t="s">
        <v>66</v>
      </c>
      <c r="B134" s="18" t="s">
        <v>154</v>
      </c>
      <c r="C134" s="5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56"/>
      <c r="O134" s="32"/>
      <c r="P134" s="18"/>
      <c r="Q134" s="18"/>
      <c r="R134" s="28">
        <f t="shared" si="20"/>
        <v>0</v>
      </c>
      <c r="S134" s="32"/>
      <c r="T134" s="18"/>
      <c r="U134" s="18"/>
      <c r="V134" s="28">
        <f t="shared" si="21"/>
        <v>0</v>
      </c>
      <c r="W134" s="32"/>
      <c r="X134" s="18"/>
      <c r="Y134" s="18"/>
      <c r="Z134" s="28">
        <f t="shared" si="22"/>
        <v>0</v>
      </c>
      <c r="AA134" s="32"/>
      <c r="AB134" s="18"/>
      <c r="AC134" s="18"/>
      <c r="AD134" s="28">
        <f t="shared" si="23"/>
        <v>0</v>
      </c>
      <c r="AE134" s="32"/>
      <c r="AF134" s="18"/>
      <c r="AG134" s="18"/>
      <c r="AH134" s="28">
        <f t="shared" si="24"/>
        <v>0</v>
      </c>
      <c r="AI134" s="32"/>
      <c r="AJ134" s="18"/>
      <c r="AK134" s="18"/>
      <c r="AL134" s="28">
        <f t="shared" si="25"/>
        <v>0</v>
      </c>
      <c r="AM134" s="32"/>
      <c r="AN134" s="18"/>
      <c r="AO134" s="18"/>
      <c r="AP134" s="28">
        <f t="shared" si="26"/>
        <v>0</v>
      </c>
      <c r="AQ134" s="32"/>
      <c r="AR134" s="18"/>
      <c r="AS134" s="18"/>
      <c r="AT134" s="28">
        <f t="shared" si="27"/>
        <v>0</v>
      </c>
      <c r="AU134" s="32"/>
      <c r="AV134" s="18"/>
      <c r="AW134" s="18"/>
      <c r="AX134" s="28">
        <f t="shared" si="28"/>
        <v>0</v>
      </c>
      <c r="AY134" s="27"/>
      <c r="AZ134" s="18"/>
      <c r="BA134" s="18"/>
      <c r="BB134" s="28">
        <f t="shared" si="29"/>
        <v>0</v>
      </c>
      <c r="BC134" s="56"/>
      <c r="BD134" s="32"/>
      <c r="BE134" s="18"/>
      <c r="BF134" s="18"/>
      <c r="BG134" s="28"/>
      <c r="BH134" s="32"/>
      <c r="BI134" s="18"/>
      <c r="BJ134" s="18"/>
      <c r="BK134" s="28"/>
      <c r="BL134" s="32"/>
      <c r="BM134" s="18"/>
      <c r="BN134" s="18"/>
      <c r="BO134" s="36"/>
      <c r="BP134" s="32"/>
      <c r="BQ134" s="18"/>
      <c r="BR134" s="18"/>
      <c r="BS134" s="28"/>
      <c r="BT134" s="32"/>
      <c r="BU134" s="18"/>
      <c r="BV134" s="18"/>
      <c r="BW134" s="28"/>
      <c r="BX134" s="32"/>
      <c r="BY134" s="18"/>
      <c r="BZ134" s="18"/>
      <c r="CA134" s="28"/>
      <c r="CB134" s="32"/>
      <c r="CC134" s="18"/>
      <c r="CD134" s="18"/>
      <c r="CE134" s="28"/>
      <c r="CF134" s="32"/>
      <c r="CG134" s="18"/>
      <c r="CH134" s="18"/>
      <c r="CI134" s="28"/>
      <c r="CJ134" s="32"/>
      <c r="CK134" s="18"/>
      <c r="CL134" s="18"/>
      <c r="CM134" s="28"/>
      <c r="CN134" s="27"/>
      <c r="CO134" s="37"/>
      <c r="CP134" s="37"/>
      <c r="CQ134" s="36"/>
      <c r="CR134" s="56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56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56"/>
      <c r="DO134" s="34"/>
      <c r="DP134" s="34"/>
      <c r="DQ134" s="34"/>
      <c r="DR134" s="34"/>
      <c r="DS134" s="34"/>
      <c r="DT134" s="34"/>
      <c r="DU134" s="34"/>
      <c r="DV134" s="34"/>
      <c r="DW134" s="41"/>
      <c r="DX134" s="41"/>
      <c r="DY134" s="56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56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13"/>
    </row>
    <row r="135" spans="1:151" customFormat="1" x14ac:dyDescent="0.25">
      <c r="A135" s="55" t="s">
        <v>67</v>
      </c>
      <c r="B135" s="18" t="s">
        <v>154</v>
      </c>
      <c r="C135" s="5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56"/>
      <c r="O135" s="32"/>
      <c r="P135" s="18"/>
      <c r="Q135" s="18"/>
      <c r="R135" s="28">
        <f t="shared" si="20"/>
        <v>0</v>
      </c>
      <c r="S135" s="32"/>
      <c r="T135" s="18"/>
      <c r="U135" s="18"/>
      <c r="V135" s="28">
        <f t="shared" si="21"/>
        <v>0</v>
      </c>
      <c r="W135" s="32"/>
      <c r="X135" s="18"/>
      <c r="Y135" s="18"/>
      <c r="Z135" s="28">
        <f t="shared" si="22"/>
        <v>0</v>
      </c>
      <c r="AA135" s="32"/>
      <c r="AB135" s="18"/>
      <c r="AC135" s="18"/>
      <c r="AD135" s="28">
        <f t="shared" si="23"/>
        <v>0</v>
      </c>
      <c r="AE135" s="32"/>
      <c r="AF135" s="18"/>
      <c r="AG135" s="18"/>
      <c r="AH135" s="28">
        <f t="shared" si="24"/>
        <v>0</v>
      </c>
      <c r="AI135" s="32"/>
      <c r="AJ135" s="18"/>
      <c r="AK135" s="18"/>
      <c r="AL135" s="28">
        <f t="shared" si="25"/>
        <v>0</v>
      </c>
      <c r="AM135" s="32"/>
      <c r="AN135" s="18"/>
      <c r="AO135" s="18"/>
      <c r="AP135" s="28">
        <f t="shared" si="26"/>
        <v>0</v>
      </c>
      <c r="AQ135" s="32"/>
      <c r="AR135" s="18"/>
      <c r="AS135" s="18"/>
      <c r="AT135" s="28">
        <f t="shared" si="27"/>
        <v>0</v>
      </c>
      <c r="AU135" s="32"/>
      <c r="AV135" s="18"/>
      <c r="AW135" s="18"/>
      <c r="AX135" s="28">
        <f t="shared" si="28"/>
        <v>0</v>
      </c>
      <c r="AY135" s="27"/>
      <c r="AZ135" s="18"/>
      <c r="BA135" s="18"/>
      <c r="BB135" s="28">
        <f t="shared" si="29"/>
        <v>0</v>
      </c>
      <c r="BC135" s="56"/>
      <c r="BD135" s="32"/>
      <c r="BE135" s="18"/>
      <c r="BF135" s="18"/>
      <c r="BG135" s="28"/>
      <c r="BH135" s="32"/>
      <c r="BI135" s="18"/>
      <c r="BJ135" s="18"/>
      <c r="BK135" s="28"/>
      <c r="BL135" s="32"/>
      <c r="BM135" s="18"/>
      <c r="BN135" s="18"/>
      <c r="BO135" s="36"/>
      <c r="BP135" s="32"/>
      <c r="BQ135" s="18"/>
      <c r="BR135" s="18"/>
      <c r="BS135" s="28"/>
      <c r="BT135" s="32"/>
      <c r="BU135" s="18"/>
      <c r="BV135" s="18"/>
      <c r="BW135" s="28"/>
      <c r="BX135" s="32"/>
      <c r="BY135" s="18"/>
      <c r="BZ135" s="18"/>
      <c r="CA135" s="28"/>
      <c r="CB135" s="32"/>
      <c r="CC135" s="18"/>
      <c r="CD135" s="18"/>
      <c r="CE135" s="28"/>
      <c r="CF135" s="32"/>
      <c r="CG135" s="18"/>
      <c r="CH135" s="18"/>
      <c r="CI135" s="28"/>
      <c r="CJ135" s="32"/>
      <c r="CK135" s="18"/>
      <c r="CL135" s="18"/>
      <c r="CM135" s="28"/>
      <c r="CN135" s="27"/>
      <c r="CO135" s="37"/>
      <c r="CP135" s="37"/>
      <c r="CQ135" s="36"/>
      <c r="CR135" s="56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56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56"/>
      <c r="DO135" s="34"/>
      <c r="DP135" s="34"/>
      <c r="DQ135" s="34"/>
      <c r="DR135" s="34"/>
      <c r="DS135" s="34"/>
      <c r="DT135" s="34"/>
      <c r="DU135" s="34"/>
      <c r="DV135" s="34"/>
      <c r="DW135" s="41"/>
      <c r="DX135" s="41"/>
      <c r="DY135" s="56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56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13"/>
    </row>
    <row r="136" spans="1:151" customFormat="1" x14ac:dyDescent="0.25">
      <c r="A136" s="55" t="s">
        <v>68</v>
      </c>
      <c r="B136" s="18" t="s">
        <v>154</v>
      </c>
      <c r="C136" s="56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56"/>
      <c r="O136" s="32"/>
      <c r="P136" s="18"/>
      <c r="Q136" s="18"/>
      <c r="R136" s="28">
        <f t="shared" si="20"/>
        <v>0</v>
      </c>
      <c r="S136" s="32"/>
      <c r="T136" s="18"/>
      <c r="U136" s="18"/>
      <c r="V136" s="28">
        <f t="shared" si="21"/>
        <v>0</v>
      </c>
      <c r="W136" s="32"/>
      <c r="X136" s="18"/>
      <c r="Y136" s="18"/>
      <c r="Z136" s="28">
        <f t="shared" si="22"/>
        <v>0</v>
      </c>
      <c r="AA136" s="32"/>
      <c r="AB136" s="18"/>
      <c r="AC136" s="18"/>
      <c r="AD136" s="28">
        <f t="shared" si="23"/>
        <v>0</v>
      </c>
      <c r="AE136" s="32"/>
      <c r="AF136" s="18"/>
      <c r="AG136" s="18"/>
      <c r="AH136" s="28">
        <f t="shared" si="24"/>
        <v>0</v>
      </c>
      <c r="AI136" s="32"/>
      <c r="AJ136" s="18"/>
      <c r="AK136" s="18"/>
      <c r="AL136" s="28">
        <f t="shared" si="25"/>
        <v>0</v>
      </c>
      <c r="AM136" s="32"/>
      <c r="AN136" s="18"/>
      <c r="AO136" s="18"/>
      <c r="AP136" s="28">
        <f t="shared" si="26"/>
        <v>0</v>
      </c>
      <c r="AQ136" s="32"/>
      <c r="AR136" s="18"/>
      <c r="AS136" s="18"/>
      <c r="AT136" s="28">
        <f t="shared" si="27"/>
        <v>0</v>
      </c>
      <c r="AU136" s="32"/>
      <c r="AV136" s="18"/>
      <c r="AW136" s="18"/>
      <c r="AX136" s="28">
        <f t="shared" si="28"/>
        <v>0</v>
      </c>
      <c r="AY136" s="27"/>
      <c r="AZ136" s="18"/>
      <c r="BA136" s="18"/>
      <c r="BB136" s="28">
        <f t="shared" si="29"/>
        <v>0</v>
      </c>
      <c r="BC136" s="56"/>
      <c r="BD136" s="32"/>
      <c r="BE136" s="18"/>
      <c r="BF136" s="18"/>
      <c r="BG136" s="28"/>
      <c r="BH136" s="32"/>
      <c r="BI136" s="18"/>
      <c r="BJ136" s="18"/>
      <c r="BK136" s="28"/>
      <c r="BL136" s="32"/>
      <c r="BM136" s="18"/>
      <c r="BN136" s="18"/>
      <c r="BO136" s="36"/>
      <c r="BP136" s="32"/>
      <c r="BQ136" s="18"/>
      <c r="BR136" s="18"/>
      <c r="BS136" s="28"/>
      <c r="BT136" s="32"/>
      <c r="BU136" s="18"/>
      <c r="BV136" s="18"/>
      <c r="BW136" s="28"/>
      <c r="BX136" s="32"/>
      <c r="BY136" s="18"/>
      <c r="BZ136" s="18"/>
      <c r="CA136" s="28"/>
      <c r="CB136" s="32"/>
      <c r="CC136" s="18"/>
      <c r="CD136" s="18"/>
      <c r="CE136" s="28"/>
      <c r="CF136" s="32"/>
      <c r="CG136" s="18"/>
      <c r="CH136" s="18"/>
      <c r="CI136" s="28"/>
      <c r="CJ136" s="32"/>
      <c r="CK136" s="18"/>
      <c r="CL136" s="18"/>
      <c r="CM136" s="28"/>
      <c r="CN136" s="27"/>
      <c r="CO136" s="37"/>
      <c r="CP136" s="37"/>
      <c r="CQ136" s="36"/>
      <c r="CR136" s="56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56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56"/>
      <c r="DO136" s="34"/>
      <c r="DP136" s="34"/>
      <c r="DQ136" s="34"/>
      <c r="DR136" s="34"/>
      <c r="DS136" s="34"/>
      <c r="DT136" s="34"/>
      <c r="DU136" s="34"/>
      <c r="DV136" s="34"/>
      <c r="DW136" s="41"/>
      <c r="DX136" s="41"/>
      <c r="DY136" s="56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56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13"/>
    </row>
    <row r="137" spans="1:151" customFormat="1" x14ac:dyDescent="0.25">
      <c r="A137" s="55" t="s">
        <v>69</v>
      </c>
      <c r="B137" s="18" t="s">
        <v>154</v>
      </c>
      <c r="C137" s="56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56"/>
      <c r="O137" s="32"/>
      <c r="P137" s="18"/>
      <c r="Q137" s="18"/>
      <c r="R137" s="28">
        <f t="shared" si="20"/>
        <v>0</v>
      </c>
      <c r="S137" s="32"/>
      <c r="T137" s="18"/>
      <c r="U137" s="18"/>
      <c r="V137" s="28">
        <f t="shared" si="21"/>
        <v>0</v>
      </c>
      <c r="W137" s="32"/>
      <c r="X137" s="18"/>
      <c r="Y137" s="18"/>
      <c r="Z137" s="28">
        <f t="shared" si="22"/>
        <v>0</v>
      </c>
      <c r="AA137" s="32"/>
      <c r="AB137" s="18"/>
      <c r="AC137" s="18"/>
      <c r="AD137" s="28">
        <f t="shared" si="23"/>
        <v>0</v>
      </c>
      <c r="AE137" s="32"/>
      <c r="AF137" s="18"/>
      <c r="AG137" s="18"/>
      <c r="AH137" s="28">
        <f t="shared" si="24"/>
        <v>0</v>
      </c>
      <c r="AI137" s="32"/>
      <c r="AJ137" s="18"/>
      <c r="AK137" s="18"/>
      <c r="AL137" s="28">
        <f t="shared" si="25"/>
        <v>0</v>
      </c>
      <c r="AM137" s="32"/>
      <c r="AN137" s="18"/>
      <c r="AO137" s="18"/>
      <c r="AP137" s="28">
        <f t="shared" si="26"/>
        <v>0</v>
      </c>
      <c r="AQ137" s="32"/>
      <c r="AR137" s="18"/>
      <c r="AS137" s="18"/>
      <c r="AT137" s="28">
        <f t="shared" si="27"/>
        <v>0</v>
      </c>
      <c r="AU137" s="32"/>
      <c r="AV137" s="18"/>
      <c r="AW137" s="18"/>
      <c r="AX137" s="28">
        <f t="shared" si="28"/>
        <v>0</v>
      </c>
      <c r="AY137" s="27"/>
      <c r="AZ137" s="18"/>
      <c r="BA137" s="18"/>
      <c r="BB137" s="28">
        <f t="shared" si="29"/>
        <v>0</v>
      </c>
      <c r="BC137" s="56"/>
      <c r="BD137" s="32"/>
      <c r="BE137" s="18"/>
      <c r="BF137" s="18"/>
      <c r="BG137" s="28"/>
      <c r="BH137" s="32"/>
      <c r="BI137" s="18"/>
      <c r="BJ137" s="18"/>
      <c r="BK137" s="28"/>
      <c r="BL137" s="32"/>
      <c r="BM137" s="18"/>
      <c r="BN137" s="18"/>
      <c r="BO137" s="36"/>
      <c r="BP137" s="32"/>
      <c r="BQ137" s="18"/>
      <c r="BR137" s="18"/>
      <c r="BS137" s="28"/>
      <c r="BT137" s="32"/>
      <c r="BU137" s="18"/>
      <c r="BV137" s="18"/>
      <c r="BW137" s="28"/>
      <c r="BX137" s="32"/>
      <c r="BY137" s="18"/>
      <c r="BZ137" s="18"/>
      <c r="CA137" s="28"/>
      <c r="CB137" s="32"/>
      <c r="CC137" s="18"/>
      <c r="CD137" s="18"/>
      <c r="CE137" s="28"/>
      <c r="CF137" s="32"/>
      <c r="CG137" s="18"/>
      <c r="CH137" s="18"/>
      <c r="CI137" s="28"/>
      <c r="CJ137" s="32"/>
      <c r="CK137" s="18"/>
      <c r="CL137" s="18"/>
      <c r="CM137" s="28"/>
      <c r="CN137" s="27"/>
      <c r="CO137" s="37"/>
      <c r="CP137" s="37"/>
      <c r="CQ137" s="36"/>
      <c r="CR137" s="56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56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56"/>
      <c r="DO137" s="34"/>
      <c r="DP137" s="34"/>
      <c r="DQ137" s="34"/>
      <c r="DR137" s="34"/>
      <c r="DS137" s="34"/>
      <c r="DT137" s="34"/>
      <c r="DU137" s="34"/>
      <c r="DV137" s="34"/>
      <c r="DW137" s="41"/>
      <c r="DX137" s="41"/>
      <c r="DY137" s="56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56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13"/>
    </row>
    <row r="138" spans="1:151" customFormat="1" x14ac:dyDescent="0.25">
      <c r="A138" s="55" t="s">
        <v>70</v>
      </c>
      <c r="B138" s="18" t="s">
        <v>154</v>
      </c>
      <c r="C138" s="56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56"/>
      <c r="O138" s="32"/>
      <c r="P138" s="18"/>
      <c r="Q138" s="18"/>
      <c r="R138" s="28">
        <f t="shared" si="20"/>
        <v>0</v>
      </c>
      <c r="S138" s="32"/>
      <c r="T138" s="18"/>
      <c r="U138" s="18"/>
      <c r="V138" s="28">
        <f t="shared" si="21"/>
        <v>0</v>
      </c>
      <c r="W138" s="32"/>
      <c r="X138" s="18"/>
      <c r="Y138" s="18"/>
      <c r="Z138" s="28">
        <f t="shared" si="22"/>
        <v>0</v>
      </c>
      <c r="AA138" s="32"/>
      <c r="AB138" s="18"/>
      <c r="AC138" s="18"/>
      <c r="AD138" s="28">
        <f t="shared" si="23"/>
        <v>0</v>
      </c>
      <c r="AE138" s="32"/>
      <c r="AF138" s="18"/>
      <c r="AG138" s="18"/>
      <c r="AH138" s="28">
        <f t="shared" si="24"/>
        <v>0</v>
      </c>
      <c r="AI138" s="32"/>
      <c r="AJ138" s="18"/>
      <c r="AK138" s="18"/>
      <c r="AL138" s="28">
        <f t="shared" si="25"/>
        <v>0</v>
      </c>
      <c r="AM138" s="32"/>
      <c r="AN138" s="18"/>
      <c r="AO138" s="18"/>
      <c r="AP138" s="28">
        <f t="shared" si="26"/>
        <v>0</v>
      </c>
      <c r="AQ138" s="32"/>
      <c r="AR138" s="18"/>
      <c r="AS138" s="18"/>
      <c r="AT138" s="28">
        <f t="shared" si="27"/>
        <v>0</v>
      </c>
      <c r="AU138" s="32"/>
      <c r="AV138" s="18"/>
      <c r="AW138" s="18"/>
      <c r="AX138" s="28">
        <f t="shared" si="28"/>
        <v>0</v>
      </c>
      <c r="AY138" s="27"/>
      <c r="AZ138" s="18"/>
      <c r="BA138" s="18"/>
      <c r="BB138" s="28">
        <f t="shared" si="29"/>
        <v>0</v>
      </c>
      <c r="BC138" s="56"/>
      <c r="BD138" s="32"/>
      <c r="BE138" s="18"/>
      <c r="BF138" s="18"/>
      <c r="BG138" s="28"/>
      <c r="BH138" s="32"/>
      <c r="BI138" s="18"/>
      <c r="BJ138" s="18"/>
      <c r="BK138" s="28"/>
      <c r="BL138" s="32"/>
      <c r="BM138" s="18"/>
      <c r="BN138" s="18"/>
      <c r="BO138" s="36"/>
      <c r="BP138" s="32"/>
      <c r="BQ138" s="18"/>
      <c r="BR138" s="18"/>
      <c r="BS138" s="28"/>
      <c r="BT138" s="32"/>
      <c r="BU138" s="18"/>
      <c r="BV138" s="18"/>
      <c r="BW138" s="28"/>
      <c r="BX138" s="32"/>
      <c r="BY138" s="18"/>
      <c r="BZ138" s="18"/>
      <c r="CA138" s="28"/>
      <c r="CB138" s="32"/>
      <c r="CC138" s="18"/>
      <c r="CD138" s="18"/>
      <c r="CE138" s="28"/>
      <c r="CF138" s="32"/>
      <c r="CG138" s="18"/>
      <c r="CH138" s="18"/>
      <c r="CI138" s="28"/>
      <c r="CJ138" s="32"/>
      <c r="CK138" s="18"/>
      <c r="CL138" s="18"/>
      <c r="CM138" s="28"/>
      <c r="CN138" s="27"/>
      <c r="CO138" s="37"/>
      <c r="CP138" s="37"/>
      <c r="CQ138" s="36"/>
      <c r="CR138" s="56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56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56"/>
      <c r="DO138" s="34"/>
      <c r="DP138" s="34"/>
      <c r="DQ138" s="34"/>
      <c r="DR138" s="34"/>
      <c r="DS138" s="34"/>
      <c r="DT138" s="34"/>
      <c r="DU138" s="34"/>
      <c r="DV138" s="34"/>
      <c r="DW138" s="41"/>
      <c r="DX138" s="41"/>
      <c r="DY138" s="56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56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13"/>
    </row>
    <row r="139" spans="1:151" customFormat="1" x14ac:dyDescent="0.25">
      <c r="A139" s="55" t="s">
        <v>71</v>
      </c>
      <c r="B139" s="18" t="s">
        <v>154</v>
      </c>
      <c r="C139" s="56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56"/>
      <c r="O139" s="32"/>
      <c r="P139" s="18"/>
      <c r="Q139" s="18"/>
      <c r="R139" s="28">
        <f t="shared" si="20"/>
        <v>0</v>
      </c>
      <c r="S139" s="32"/>
      <c r="T139" s="18"/>
      <c r="U139" s="18"/>
      <c r="V139" s="28">
        <f t="shared" si="21"/>
        <v>0</v>
      </c>
      <c r="W139" s="32"/>
      <c r="X139" s="18"/>
      <c r="Y139" s="18"/>
      <c r="Z139" s="28">
        <f t="shared" si="22"/>
        <v>0</v>
      </c>
      <c r="AA139" s="32"/>
      <c r="AB139" s="18"/>
      <c r="AC139" s="18"/>
      <c r="AD139" s="28">
        <f t="shared" si="23"/>
        <v>0</v>
      </c>
      <c r="AE139" s="32"/>
      <c r="AF139" s="18"/>
      <c r="AG139" s="18"/>
      <c r="AH139" s="28">
        <f t="shared" si="24"/>
        <v>0</v>
      </c>
      <c r="AI139" s="32"/>
      <c r="AJ139" s="18"/>
      <c r="AK139" s="18"/>
      <c r="AL139" s="28">
        <f t="shared" si="25"/>
        <v>0</v>
      </c>
      <c r="AM139" s="32"/>
      <c r="AN139" s="18"/>
      <c r="AO139" s="18"/>
      <c r="AP139" s="28">
        <f t="shared" si="26"/>
        <v>0</v>
      </c>
      <c r="AQ139" s="32"/>
      <c r="AR139" s="18"/>
      <c r="AS139" s="18"/>
      <c r="AT139" s="28">
        <f t="shared" si="27"/>
        <v>0</v>
      </c>
      <c r="AU139" s="32"/>
      <c r="AV139" s="18"/>
      <c r="AW139" s="18"/>
      <c r="AX139" s="28">
        <f t="shared" si="28"/>
        <v>0</v>
      </c>
      <c r="AY139" s="27"/>
      <c r="AZ139" s="18"/>
      <c r="BA139" s="18"/>
      <c r="BB139" s="28">
        <f t="shared" si="29"/>
        <v>0</v>
      </c>
      <c r="BC139" s="56"/>
      <c r="BD139" s="32"/>
      <c r="BE139" s="18"/>
      <c r="BF139" s="18"/>
      <c r="BG139" s="28"/>
      <c r="BH139" s="32"/>
      <c r="BI139" s="18"/>
      <c r="BJ139" s="18"/>
      <c r="BK139" s="28"/>
      <c r="BL139" s="32"/>
      <c r="BM139" s="18"/>
      <c r="BN139" s="18"/>
      <c r="BO139" s="36"/>
      <c r="BP139" s="32"/>
      <c r="BQ139" s="18"/>
      <c r="BR139" s="18"/>
      <c r="BS139" s="28"/>
      <c r="BT139" s="32"/>
      <c r="BU139" s="18"/>
      <c r="BV139" s="18"/>
      <c r="BW139" s="28"/>
      <c r="BX139" s="32"/>
      <c r="BY139" s="18"/>
      <c r="BZ139" s="18"/>
      <c r="CA139" s="28"/>
      <c r="CB139" s="32"/>
      <c r="CC139" s="18"/>
      <c r="CD139" s="18"/>
      <c r="CE139" s="28"/>
      <c r="CF139" s="32"/>
      <c r="CG139" s="18"/>
      <c r="CH139" s="18"/>
      <c r="CI139" s="28"/>
      <c r="CJ139" s="32"/>
      <c r="CK139" s="18"/>
      <c r="CL139" s="18"/>
      <c r="CM139" s="28"/>
      <c r="CN139" s="27"/>
      <c r="CO139" s="37"/>
      <c r="CP139" s="37"/>
      <c r="CQ139" s="36"/>
      <c r="CR139" s="56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56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56"/>
      <c r="DO139" s="34"/>
      <c r="DP139" s="34"/>
      <c r="DQ139" s="34"/>
      <c r="DR139" s="34"/>
      <c r="DS139" s="34"/>
      <c r="DT139" s="34"/>
      <c r="DU139" s="34"/>
      <c r="DV139" s="34"/>
      <c r="DW139" s="41"/>
      <c r="DX139" s="41"/>
      <c r="DY139" s="56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56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13"/>
    </row>
    <row r="140" spans="1:151" customFormat="1" x14ac:dyDescent="0.25">
      <c r="A140" s="55" t="s">
        <v>72</v>
      </c>
      <c r="B140" s="18" t="s">
        <v>154</v>
      </c>
      <c r="C140" s="56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56"/>
      <c r="O140" s="32"/>
      <c r="P140" s="18"/>
      <c r="Q140" s="18"/>
      <c r="R140" s="28">
        <f t="shared" si="20"/>
        <v>0</v>
      </c>
      <c r="S140" s="32"/>
      <c r="T140" s="18"/>
      <c r="U140" s="18"/>
      <c r="V140" s="28">
        <f t="shared" si="21"/>
        <v>0</v>
      </c>
      <c r="W140" s="32"/>
      <c r="X140" s="18"/>
      <c r="Y140" s="18"/>
      <c r="Z140" s="28">
        <f t="shared" si="22"/>
        <v>0</v>
      </c>
      <c r="AA140" s="32"/>
      <c r="AB140" s="18"/>
      <c r="AC140" s="18"/>
      <c r="AD140" s="28">
        <f t="shared" si="23"/>
        <v>0</v>
      </c>
      <c r="AE140" s="32"/>
      <c r="AF140" s="18"/>
      <c r="AG140" s="18"/>
      <c r="AH140" s="28">
        <f t="shared" si="24"/>
        <v>0</v>
      </c>
      <c r="AI140" s="32"/>
      <c r="AJ140" s="18"/>
      <c r="AK140" s="18"/>
      <c r="AL140" s="28">
        <f t="shared" si="25"/>
        <v>0</v>
      </c>
      <c r="AM140" s="32"/>
      <c r="AN140" s="18"/>
      <c r="AO140" s="18"/>
      <c r="AP140" s="28">
        <f t="shared" si="26"/>
        <v>0</v>
      </c>
      <c r="AQ140" s="32"/>
      <c r="AR140" s="18"/>
      <c r="AS140" s="18"/>
      <c r="AT140" s="28">
        <f t="shared" si="27"/>
        <v>0</v>
      </c>
      <c r="AU140" s="32"/>
      <c r="AV140" s="18"/>
      <c r="AW140" s="18"/>
      <c r="AX140" s="28">
        <f t="shared" si="28"/>
        <v>0</v>
      </c>
      <c r="AY140" s="27"/>
      <c r="AZ140" s="18"/>
      <c r="BA140" s="18"/>
      <c r="BB140" s="28">
        <f t="shared" si="29"/>
        <v>0</v>
      </c>
      <c r="BC140" s="56"/>
      <c r="BD140" s="32"/>
      <c r="BE140" s="18"/>
      <c r="BF140" s="18"/>
      <c r="BG140" s="28"/>
      <c r="BH140" s="32"/>
      <c r="BI140" s="18"/>
      <c r="BJ140" s="18"/>
      <c r="BK140" s="28"/>
      <c r="BL140" s="32"/>
      <c r="BM140" s="18"/>
      <c r="BN140" s="18"/>
      <c r="BO140" s="36"/>
      <c r="BP140" s="32"/>
      <c r="BQ140" s="18"/>
      <c r="BR140" s="18"/>
      <c r="BS140" s="28"/>
      <c r="BT140" s="32"/>
      <c r="BU140" s="18"/>
      <c r="BV140" s="18"/>
      <c r="BW140" s="28"/>
      <c r="BX140" s="32"/>
      <c r="BY140" s="18"/>
      <c r="BZ140" s="18"/>
      <c r="CA140" s="28"/>
      <c r="CB140" s="32"/>
      <c r="CC140" s="18"/>
      <c r="CD140" s="18"/>
      <c r="CE140" s="28"/>
      <c r="CF140" s="32"/>
      <c r="CG140" s="18"/>
      <c r="CH140" s="18"/>
      <c r="CI140" s="28"/>
      <c r="CJ140" s="32"/>
      <c r="CK140" s="18"/>
      <c r="CL140" s="18"/>
      <c r="CM140" s="28"/>
      <c r="CN140" s="27"/>
      <c r="CO140" s="37"/>
      <c r="CP140" s="37"/>
      <c r="CQ140" s="36"/>
      <c r="CR140" s="56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56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56"/>
      <c r="DO140" s="34"/>
      <c r="DP140" s="34"/>
      <c r="DQ140" s="34"/>
      <c r="DR140" s="34"/>
      <c r="DS140" s="34"/>
      <c r="DT140" s="34"/>
      <c r="DU140" s="34"/>
      <c r="DV140" s="34"/>
      <c r="DW140" s="41"/>
      <c r="DX140" s="41"/>
      <c r="DY140" s="56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56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13"/>
    </row>
    <row r="141" spans="1:151" customFormat="1" x14ac:dyDescent="0.25">
      <c r="A141" s="55" t="s">
        <v>73</v>
      </c>
      <c r="B141" s="18" t="s">
        <v>154</v>
      </c>
      <c r="C141" s="56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56"/>
      <c r="O141" s="32"/>
      <c r="P141" s="18"/>
      <c r="Q141" s="18"/>
      <c r="R141" s="28">
        <f t="shared" si="20"/>
        <v>0</v>
      </c>
      <c r="S141" s="32"/>
      <c r="T141" s="18"/>
      <c r="U141" s="18"/>
      <c r="V141" s="28">
        <f t="shared" si="21"/>
        <v>0</v>
      </c>
      <c r="W141" s="32"/>
      <c r="X141" s="18"/>
      <c r="Y141" s="18"/>
      <c r="Z141" s="28">
        <f t="shared" si="22"/>
        <v>0</v>
      </c>
      <c r="AA141" s="32"/>
      <c r="AB141" s="18"/>
      <c r="AC141" s="18"/>
      <c r="AD141" s="28">
        <f t="shared" si="23"/>
        <v>0</v>
      </c>
      <c r="AE141" s="32"/>
      <c r="AF141" s="18"/>
      <c r="AG141" s="18"/>
      <c r="AH141" s="28">
        <f t="shared" si="24"/>
        <v>0</v>
      </c>
      <c r="AI141" s="32"/>
      <c r="AJ141" s="18"/>
      <c r="AK141" s="18"/>
      <c r="AL141" s="28">
        <f t="shared" si="25"/>
        <v>0</v>
      </c>
      <c r="AM141" s="32"/>
      <c r="AN141" s="18"/>
      <c r="AO141" s="18"/>
      <c r="AP141" s="28">
        <f t="shared" si="26"/>
        <v>0</v>
      </c>
      <c r="AQ141" s="32"/>
      <c r="AR141" s="18"/>
      <c r="AS141" s="18"/>
      <c r="AT141" s="28">
        <f t="shared" si="27"/>
        <v>0</v>
      </c>
      <c r="AU141" s="32"/>
      <c r="AV141" s="18"/>
      <c r="AW141" s="18"/>
      <c r="AX141" s="28">
        <f t="shared" si="28"/>
        <v>0</v>
      </c>
      <c r="AY141" s="27"/>
      <c r="AZ141" s="18"/>
      <c r="BA141" s="18"/>
      <c r="BB141" s="28">
        <f t="shared" si="29"/>
        <v>0</v>
      </c>
      <c r="BC141" s="56"/>
      <c r="BD141" s="32"/>
      <c r="BE141" s="18"/>
      <c r="BF141" s="18"/>
      <c r="BG141" s="28"/>
      <c r="BH141" s="32"/>
      <c r="BI141" s="18"/>
      <c r="BJ141" s="18"/>
      <c r="BK141" s="28"/>
      <c r="BL141" s="32"/>
      <c r="BM141" s="18"/>
      <c r="BN141" s="18"/>
      <c r="BO141" s="36"/>
      <c r="BP141" s="32"/>
      <c r="BQ141" s="18"/>
      <c r="BR141" s="18"/>
      <c r="BS141" s="28"/>
      <c r="BT141" s="32"/>
      <c r="BU141" s="18"/>
      <c r="BV141" s="18"/>
      <c r="BW141" s="28"/>
      <c r="BX141" s="32"/>
      <c r="BY141" s="18"/>
      <c r="BZ141" s="18"/>
      <c r="CA141" s="28"/>
      <c r="CB141" s="32"/>
      <c r="CC141" s="18"/>
      <c r="CD141" s="18"/>
      <c r="CE141" s="28"/>
      <c r="CF141" s="32"/>
      <c r="CG141" s="18"/>
      <c r="CH141" s="18"/>
      <c r="CI141" s="28"/>
      <c r="CJ141" s="32"/>
      <c r="CK141" s="18"/>
      <c r="CL141" s="18"/>
      <c r="CM141" s="28"/>
      <c r="CN141" s="27"/>
      <c r="CO141" s="37"/>
      <c r="CP141" s="37"/>
      <c r="CQ141" s="36"/>
      <c r="CR141" s="56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56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56"/>
      <c r="DO141" s="34"/>
      <c r="DP141" s="34"/>
      <c r="DQ141" s="34"/>
      <c r="DR141" s="34"/>
      <c r="DS141" s="34"/>
      <c r="DT141" s="34"/>
      <c r="DU141" s="34"/>
      <c r="DV141" s="34"/>
      <c r="DW141" s="41"/>
      <c r="DX141" s="41"/>
      <c r="DY141" s="56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56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13"/>
    </row>
    <row r="142" spans="1:151" customFormat="1" x14ac:dyDescent="0.25">
      <c r="A142" s="55" t="s">
        <v>74</v>
      </c>
      <c r="B142" s="18" t="s">
        <v>154</v>
      </c>
      <c r="C142" s="56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56"/>
      <c r="O142" s="32"/>
      <c r="P142" s="18"/>
      <c r="Q142" s="18"/>
      <c r="R142" s="28">
        <f t="shared" si="20"/>
        <v>0</v>
      </c>
      <c r="S142" s="32"/>
      <c r="T142" s="18"/>
      <c r="U142" s="18"/>
      <c r="V142" s="28">
        <f t="shared" si="21"/>
        <v>0</v>
      </c>
      <c r="W142" s="32"/>
      <c r="X142" s="18"/>
      <c r="Y142" s="18"/>
      <c r="Z142" s="28">
        <f t="shared" si="22"/>
        <v>0</v>
      </c>
      <c r="AA142" s="32"/>
      <c r="AB142" s="18"/>
      <c r="AC142" s="18"/>
      <c r="AD142" s="28">
        <f t="shared" si="23"/>
        <v>0</v>
      </c>
      <c r="AE142" s="32"/>
      <c r="AF142" s="18"/>
      <c r="AG142" s="18"/>
      <c r="AH142" s="28">
        <f t="shared" si="24"/>
        <v>0</v>
      </c>
      <c r="AI142" s="32"/>
      <c r="AJ142" s="18"/>
      <c r="AK142" s="18"/>
      <c r="AL142" s="28">
        <f t="shared" si="25"/>
        <v>0</v>
      </c>
      <c r="AM142" s="32"/>
      <c r="AN142" s="18"/>
      <c r="AO142" s="18"/>
      <c r="AP142" s="28">
        <f t="shared" si="26"/>
        <v>0</v>
      </c>
      <c r="AQ142" s="32"/>
      <c r="AR142" s="18"/>
      <c r="AS142" s="18"/>
      <c r="AT142" s="28">
        <f t="shared" si="27"/>
        <v>0</v>
      </c>
      <c r="AU142" s="32"/>
      <c r="AV142" s="18"/>
      <c r="AW142" s="18"/>
      <c r="AX142" s="28">
        <f t="shared" si="28"/>
        <v>0</v>
      </c>
      <c r="AY142" s="27"/>
      <c r="AZ142" s="18"/>
      <c r="BA142" s="18"/>
      <c r="BB142" s="28">
        <f t="shared" si="29"/>
        <v>0</v>
      </c>
      <c r="BC142" s="56"/>
      <c r="BD142" s="32"/>
      <c r="BE142" s="18"/>
      <c r="BF142" s="18"/>
      <c r="BG142" s="28"/>
      <c r="BH142" s="32"/>
      <c r="BI142" s="18"/>
      <c r="BJ142" s="18"/>
      <c r="BK142" s="28"/>
      <c r="BL142" s="32"/>
      <c r="BM142" s="18"/>
      <c r="BN142" s="18"/>
      <c r="BO142" s="36"/>
      <c r="BP142" s="32"/>
      <c r="BQ142" s="18"/>
      <c r="BR142" s="18"/>
      <c r="BS142" s="28"/>
      <c r="BT142" s="32"/>
      <c r="BU142" s="18"/>
      <c r="BV142" s="18"/>
      <c r="BW142" s="28"/>
      <c r="BX142" s="32"/>
      <c r="BY142" s="18"/>
      <c r="BZ142" s="18"/>
      <c r="CA142" s="28"/>
      <c r="CB142" s="32"/>
      <c r="CC142" s="18"/>
      <c r="CD142" s="18"/>
      <c r="CE142" s="28"/>
      <c r="CF142" s="32"/>
      <c r="CG142" s="18"/>
      <c r="CH142" s="18"/>
      <c r="CI142" s="28"/>
      <c r="CJ142" s="32"/>
      <c r="CK142" s="18"/>
      <c r="CL142" s="18"/>
      <c r="CM142" s="28"/>
      <c r="CN142" s="27"/>
      <c r="CO142" s="37"/>
      <c r="CP142" s="37"/>
      <c r="CQ142" s="36"/>
      <c r="CR142" s="56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56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56"/>
      <c r="DO142" s="34"/>
      <c r="DP142" s="34"/>
      <c r="DQ142" s="34"/>
      <c r="DR142" s="34"/>
      <c r="DS142" s="34"/>
      <c r="DT142" s="34"/>
      <c r="DU142" s="34"/>
      <c r="DV142" s="34"/>
      <c r="DW142" s="41"/>
      <c r="DX142" s="41"/>
      <c r="DY142" s="56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56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13"/>
    </row>
    <row r="143" spans="1:151" customFormat="1" x14ac:dyDescent="0.25">
      <c r="A143" s="55" t="s">
        <v>75</v>
      </c>
      <c r="B143" s="18" t="s">
        <v>154</v>
      </c>
      <c r="C143" s="56"/>
      <c r="D143" s="34">
        <v>1</v>
      </c>
      <c r="E143" s="34">
        <v>1</v>
      </c>
      <c r="F143" s="34">
        <v>1</v>
      </c>
      <c r="G143" s="34">
        <v>1</v>
      </c>
      <c r="H143" s="34">
        <v>1</v>
      </c>
      <c r="I143" s="34">
        <v>1</v>
      </c>
      <c r="J143" s="34">
        <v>1</v>
      </c>
      <c r="K143" s="34">
        <v>1</v>
      </c>
      <c r="L143" s="34">
        <v>1</v>
      </c>
      <c r="M143" s="34">
        <v>1</v>
      </c>
      <c r="N143" s="56"/>
      <c r="O143" s="32">
        <v>71.5</v>
      </c>
      <c r="P143" s="18"/>
      <c r="Q143" s="18"/>
      <c r="R143" s="28">
        <f t="shared" si="20"/>
        <v>71.5</v>
      </c>
      <c r="S143" s="32">
        <v>71.5</v>
      </c>
      <c r="T143" s="18"/>
      <c r="U143" s="18"/>
      <c r="V143" s="28">
        <f t="shared" si="21"/>
        <v>71.5</v>
      </c>
      <c r="W143" s="32">
        <v>71.5</v>
      </c>
      <c r="X143" s="18"/>
      <c r="Y143" s="18"/>
      <c r="Z143" s="28">
        <f t="shared" si="22"/>
        <v>71.5</v>
      </c>
      <c r="AA143" s="32">
        <v>71.5</v>
      </c>
      <c r="AB143" s="18"/>
      <c r="AC143" s="18"/>
      <c r="AD143" s="28">
        <f t="shared" si="23"/>
        <v>71.5</v>
      </c>
      <c r="AE143" s="32">
        <v>71.5</v>
      </c>
      <c r="AF143" s="18"/>
      <c r="AG143" s="18"/>
      <c r="AH143" s="28">
        <f t="shared" si="24"/>
        <v>71.5</v>
      </c>
      <c r="AI143" s="32">
        <v>71.5</v>
      </c>
      <c r="AJ143" s="18"/>
      <c r="AK143" s="18"/>
      <c r="AL143" s="28">
        <f t="shared" si="25"/>
        <v>71.5</v>
      </c>
      <c r="AM143" s="32"/>
      <c r="AN143" s="18">
        <v>71.5</v>
      </c>
      <c r="AO143" s="18"/>
      <c r="AP143" s="28">
        <f t="shared" si="26"/>
        <v>71.5</v>
      </c>
      <c r="AQ143" s="32">
        <v>71.5</v>
      </c>
      <c r="AR143" s="18"/>
      <c r="AS143" s="18"/>
      <c r="AT143" s="28">
        <f t="shared" si="27"/>
        <v>71.5</v>
      </c>
      <c r="AU143" s="32">
        <v>71.5</v>
      </c>
      <c r="AV143" s="18"/>
      <c r="AW143" s="18"/>
      <c r="AX143" s="28">
        <f t="shared" si="28"/>
        <v>71.5</v>
      </c>
      <c r="AY143" s="27">
        <v>71.5</v>
      </c>
      <c r="AZ143" s="18"/>
      <c r="BA143" s="18"/>
      <c r="BB143" s="28">
        <f t="shared" si="29"/>
        <v>71.5</v>
      </c>
      <c r="BC143" s="56"/>
      <c r="BD143" s="32"/>
      <c r="BE143" s="18"/>
      <c r="BF143" s="18"/>
      <c r="BG143" s="28"/>
      <c r="BH143" s="32"/>
      <c r="BI143" s="18"/>
      <c r="BJ143" s="18"/>
      <c r="BK143" s="28"/>
      <c r="BL143" s="32"/>
      <c r="BM143" s="18"/>
      <c r="BN143" s="18"/>
      <c r="BO143" s="36"/>
      <c r="BP143" s="32"/>
      <c r="BQ143" s="18"/>
      <c r="BR143" s="18"/>
      <c r="BS143" s="28"/>
      <c r="BT143" s="32"/>
      <c r="BU143" s="18"/>
      <c r="BV143" s="18"/>
      <c r="BW143" s="28"/>
      <c r="BX143" s="32"/>
      <c r="BY143" s="18"/>
      <c r="BZ143" s="18"/>
      <c r="CA143" s="28"/>
      <c r="CB143" s="32"/>
      <c r="CC143" s="18"/>
      <c r="CD143" s="18"/>
      <c r="CE143" s="28"/>
      <c r="CF143" s="32"/>
      <c r="CG143" s="18"/>
      <c r="CH143" s="18"/>
      <c r="CI143" s="28"/>
      <c r="CJ143" s="32"/>
      <c r="CK143" s="18"/>
      <c r="CL143" s="18"/>
      <c r="CM143" s="28"/>
      <c r="CN143" s="27"/>
      <c r="CO143" s="37"/>
      <c r="CP143" s="37"/>
      <c r="CQ143" s="36"/>
      <c r="CR143" s="56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56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56"/>
      <c r="DO143" s="34"/>
      <c r="DP143" s="34"/>
      <c r="DQ143" s="34"/>
      <c r="DR143" s="34"/>
      <c r="DS143" s="34"/>
      <c r="DT143" s="34"/>
      <c r="DU143" s="34"/>
      <c r="DV143" s="34"/>
      <c r="DW143" s="41"/>
      <c r="DX143" s="41"/>
      <c r="DY143" s="56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56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13"/>
    </row>
    <row r="144" spans="1:151" customFormat="1" x14ac:dyDescent="0.25">
      <c r="A144" s="55" t="s">
        <v>76</v>
      </c>
      <c r="B144" s="18" t="s">
        <v>154</v>
      </c>
      <c r="C144" s="56"/>
      <c r="D144" s="34">
        <v>1</v>
      </c>
      <c r="E144" s="34">
        <v>1</v>
      </c>
      <c r="F144" s="34">
        <v>1</v>
      </c>
      <c r="G144" s="34">
        <v>1</v>
      </c>
      <c r="H144" s="34">
        <v>1</v>
      </c>
      <c r="I144" s="34">
        <v>1</v>
      </c>
      <c r="J144" s="34">
        <v>1</v>
      </c>
      <c r="K144" s="34">
        <v>1</v>
      </c>
      <c r="L144" s="34">
        <v>1</v>
      </c>
      <c r="M144" s="34">
        <v>1</v>
      </c>
      <c r="N144" s="56"/>
      <c r="O144" s="32"/>
      <c r="P144" s="18">
        <v>445.92</v>
      </c>
      <c r="Q144" s="18"/>
      <c r="R144" s="28">
        <f t="shared" si="20"/>
        <v>445.92</v>
      </c>
      <c r="S144" s="32">
        <v>457.95</v>
      </c>
      <c r="T144" s="18"/>
      <c r="U144" s="18"/>
      <c r="V144" s="28">
        <f t="shared" si="21"/>
        <v>457.95</v>
      </c>
      <c r="W144" s="32">
        <v>1290.3599999999999</v>
      </c>
      <c r="X144" s="18"/>
      <c r="Y144" s="18"/>
      <c r="Z144" s="28">
        <f t="shared" si="22"/>
        <v>1290.3599999999999</v>
      </c>
      <c r="AA144" s="32"/>
      <c r="AB144" s="18">
        <v>1182.8599999999999</v>
      </c>
      <c r="AC144" s="18"/>
      <c r="AD144" s="28">
        <f t="shared" si="23"/>
        <v>1182.8599999999999</v>
      </c>
      <c r="AE144" s="32"/>
      <c r="AF144" s="18">
        <v>766.17</v>
      </c>
      <c r="AG144" s="18"/>
      <c r="AH144" s="28">
        <f t="shared" si="24"/>
        <v>766.17</v>
      </c>
      <c r="AI144" s="32"/>
      <c r="AJ144" s="18">
        <v>2081.71</v>
      </c>
      <c r="AK144" s="18"/>
      <c r="AL144" s="28">
        <f t="shared" si="25"/>
        <v>2081.71</v>
      </c>
      <c r="AM144" s="32"/>
      <c r="AN144" s="18">
        <v>1082.81</v>
      </c>
      <c r="AO144" s="18"/>
      <c r="AP144" s="28">
        <f t="shared" si="26"/>
        <v>1082.81</v>
      </c>
      <c r="AQ144" s="32"/>
      <c r="AR144" s="18"/>
      <c r="AS144" s="18">
        <v>1234.0899999999999</v>
      </c>
      <c r="AT144" s="28">
        <f t="shared" si="27"/>
        <v>1234.0899999999999</v>
      </c>
      <c r="AU144" s="32"/>
      <c r="AV144" s="18"/>
      <c r="AW144" s="18">
        <v>2712.17</v>
      </c>
      <c r="AX144" s="28">
        <f t="shared" si="28"/>
        <v>2712.17</v>
      </c>
      <c r="AY144" s="27"/>
      <c r="AZ144" s="18">
        <v>1043</v>
      </c>
      <c r="BA144" s="18"/>
      <c r="BB144" s="28">
        <f t="shared" si="29"/>
        <v>1043</v>
      </c>
      <c r="BC144" s="56"/>
      <c r="BD144" s="32"/>
      <c r="BE144" s="18"/>
      <c r="BF144" s="18"/>
      <c r="BG144" s="28"/>
      <c r="BH144" s="32"/>
      <c r="BI144" s="18"/>
      <c r="BJ144" s="18"/>
      <c r="BK144" s="28"/>
      <c r="BL144" s="32"/>
      <c r="BM144" s="18"/>
      <c r="BN144" s="18"/>
      <c r="BO144" s="36"/>
      <c r="BP144" s="32"/>
      <c r="BQ144" s="18"/>
      <c r="BR144" s="18"/>
      <c r="BS144" s="28"/>
      <c r="BT144" s="32"/>
      <c r="BU144" s="18"/>
      <c r="BV144" s="18"/>
      <c r="BW144" s="28"/>
      <c r="BX144" s="32"/>
      <c r="BY144" s="18"/>
      <c r="BZ144" s="18"/>
      <c r="CA144" s="28"/>
      <c r="CB144" s="32"/>
      <c r="CC144" s="18"/>
      <c r="CD144" s="18"/>
      <c r="CE144" s="28"/>
      <c r="CF144" s="32"/>
      <c r="CG144" s="18"/>
      <c r="CH144" s="18"/>
      <c r="CI144" s="28"/>
      <c r="CJ144" s="32"/>
      <c r="CK144" s="18"/>
      <c r="CL144" s="18"/>
      <c r="CM144" s="28"/>
      <c r="CN144" s="27"/>
      <c r="CO144" s="37"/>
      <c r="CP144" s="37"/>
      <c r="CQ144" s="36"/>
      <c r="CR144" s="56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56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56"/>
      <c r="DO144" s="34"/>
      <c r="DP144" s="34"/>
      <c r="DQ144" s="34"/>
      <c r="DR144" s="34"/>
      <c r="DS144" s="34"/>
      <c r="DT144" s="34"/>
      <c r="DU144" s="34"/>
      <c r="DV144" s="34"/>
      <c r="DW144" s="41"/>
      <c r="DX144" s="41"/>
      <c r="DY144" s="56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56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13"/>
    </row>
    <row r="145" spans="1:151" customFormat="1" x14ac:dyDescent="0.25">
      <c r="A145" s="55" t="s">
        <v>77</v>
      </c>
      <c r="B145" s="18" t="s">
        <v>154</v>
      </c>
      <c r="C145" s="56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56"/>
      <c r="O145" s="32"/>
      <c r="P145" s="18"/>
      <c r="Q145" s="18"/>
      <c r="R145" s="28">
        <f t="shared" si="20"/>
        <v>0</v>
      </c>
      <c r="S145" s="32"/>
      <c r="T145" s="18"/>
      <c r="U145" s="18"/>
      <c r="V145" s="28">
        <f t="shared" si="21"/>
        <v>0</v>
      </c>
      <c r="W145" s="32"/>
      <c r="X145" s="18"/>
      <c r="Y145" s="18"/>
      <c r="Z145" s="28">
        <f t="shared" si="22"/>
        <v>0</v>
      </c>
      <c r="AA145" s="32"/>
      <c r="AB145" s="18"/>
      <c r="AC145" s="18"/>
      <c r="AD145" s="28">
        <f t="shared" si="23"/>
        <v>0</v>
      </c>
      <c r="AE145" s="32"/>
      <c r="AF145" s="18"/>
      <c r="AG145" s="18"/>
      <c r="AH145" s="28">
        <f t="shared" si="24"/>
        <v>0</v>
      </c>
      <c r="AI145" s="32"/>
      <c r="AJ145" s="18"/>
      <c r="AK145" s="18"/>
      <c r="AL145" s="28">
        <f t="shared" si="25"/>
        <v>0</v>
      </c>
      <c r="AM145" s="32"/>
      <c r="AN145" s="18"/>
      <c r="AO145" s="18"/>
      <c r="AP145" s="28">
        <f t="shared" si="26"/>
        <v>0</v>
      </c>
      <c r="AQ145" s="32"/>
      <c r="AR145" s="18"/>
      <c r="AS145" s="18"/>
      <c r="AT145" s="28">
        <f t="shared" si="27"/>
        <v>0</v>
      </c>
      <c r="AU145" s="32"/>
      <c r="AV145" s="18"/>
      <c r="AW145" s="18"/>
      <c r="AX145" s="28">
        <f t="shared" si="28"/>
        <v>0</v>
      </c>
      <c r="AY145" s="27"/>
      <c r="AZ145" s="18"/>
      <c r="BA145" s="18"/>
      <c r="BB145" s="28">
        <f t="shared" si="29"/>
        <v>0</v>
      </c>
      <c r="BC145" s="56"/>
      <c r="BD145" s="32"/>
      <c r="BE145" s="18"/>
      <c r="BF145" s="18"/>
      <c r="BG145" s="28"/>
      <c r="BH145" s="32"/>
      <c r="BI145" s="18"/>
      <c r="BJ145" s="18"/>
      <c r="BK145" s="28"/>
      <c r="BL145" s="32"/>
      <c r="BM145" s="18"/>
      <c r="BN145" s="18"/>
      <c r="BO145" s="36"/>
      <c r="BP145" s="32"/>
      <c r="BQ145" s="18"/>
      <c r="BR145" s="18"/>
      <c r="BS145" s="28"/>
      <c r="BT145" s="32"/>
      <c r="BU145" s="18"/>
      <c r="BV145" s="18"/>
      <c r="BW145" s="28"/>
      <c r="BX145" s="32"/>
      <c r="BY145" s="18"/>
      <c r="BZ145" s="18"/>
      <c r="CA145" s="28"/>
      <c r="CB145" s="32"/>
      <c r="CC145" s="18"/>
      <c r="CD145" s="18"/>
      <c r="CE145" s="28"/>
      <c r="CF145" s="32"/>
      <c r="CG145" s="18"/>
      <c r="CH145" s="18"/>
      <c r="CI145" s="28"/>
      <c r="CJ145" s="32"/>
      <c r="CK145" s="18"/>
      <c r="CL145" s="18"/>
      <c r="CM145" s="28"/>
      <c r="CN145" s="27"/>
      <c r="CO145" s="37"/>
      <c r="CP145" s="37"/>
      <c r="CQ145" s="36"/>
      <c r="CR145" s="56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56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56"/>
      <c r="DO145" s="34"/>
      <c r="DP145" s="34"/>
      <c r="DQ145" s="34"/>
      <c r="DR145" s="34"/>
      <c r="DS145" s="34"/>
      <c r="DT145" s="34"/>
      <c r="DU145" s="34"/>
      <c r="DV145" s="34"/>
      <c r="DW145" s="41"/>
      <c r="DX145" s="41"/>
      <c r="DY145" s="56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56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13"/>
    </row>
    <row r="146" spans="1:151" customFormat="1" x14ac:dyDescent="0.25">
      <c r="A146" s="55" t="s">
        <v>78</v>
      </c>
      <c r="B146" s="18" t="s">
        <v>154</v>
      </c>
      <c r="C146" s="56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56"/>
      <c r="O146" s="32"/>
      <c r="P146" s="18"/>
      <c r="Q146" s="18"/>
      <c r="R146" s="28">
        <f t="shared" si="20"/>
        <v>0</v>
      </c>
      <c r="S146" s="32"/>
      <c r="T146" s="18"/>
      <c r="U146" s="18"/>
      <c r="V146" s="28">
        <f t="shared" si="21"/>
        <v>0</v>
      </c>
      <c r="W146" s="32"/>
      <c r="X146" s="18"/>
      <c r="Y146" s="18"/>
      <c r="Z146" s="28">
        <f t="shared" si="22"/>
        <v>0</v>
      </c>
      <c r="AA146" s="32"/>
      <c r="AB146" s="18"/>
      <c r="AC146" s="18"/>
      <c r="AD146" s="28">
        <f t="shared" si="23"/>
        <v>0</v>
      </c>
      <c r="AE146" s="32"/>
      <c r="AF146" s="18"/>
      <c r="AG146" s="18"/>
      <c r="AH146" s="28">
        <f t="shared" si="24"/>
        <v>0</v>
      </c>
      <c r="AI146" s="32"/>
      <c r="AJ146" s="18"/>
      <c r="AK146" s="18"/>
      <c r="AL146" s="28">
        <f t="shared" si="25"/>
        <v>0</v>
      </c>
      <c r="AM146" s="32"/>
      <c r="AN146" s="18"/>
      <c r="AO146" s="18"/>
      <c r="AP146" s="28">
        <f t="shared" si="26"/>
        <v>0</v>
      </c>
      <c r="AQ146" s="32"/>
      <c r="AR146" s="18"/>
      <c r="AS146" s="18"/>
      <c r="AT146" s="28">
        <f t="shared" si="27"/>
        <v>0</v>
      </c>
      <c r="AU146" s="32"/>
      <c r="AV146" s="18"/>
      <c r="AW146" s="18"/>
      <c r="AX146" s="28">
        <f t="shared" si="28"/>
        <v>0</v>
      </c>
      <c r="AY146" s="27"/>
      <c r="AZ146" s="18"/>
      <c r="BA146" s="18"/>
      <c r="BB146" s="28">
        <f t="shared" si="29"/>
        <v>0</v>
      </c>
      <c r="BC146" s="56"/>
      <c r="BD146" s="32"/>
      <c r="BE146" s="18"/>
      <c r="BF146" s="18"/>
      <c r="BG146" s="28"/>
      <c r="BH146" s="32"/>
      <c r="BI146" s="18"/>
      <c r="BJ146" s="18"/>
      <c r="BK146" s="28"/>
      <c r="BL146" s="32"/>
      <c r="BM146" s="18"/>
      <c r="BN146" s="18"/>
      <c r="BO146" s="36"/>
      <c r="BP146" s="32"/>
      <c r="BQ146" s="18"/>
      <c r="BR146" s="18"/>
      <c r="BS146" s="28"/>
      <c r="BT146" s="32"/>
      <c r="BU146" s="18"/>
      <c r="BV146" s="18"/>
      <c r="BW146" s="28"/>
      <c r="BX146" s="32"/>
      <c r="BY146" s="18"/>
      <c r="BZ146" s="18"/>
      <c r="CA146" s="28"/>
      <c r="CB146" s="32"/>
      <c r="CC146" s="18"/>
      <c r="CD146" s="18"/>
      <c r="CE146" s="28"/>
      <c r="CF146" s="32"/>
      <c r="CG146" s="18"/>
      <c r="CH146" s="18"/>
      <c r="CI146" s="28"/>
      <c r="CJ146" s="32"/>
      <c r="CK146" s="18"/>
      <c r="CL146" s="18"/>
      <c r="CM146" s="28"/>
      <c r="CN146" s="27"/>
      <c r="CO146" s="37"/>
      <c r="CP146" s="37"/>
      <c r="CQ146" s="36"/>
      <c r="CR146" s="56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56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56"/>
      <c r="DO146" s="34"/>
      <c r="DP146" s="34"/>
      <c r="DQ146" s="34"/>
      <c r="DR146" s="34"/>
      <c r="DS146" s="34"/>
      <c r="DT146" s="34"/>
      <c r="DU146" s="34"/>
      <c r="DV146" s="34"/>
      <c r="DW146" s="41"/>
      <c r="DX146" s="41"/>
      <c r="DY146" s="56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56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13"/>
    </row>
    <row r="147" spans="1:151" customFormat="1" x14ac:dyDescent="0.25">
      <c r="A147" s="55" t="s">
        <v>79</v>
      </c>
      <c r="B147" s="18" t="s">
        <v>154</v>
      </c>
      <c r="C147" s="56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56"/>
      <c r="O147" s="32"/>
      <c r="P147" s="18"/>
      <c r="Q147" s="18"/>
      <c r="R147" s="28">
        <f t="shared" si="20"/>
        <v>0</v>
      </c>
      <c r="S147" s="32"/>
      <c r="T147" s="18"/>
      <c r="U147" s="18"/>
      <c r="V147" s="28">
        <f t="shared" si="21"/>
        <v>0</v>
      </c>
      <c r="W147" s="32"/>
      <c r="X147" s="18"/>
      <c r="Y147" s="18"/>
      <c r="Z147" s="28">
        <f t="shared" si="22"/>
        <v>0</v>
      </c>
      <c r="AA147" s="32"/>
      <c r="AB147" s="18"/>
      <c r="AC147" s="18"/>
      <c r="AD147" s="28">
        <f t="shared" si="23"/>
        <v>0</v>
      </c>
      <c r="AE147" s="32"/>
      <c r="AF147" s="18"/>
      <c r="AG147" s="18"/>
      <c r="AH147" s="28">
        <f t="shared" si="24"/>
        <v>0</v>
      </c>
      <c r="AI147" s="32"/>
      <c r="AJ147" s="18"/>
      <c r="AK147" s="18"/>
      <c r="AL147" s="28">
        <f t="shared" si="25"/>
        <v>0</v>
      </c>
      <c r="AM147" s="32"/>
      <c r="AN147" s="18"/>
      <c r="AO147" s="18"/>
      <c r="AP147" s="28">
        <f t="shared" si="26"/>
        <v>0</v>
      </c>
      <c r="AQ147" s="32"/>
      <c r="AR147" s="18"/>
      <c r="AS147" s="18"/>
      <c r="AT147" s="28">
        <f t="shared" si="27"/>
        <v>0</v>
      </c>
      <c r="AU147" s="32"/>
      <c r="AV147" s="18"/>
      <c r="AW147" s="18"/>
      <c r="AX147" s="28">
        <f t="shared" si="28"/>
        <v>0</v>
      </c>
      <c r="AY147" s="27"/>
      <c r="AZ147" s="18"/>
      <c r="BA147" s="18"/>
      <c r="BB147" s="28">
        <f t="shared" si="29"/>
        <v>0</v>
      </c>
      <c r="BC147" s="56"/>
      <c r="BD147" s="32"/>
      <c r="BE147" s="18"/>
      <c r="BF147" s="18"/>
      <c r="BG147" s="28"/>
      <c r="BH147" s="32"/>
      <c r="BI147" s="18"/>
      <c r="BJ147" s="18"/>
      <c r="BK147" s="28"/>
      <c r="BL147" s="32"/>
      <c r="BM147" s="18"/>
      <c r="BN147" s="18"/>
      <c r="BO147" s="36"/>
      <c r="BP147" s="32"/>
      <c r="BQ147" s="18"/>
      <c r="BR147" s="18"/>
      <c r="BS147" s="28"/>
      <c r="BT147" s="32"/>
      <c r="BU147" s="18"/>
      <c r="BV147" s="18"/>
      <c r="BW147" s="28"/>
      <c r="BX147" s="32"/>
      <c r="BY147" s="18"/>
      <c r="BZ147" s="18"/>
      <c r="CA147" s="28"/>
      <c r="CB147" s="32"/>
      <c r="CC147" s="18"/>
      <c r="CD147" s="18"/>
      <c r="CE147" s="28"/>
      <c r="CF147" s="32"/>
      <c r="CG147" s="18"/>
      <c r="CH147" s="18"/>
      <c r="CI147" s="28"/>
      <c r="CJ147" s="32"/>
      <c r="CK147" s="18"/>
      <c r="CL147" s="18"/>
      <c r="CM147" s="28"/>
      <c r="CN147" s="27"/>
      <c r="CO147" s="37"/>
      <c r="CP147" s="37"/>
      <c r="CQ147" s="36"/>
      <c r="CR147" s="56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56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56"/>
      <c r="DO147" s="34"/>
      <c r="DP147" s="34"/>
      <c r="DQ147" s="34"/>
      <c r="DR147" s="34"/>
      <c r="DS147" s="34"/>
      <c r="DT147" s="34"/>
      <c r="DU147" s="34"/>
      <c r="DV147" s="34"/>
      <c r="DW147" s="41"/>
      <c r="DX147" s="41"/>
      <c r="DY147" s="56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56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13"/>
    </row>
    <row r="148" spans="1:151" customFormat="1" x14ac:dyDescent="0.25">
      <c r="A148" s="55" t="s">
        <v>80</v>
      </c>
      <c r="B148" s="18" t="s">
        <v>154</v>
      </c>
      <c r="C148" s="56"/>
      <c r="D148" s="34"/>
      <c r="E148" s="34"/>
      <c r="F148" s="34"/>
      <c r="G148" s="34"/>
      <c r="H148" s="34"/>
      <c r="I148" s="34"/>
      <c r="J148" s="34"/>
      <c r="K148" s="34"/>
      <c r="L148" s="34">
        <v>1</v>
      </c>
      <c r="M148" s="34"/>
      <c r="N148" s="56"/>
      <c r="O148" s="32"/>
      <c r="P148" s="18"/>
      <c r="Q148" s="18"/>
      <c r="R148" s="28">
        <f t="shared" si="20"/>
        <v>0</v>
      </c>
      <c r="S148" s="32"/>
      <c r="T148" s="18"/>
      <c r="U148" s="18"/>
      <c r="V148" s="28">
        <f t="shared" si="21"/>
        <v>0</v>
      </c>
      <c r="W148" s="32"/>
      <c r="X148" s="18"/>
      <c r="Y148" s="18"/>
      <c r="Z148" s="28">
        <f t="shared" si="22"/>
        <v>0</v>
      </c>
      <c r="AA148" s="32"/>
      <c r="AB148" s="18"/>
      <c r="AC148" s="18"/>
      <c r="AD148" s="28">
        <f t="shared" si="23"/>
        <v>0</v>
      </c>
      <c r="AE148" s="32"/>
      <c r="AF148" s="18"/>
      <c r="AG148" s="18"/>
      <c r="AH148" s="28">
        <f t="shared" si="24"/>
        <v>0</v>
      </c>
      <c r="AI148" s="32"/>
      <c r="AJ148" s="18"/>
      <c r="AK148" s="18"/>
      <c r="AL148" s="28">
        <f t="shared" si="25"/>
        <v>0</v>
      </c>
      <c r="AM148" s="32"/>
      <c r="AN148" s="18"/>
      <c r="AO148" s="18"/>
      <c r="AP148" s="28">
        <f t="shared" si="26"/>
        <v>0</v>
      </c>
      <c r="AQ148" s="32"/>
      <c r="AR148" s="18"/>
      <c r="AS148" s="18"/>
      <c r="AT148" s="28">
        <f t="shared" si="27"/>
        <v>0</v>
      </c>
      <c r="AU148" s="32">
        <v>35.5</v>
      </c>
      <c r="AV148" s="18"/>
      <c r="AW148" s="18"/>
      <c r="AX148" s="28">
        <f t="shared" si="28"/>
        <v>35.5</v>
      </c>
      <c r="AY148" s="27"/>
      <c r="AZ148" s="18"/>
      <c r="BA148" s="18"/>
      <c r="BB148" s="28">
        <f t="shared" si="29"/>
        <v>0</v>
      </c>
      <c r="BC148" s="56"/>
      <c r="BD148" s="32"/>
      <c r="BE148" s="18"/>
      <c r="BF148" s="18"/>
      <c r="BG148" s="28"/>
      <c r="BH148" s="32"/>
      <c r="BI148" s="18"/>
      <c r="BJ148" s="18"/>
      <c r="BK148" s="28"/>
      <c r="BL148" s="32"/>
      <c r="BM148" s="18"/>
      <c r="BN148" s="18"/>
      <c r="BO148" s="36"/>
      <c r="BP148" s="32"/>
      <c r="BQ148" s="18"/>
      <c r="BR148" s="18"/>
      <c r="BS148" s="28"/>
      <c r="BT148" s="32"/>
      <c r="BU148" s="18"/>
      <c r="BV148" s="18"/>
      <c r="BW148" s="28"/>
      <c r="BX148" s="32"/>
      <c r="BY148" s="18"/>
      <c r="BZ148" s="18"/>
      <c r="CA148" s="28"/>
      <c r="CB148" s="32"/>
      <c r="CC148" s="18"/>
      <c r="CD148" s="18"/>
      <c r="CE148" s="28"/>
      <c r="CF148" s="32"/>
      <c r="CG148" s="18"/>
      <c r="CH148" s="18"/>
      <c r="CI148" s="28"/>
      <c r="CJ148" s="32"/>
      <c r="CK148" s="18"/>
      <c r="CL148" s="18"/>
      <c r="CM148" s="28"/>
      <c r="CN148" s="27"/>
      <c r="CO148" s="37"/>
      <c r="CP148" s="37"/>
      <c r="CQ148" s="36"/>
      <c r="CR148" s="56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56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56"/>
      <c r="DO148" s="34"/>
      <c r="DP148" s="34"/>
      <c r="DQ148" s="34"/>
      <c r="DR148" s="34"/>
      <c r="DS148" s="34"/>
      <c r="DT148" s="34"/>
      <c r="DU148" s="34"/>
      <c r="DV148" s="34"/>
      <c r="DW148" s="41"/>
      <c r="DX148" s="41"/>
      <c r="DY148" s="56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56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13"/>
    </row>
    <row r="149" spans="1:151" customFormat="1" x14ac:dyDescent="0.25">
      <c r="A149" s="55" t="s">
        <v>81</v>
      </c>
      <c r="B149" s="18" t="s">
        <v>154</v>
      </c>
      <c r="C149" s="56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56"/>
      <c r="O149" s="32"/>
      <c r="P149" s="18"/>
      <c r="Q149" s="18"/>
      <c r="R149" s="28">
        <f t="shared" si="20"/>
        <v>0</v>
      </c>
      <c r="S149" s="32"/>
      <c r="T149" s="18"/>
      <c r="U149" s="18"/>
      <c r="V149" s="28">
        <f t="shared" si="21"/>
        <v>0</v>
      </c>
      <c r="W149" s="32"/>
      <c r="X149" s="18"/>
      <c r="Y149" s="18"/>
      <c r="Z149" s="28">
        <f t="shared" si="22"/>
        <v>0</v>
      </c>
      <c r="AA149" s="32"/>
      <c r="AB149" s="18"/>
      <c r="AC149" s="18"/>
      <c r="AD149" s="28">
        <f t="shared" si="23"/>
        <v>0</v>
      </c>
      <c r="AE149" s="32"/>
      <c r="AF149" s="18"/>
      <c r="AG149" s="18"/>
      <c r="AH149" s="28">
        <f t="shared" si="24"/>
        <v>0</v>
      </c>
      <c r="AI149" s="32"/>
      <c r="AJ149" s="18"/>
      <c r="AK149" s="18"/>
      <c r="AL149" s="28">
        <f t="shared" si="25"/>
        <v>0</v>
      </c>
      <c r="AM149" s="32"/>
      <c r="AN149" s="18"/>
      <c r="AO149" s="18"/>
      <c r="AP149" s="28">
        <f t="shared" si="26"/>
        <v>0</v>
      </c>
      <c r="AQ149" s="32"/>
      <c r="AR149" s="18"/>
      <c r="AS149" s="18"/>
      <c r="AT149" s="28">
        <f t="shared" si="27"/>
        <v>0</v>
      </c>
      <c r="AU149" s="32"/>
      <c r="AV149" s="18"/>
      <c r="AW149" s="18"/>
      <c r="AX149" s="28">
        <f t="shared" si="28"/>
        <v>0</v>
      </c>
      <c r="AY149" s="27"/>
      <c r="AZ149" s="18"/>
      <c r="BA149" s="18"/>
      <c r="BB149" s="28">
        <f t="shared" si="29"/>
        <v>0</v>
      </c>
      <c r="BC149" s="56"/>
      <c r="BD149" s="32"/>
      <c r="BE149" s="18"/>
      <c r="BF149" s="18"/>
      <c r="BG149" s="28"/>
      <c r="BH149" s="32"/>
      <c r="BI149" s="18"/>
      <c r="BJ149" s="18"/>
      <c r="BK149" s="28"/>
      <c r="BL149" s="32"/>
      <c r="BM149" s="18"/>
      <c r="BN149" s="18"/>
      <c r="BO149" s="36"/>
      <c r="BP149" s="32"/>
      <c r="BQ149" s="18"/>
      <c r="BR149" s="18"/>
      <c r="BS149" s="28"/>
      <c r="BT149" s="32"/>
      <c r="BU149" s="18"/>
      <c r="BV149" s="18"/>
      <c r="BW149" s="28"/>
      <c r="BX149" s="32"/>
      <c r="BY149" s="18"/>
      <c r="BZ149" s="18"/>
      <c r="CA149" s="28"/>
      <c r="CB149" s="32"/>
      <c r="CC149" s="18"/>
      <c r="CD149" s="18"/>
      <c r="CE149" s="28"/>
      <c r="CF149" s="32"/>
      <c r="CG149" s="18"/>
      <c r="CH149" s="18"/>
      <c r="CI149" s="28"/>
      <c r="CJ149" s="32"/>
      <c r="CK149" s="18"/>
      <c r="CL149" s="18"/>
      <c r="CM149" s="28"/>
      <c r="CN149" s="27"/>
      <c r="CO149" s="37"/>
      <c r="CP149" s="37"/>
      <c r="CQ149" s="36"/>
      <c r="CR149" s="56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56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56"/>
      <c r="DO149" s="34"/>
      <c r="DP149" s="34"/>
      <c r="DQ149" s="34"/>
      <c r="DR149" s="34"/>
      <c r="DS149" s="34"/>
      <c r="DT149" s="34"/>
      <c r="DU149" s="34"/>
      <c r="DV149" s="34"/>
      <c r="DW149" s="41"/>
      <c r="DX149" s="41"/>
      <c r="DY149" s="56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56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13"/>
    </row>
    <row r="150" spans="1:151" customFormat="1" x14ac:dyDescent="0.25">
      <c r="A150" s="55" t="s">
        <v>82</v>
      </c>
      <c r="B150" s="18" t="s">
        <v>154</v>
      </c>
      <c r="C150" s="56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56"/>
      <c r="O150" s="32"/>
      <c r="P150" s="18"/>
      <c r="Q150" s="18"/>
      <c r="R150" s="28">
        <f t="shared" si="20"/>
        <v>0</v>
      </c>
      <c r="S150" s="32"/>
      <c r="T150" s="18"/>
      <c r="U150" s="18"/>
      <c r="V150" s="28">
        <f t="shared" si="21"/>
        <v>0</v>
      </c>
      <c r="W150" s="32"/>
      <c r="X150" s="18"/>
      <c r="Y150" s="18"/>
      <c r="Z150" s="28">
        <f t="shared" si="22"/>
        <v>0</v>
      </c>
      <c r="AA150" s="32"/>
      <c r="AB150" s="18"/>
      <c r="AC150" s="18"/>
      <c r="AD150" s="28">
        <f t="shared" si="23"/>
        <v>0</v>
      </c>
      <c r="AE150" s="32"/>
      <c r="AF150" s="18"/>
      <c r="AG150" s="18"/>
      <c r="AH150" s="28">
        <f t="shared" si="24"/>
        <v>0</v>
      </c>
      <c r="AI150" s="32"/>
      <c r="AJ150" s="18"/>
      <c r="AK150" s="18"/>
      <c r="AL150" s="28">
        <f t="shared" si="25"/>
        <v>0</v>
      </c>
      <c r="AM150" s="32"/>
      <c r="AN150" s="18"/>
      <c r="AO150" s="18"/>
      <c r="AP150" s="28">
        <f t="shared" si="26"/>
        <v>0</v>
      </c>
      <c r="AQ150" s="32"/>
      <c r="AR150" s="18"/>
      <c r="AS150" s="18"/>
      <c r="AT150" s="28">
        <f t="shared" si="27"/>
        <v>0</v>
      </c>
      <c r="AU150" s="32"/>
      <c r="AV150" s="18"/>
      <c r="AW150" s="18"/>
      <c r="AX150" s="28">
        <f t="shared" si="28"/>
        <v>0</v>
      </c>
      <c r="AY150" s="27"/>
      <c r="AZ150" s="18"/>
      <c r="BA150" s="18"/>
      <c r="BB150" s="28">
        <f t="shared" si="29"/>
        <v>0</v>
      </c>
      <c r="BC150" s="56"/>
      <c r="BD150" s="32"/>
      <c r="BE150" s="18"/>
      <c r="BF150" s="18"/>
      <c r="BG150" s="28"/>
      <c r="BH150" s="32"/>
      <c r="BI150" s="18"/>
      <c r="BJ150" s="18"/>
      <c r="BK150" s="28"/>
      <c r="BL150" s="32"/>
      <c r="BM150" s="18"/>
      <c r="BN150" s="18"/>
      <c r="BO150" s="36"/>
      <c r="BP150" s="32"/>
      <c r="BQ150" s="18"/>
      <c r="BR150" s="18"/>
      <c r="BS150" s="28"/>
      <c r="BT150" s="32"/>
      <c r="BU150" s="18"/>
      <c r="BV150" s="18"/>
      <c r="BW150" s="28"/>
      <c r="BX150" s="32"/>
      <c r="BY150" s="18"/>
      <c r="BZ150" s="18"/>
      <c r="CA150" s="28"/>
      <c r="CB150" s="32"/>
      <c r="CC150" s="18"/>
      <c r="CD150" s="18"/>
      <c r="CE150" s="28"/>
      <c r="CF150" s="32"/>
      <c r="CG150" s="18"/>
      <c r="CH150" s="18"/>
      <c r="CI150" s="28"/>
      <c r="CJ150" s="32"/>
      <c r="CK150" s="18"/>
      <c r="CL150" s="18"/>
      <c r="CM150" s="28"/>
      <c r="CN150" s="27"/>
      <c r="CO150" s="37"/>
      <c r="CP150" s="37"/>
      <c r="CQ150" s="36"/>
      <c r="CR150" s="56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56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56"/>
      <c r="DO150" s="34"/>
      <c r="DP150" s="34"/>
      <c r="DQ150" s="34"/>
      <c r="DR150" s="34"/>
      <c r="DS150" s="34"/>
      <c r="DT150" s="34"/>
      <c r="DU150" s="34"/>
      <c r="DV150" s="34"/>
      <c r="DW150" s="41"/>
      <c r="DX150" s="41"/>
      <c r="DY150" s="56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56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13"/>
    </row>
    <row r="151" spans="1:151" customFormat="1" x14ac:dyDescent="0.25">
      <c r="A151" s="55" t="s">
        <v>83</v>
      </c>
      <c r="B151" s="18" t="s">
        <v>154</v>
      </c>
      <c r="C151" s="56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56"/>
      <c r="O151" s="32"/>
      <c r="P151" s="18"/>
      <c r="Q151" s="18"/>
      <c r="R151" s="28">
        <f t="shared" si="20"/>
        <v>0</v>
      </c>
      <c r="S151" s="32"/>
      <c r="T151" s="18"/>
      <c r="U151" s="18"/>
      <c r="V151" s="28">
        <f t="shared" si="21"/>
        <v>0</v>
      </c>
      <c r="W151" s="32"/>
      <c r="X151" s="18"/>
      <c r="Y151" s="18"/>
      <c r="Z151" s="28">
        <f t="shared" si="22"/>
        <v>0</v>
      </c>
      <c r="AA151" s="32"/>
      <c r="AB151" s="18"/>
      <c r="AC151" s="18"/>
      <c r="AD151" s="28">
        <f t="shared" si="23"/>
        <v>0</v>
      </c>
      <c r="AE151" s="32"/>
      <c r="AF151" s="18"/>
      <c r="AG151" s="18"/>
      <c r="AH151" s="28">
        <f t="shared" si="24"/>
        <v>0</v>
      </c>
      <c r="AI151" s="32"/>
      <c r="AJ151" s="18"/>
      <c r="AK151" s="18"/>
      <c r="AL151" s="28">
        <f t="shared" si="25"/>
        <v>0</v>
      </c>
      <c r="AM151" s="32"/>
      <c r="AN151" s="18"/>
      <c r="AO151" s="18"/>
      <c r="AP151" s="28">
        <f t="shared" si="26"/>
        <v>0</v>
      </c>
      <c r="AQ151" s="32"/>
      <c r="AR151" s="18"/>
      <c r="AS151" s="18"/>
      <c r="AT151" s="28">
        <f t="shared" si="27"/>
        <v>0</v>
      </c>
      <c r="AU151" s="32"/>
      <c r="AV151" s="18"/>
      <c r="AW151" s="18"/>
      <c r="AX151" s="28">
        <f t="shared" si="28"/>
        <v>0</v>
      </c>
      <c r="AY151" s="27"/>
      <c r="AZ151" s="18"/>
      <c r="BA151" s="18"/>
      <c r="BB151" s="28">
        <f t="shared" si="29"/>
        <v>0</v>
      </c>
      <c r="BC151" s="56"/>
      <c r="BD151" s="32"/>
      <c r="BE151" s="18"/>
      <c r="BF151" s="18"/>
      <c r="BG151" s="28"/>
      <c r="BH151" s="32"/>
      <c r="BI151" s="18"/>
      <c r="BJ151" s="18"/>
      <c r="BK151" s="28"/>
      <c r="BL151" s="32"/>
      <c r="BM151" s="18"/>
      <c r="BN151" s="18"/>
      <c r="BO151" s="36"/>
      <c r="BP151" s="32"/>
      <c r="BQ151" s="18"/>
      <c r="BR151" s="18"/>
      <c r="BS151" s="28"/>
      <c r="BT151" s="32"/>
      <c r="BU151" s="18"/>
      <c r="BV151" s="18"/>
      <c r="BW151" s="28"/>
      <c r="BX151" s="32"/>
      <c r="BY151" s="18"/>
      <c r="BZ151" s="18"/>
      <c r="CA151" s="28"/>
      <c r="CB151" s="32"/>
      <c r="CC151" s="18"/>
      <c r="CD151" s="18"/>
      <c r="CE151" s="28"/>
      <c r="CF151" s="32"/>
      <c r="CG151" s="18"/>
      <c r="CH151" s="18"/>
      <c r="CI151" s="28"/>
      <c r="CJ151" s="32"/>
      <c r="CK151" s="18"/>
      <c r="CL151" s="18"/>
      <c r="CM151" s="28"/>
      <c r="CN151" s="27"/>
      <c r="CO151" s="37"/>
      <c r="CP151" s="37"/>
      <c r="CQ151" s="36"/>
      <c r="CR151" s="56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56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56"/>
      <c r="DO151" s="34"/>
      <c r="DP151" s="34"/>
      <c r="DQ151" s="34"/>
      <c r="DR151" s="34"/>
      <c r="DS151" s="34"/>
      <c r="DT151" s="34"/>
      <c r="DU151" s="34"/>
      <c r="DV151" s="34"/>
      <c r="DW151" s="41"/>
      <c r="DX151" s="41"/>
      <c r="DY151" s="56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56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13"/>
    </row>
    <row r="152" spans="1:151" customFormat="1" x14ac:dyDescent="0.25">
      <c r="A152" s="55" t="s">
        <v>84</v>
      </c>
      <c r="B152" s="18" t="s">
        <v>154</v>
      </c>
      <c r="C152" s="56"/>
      <c r="D152" s="34">
        <v>3</v>
      </c>
      <c r="E152" s="34">
        <v>4</v>
      </c>
      <c r="F152" s="34">
        <v>3</v>
      </c>
      <c r="G152" s="34">
        <v>3</v>
      </c>
      <c r="H152" s="34"/>
      <c r="I152" s="34"/>
      <c r="J152" s="34">
        <v>1</v>
      </c>
      <c r="K152" s="34">
        <v>2</v>
      </c>
      <c r="L152" s="34"/>
      <c r="M152" s="34"/>
      <c r="N152" s="56"/>
      <c r="O152" s="32"/>
      <c r="P152" s="18"/>
      <c r="Q152" s="18">
        <v>300</v>
      </c>
      <c r="R152" s="28">
        <f t="shared" si="20"/>
        <v>300</v>
      </c>
      <c r="S152" s="32">
        <v>319.95999999999998</v>
      </c>
      <c r="T152" s="18"/>
      <c r="U152" s="18">
        <v>360</v>
      </c>
      <c r="V152" s="28">
        <f t="shared" si="21"/>
        <v>679.96</v>
      </c>
      <c r="W152" s="32"/>
      <c r="X152" s="18"/>
      <c r="Y152" s="18">
        <v>382.54</v>
      </c>
      <c r="Z152" s="28">
        <f t="shared" si="22"/>
        <v>382.54</v>
      </c>
      <c r="AA152" s="32"/>
      <c r="AB152" s="18"/>
      <c r="AC152" s="18">
        <v>454.97</v>
      </c>
      <c r="AD152" s="28">
        <f t="shared" si="23"/>
        <v>454.97</v>
      </c>
      <c r="AE152" s="32"/>
      <c r="AF152" s="18"/>
      <c r="AG152" s="18"/>
      <c r="AH152" s="28">
        <f t="shared" si="24"/>
        <v>0</v>
      </c>
      <c r="AI152" s="32"/>
      <c r="AJ152" s="18"/>
      <c r="AK152" s="18"/>
      <c r="AL152" s="28">
        <f t="shared" si="25"/>
        <v>0</v>
      </c>
      <c r="AM152" s="32">
        <v>29.27</v>
      </c>
      <c r="AN152" s="18"/>
      <c r="AO152" s="18"/>
      <c r="AP152" s="28">
        <f t="shared" si="26"/>
        <v>29.27</v>
      </c>
      <c r="AQ152" s="32">
        <v>267.55</v>
      </c>
      <c r="AR152" s="18">
        <v>77.63</v>
      </c>
      <c r="AS152" s="18"/>
      <c r="AT152" s="28">
        <f t="shared" si="27"/>
        <v>345.18</v>
      </c>
      <c r="AU152" s="32"/>
      <c r="AV152" s="18"/>
      <c r="AW152" s="18"/>
      <c r="AX152" s="28">
        <f t="shared" si="28"/>
        <v>0</v>
      </c>
      <c r="AY152" s="27"/>
      <c r="AZ152" s="18"/>
      <c r="BA152" s="18"/>
      <c r="BB152" s="28">
        <f t="shared" si="29"/>
        <v>0</v>
      </c>
      <c r="BC152" s="56"/>
      <c r="BD152" s="32"/>
      <c r="BE152" s="18"/>
      <c r="BF152" s="18"/>
      <c r="BG152" s="28"/>
      <c r="BH152" s="32"/>
      <c r="BI152" s="18"/>
      <c r="BJ152" s="18"/>
      <c r="BK152" s="28"/>
      <c r="BL152" s="32"/>
      <c r="BM152" s="18"/>
      <c r="BN152" s="18"/>
      <c r="BO152" s="36"/>
      <c r="BP152" s="32"/>
      <c r="BQ152" s="18"/>
      <c r="BR152" s="18"/>
      <c r="BS152" s="28"/>
      <c r="BT152" s="32"/>
      <c r="BU152" s="18"/>
      <c r="BV152" s="18"/>
      <c r="BW152" s="28"/>
      <c r="BX152" s="32"/>
      <c r="BY152" s="18"/>
      <c r="BZ152" s="18"/>
      <c r="CA152" s="28"/>
      <c r="CB152" s="32"/>
      <c r="CC152" s="18"/>
      <c r="CD152" s="18"/>
      <c r="CE152" s="28"/>
      <c r="CF152" s="32"/>
      <c r="CG152" s="18"/>
      <c r="CH152" s="18"/>
      <c r="CI152" s="28"/>
      <c r="CJ152" s="32"/>
      <c r="CK152" s="18"/>
      <c r="CL152" s="18"/>
      <c r="CM152" s="28"/>
      <c r="CN152" s="27"/>
      <c r="CO152" s="37"/>
      <c r="CP152" s="37"/>
      <c r="CQ152" s="36"/>
      <c r="CR152" s="56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56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56"/>
      <c r="DO152" s="34"/>
      <c r="DP152" s="34"/>
      <c r="DQ152" s="34"/>
      <c r="DR152" s="34"/>
      <c r="DS152" s="34"/>
      <c r="DT152" s="34"/>
      <c r="DU152" s="34"/>
      <c r="DV152" s="34"/>
      <c r="DW152" s="41"/>
      <c r="DX152" s="41"/>
      <c r="DY152" s="56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56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13"/>
    </row>
    <row r="153" spans="1:151" customFormat="1" x14ac:dyDescent="0.25">
      <c r="A153" s="55" t="s">
        <v>85</v>
      </c>
      <c r="B153" s="18" t="s">
        <v>154</v>
      </c>
      <c r="C153" s="56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56"/>
      <c r="O153" s="32"/>
      <c r="P153" s="18"/>
      <c r="Q153" s="18"/>
      <c r="R153" s="28">
        <f t="shared" si="20"/>
        <v>0</v>
      </c>
      <c r="S153" s="32"/>
      <c r="T153" s="18"/>
      <c r="U153" s="18"/>
      <c r="V153" s="28">
        <f t="shared" si="21"/>
        <v>0</v>
      </c>
      <c r="W153" s="32"/>
      <c r="X153" s="18"/>
      <c r="Y153" s="18"/>
      <c r="Z153" s="28">
        <f t="shared" si="22"/>
        <v>0</v>
      </c>
      <c r="AA153" s="32"/>
      <c r="AB153" s="18"/>
      <c r="AC153" s="18"/>
      <c r="AD153" s="28">
        <f t="shared" si="23"/>
        <v>0</v>
      </c>
      <c r="AE153" s="32"/>
      <c r="AF153" s="18"/>
      <c r="AG153" s="18"/>
      <c r="AH153" s="28">
        <f t="shared" si="24"/>
        <v>0</v>
      </c>
      <c r="AI153" s="32"/>
      <c r="AJ153" s="18"/>
      <c r="AK153" s="18"/>
      <c r="AL153" s="28">
        <f t="shared" si="25"/>
        <v>0</v>
      </c>
      <c r="AM153" s="32"/>
      <c r="AN153" s="18"/>
      <c r="AO153" s="18"/>
      <c r="AP153" s="28">
        <f t="shared" si="26"/>
        <v>0</v>
      </c>
      <c r="AQ153" s="32"/>
      <c r="AR153" s="18"/>
      <c r="AS153" s="18"/>
      <c r="AT153" s="28">
        <f t="shared" si="27"/>
        <v>0</v>
      </c>
      <c r="AU153" s="32"/>
      <c r="AV153" s="18"/>
      <c r="AW153" s="18"/>
      <c r="AX153" s="28">
        <f t="shared" si="28"/>
        <v>0</v>
      </c>
      <c r="AY153" s="27"/>
      <c r="AZ153" s="18"/>
      <c r="BA153" s="18"/>
      <c r="BB153" s="28">
        <f t="shared" si="29"/>
        <v>0</v>
      </c>
      <c r="BC153" s="56"/>
      <c r="BD153" s="32"/>
      <c r="BE153" s="18"/>
      <c r="BF153" s="18"/>
      <c r="BG153" s="28"/>
      <c r="BH153" s="32"/>
      <c r="BI153" s="18"/>
      <c r="BJ153" s="18"/>
      <c r="BK153" s="28"/>
      <c r="BL153" s="32"/>
      <c r="BM153" s="18"/>
      <c r="BN153" s="18"/>
      <c r="BO153" s="36"/>
      <c r="BP153" s="32"/>
      <c r="BQ153" s="18"/>
      <c r="BR153" s="18"/>
      <c r="BS153" s="28"/>
      <c r="BT153" s="32"/>
      <c r="BU153" s="18"/>
      <c r="BV153" s="18"/>
      <c r="BW153" s="28"/>
      <c r="BX153" s="32"/>
      <c r="BY153" s="18"/>
      <c r="BZ153" s="18"/>
      <c r="CA153" s="28"/>
      <c r="CB153" s="32"/>
      <c r="CC153" s="18"/>
      <c r="CD153" s="18"/>
      <c r="CE153" s="28"/>
      <c r="CF153" s="32"/>
      <c r="CG153" s="18"/>
      <c r="CH153" s="18"/>
      <c r="CI153" s="28"/>
      <c r="CJ153" s="32"/>
      <c r="CK153" s="18"/>
      <c r="CL153" s="18"/>
      <c r="CM153" s="28"/>
      <c r="CN153" s="27"/>
      <c r="CO153" s="37"/>
      <c r="CP153" s="37"/>
      <c r="CQ153" s="36"/>
      <c r="CR153" s="56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56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56"/>
      <c r="DO153" s="34"/>
      <c r="DP153" s="34"/>
      <c r="DQ153" s="34"/>
      <c r="DR153" s="34"/>
      <c r="DS153" s="34"/>
      <c r="DT153" s="34"/>
      <c r="DU153" s="34"/>
      <c r="DV153" s="34"/>
      <c r="DW153" s="41"/>
      <c r="DX153" s="41"/>
      <c r="DY153" s="56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56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13"/>
    </row>
    <row r="154" spans="1:151" customFormat="1" x14ac:dyDescent="0.25">
      <c r="A154" s="55" t="s">
        <v>86</v>
      </c>
      <c r="B154" s="18" t="s">
        <v>154</v>
      </c>
      <c r="C154" s="56"/>
      <c r="D154" s="34"/>
      <c r="E154" s="34"/>
      <c r="F154" s="34"/>
      <c r="G154" s="34"/>
      <c r="H154" s="34"/>
      <c r="I154" s="34"/>
      <c r="J154" s="34">
        <v>1</v>
      </c>
      <c r="K154" s="34"/>
      <c r="L154" s="34"/>
      <c r="M154" s="34"/>
      <c r="N154" s="56"/>
      <c r="O154" s="32"/>
      <c r="P154" s="18"/>
      <c r="Q154" s="18"/>
      <c r="R154" s="28">
        <f t="shared" si="20"/>
        <v>0</v>
      </c>
      <c r="S154" s="32"/>
      <c r="T154" s="18"/>
      <c r="U154" s="18"/>
      <c r="V154" s="28">
        <f t="shared" si="21"/>
        <v>0</v>
      </c>
      <c r="W154" s="32"/>
      <c r="X154" s="18"/>
      <c r="Y154" s="18"/>
      <c r="Z154" s="28">
        <f t="shared" si="22"/>
        <v>0</v>
      </c>
      <c r="AA154" s="32"/>
      <c r="AB154" s="18"/>
      <c r="AC154" s="18"/>
      <c r="AD154" s="28">
        <f t="shared" si="23"/>
        <v>0</v>
      </c>
      <c r="AE154" s="32"/>
      <c r="AF154" s="18"/>
      <c r="AG154" s="18"/>
      <c r="AH154" s="28">
        <f t="shared" si="24"/>
        <v>0</v>
      </c>
      <c r="AI154" s="32"/>
      <c r="AJ154" s="18"/>
      <c r="AK154" s="18"/>
      <c r="AL154" s="28">
        <f t="shared" si="25"/>
        <v>0</v>
      </c>
      <c r="AM154" s="32">
        <v>358.09</v>
      </c>
      <c r="AN154" s="18"/>
      <c r="AO154" s="18"/>
      <c r="AP154" s="28">
        <f t="shared" si="26"/>
        <v>358.09</v>
      </c>
      <c r="AQ154" s="32"/>
      <c r="AR154" s="18"/>
      <c r="AS154" s="18"/>
      <c r="AT154" s="28">
        <f t="shared" si="27"/>
        <v>0</v>
      </c>
      <c r="AU154" s="32"/>
      <c r="AV154" s="18"/>
      <c r="AW154" s="18"/>
      <c r="AX154" s="28">
        <f t="shared" si="28"/>
        <v>0</v>
      </c>
      <c r="AY154" s="27"/>
      <c r="AZ154" s="18"/>
      <c r="BA154" s="18"/>
      <c r="BB154" s="28">
        <f t="shared" si="29"/>
        <v>0</v>
      </c>
      <c r="BC154" s="56"/>
      <c r="BD154" s="32"/>
      <c r="BE154" s="18"/>
      <c r="BF154" s="18"/>
      <c r="BG154" s="28"/>
      <c r="BH154" s="32"/>
      <c r="BI154" s="18"/>
      <c r="BJ154" s="18"/>
      <c r="BK154" s="28"/>
      <c r="BL154" s="32"/>
      <c r="BM154" s="18"/>
      <c r="BN154" s="18"/>
      <c r="BO154" s="36"/>
      <c r="BP154" s="32"/>
      <c r="BQ154" s="18"/>
      <c r="BR154" s="18"/>
      <c r="BS154" s="28"/>
      <c r="BT154" s="32"/>
      <c r="BU154" s="18"/>
      <c r="BV154" s="18"/>
      <c r="BW154" s="28"/>
      <c r="BX154" s="32"/>
      <c r="BY154" s="18"/>
      <c r="BZ154" s="18"/>
      <c r="CA154" s="28"/>
      <c r="CB154" s="32"/>
      <c r="CC154" s="18"/>
      <c r="CD154" s="18"/>
      <c r="CE154" s="28"/>
      <c r="CF154" s="32"/>
      <c r="CG154" s="18"/>
      <c r="CH154" s="18"/>
      <c r="CI154" s="28"/>
      <c r="CJ154" s="32"/>
      <c r="CK154" s="18"/>
      <c r="CL154" s="18"/>
      <c r="CM154" s="28"/>
      <c r="CN154" s="27"/>
      <c r="CO154" s="37"/>
      <c r="CP154" s="37"/>
      <c r="CQ154" s="36"/>
      <c r="CR154" s="56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56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56"/>
      <c r="DO154" s="34"/>
      <c r="DP154" s="34"/>
      <c r="DQ154" s="34"/>
      <c r="DR154" s="34"/>
      <c r="DS154" s="34"/>
      <c r="DT154" s="34"/>
      <c r="DU154" s="34"/>
      <c r="DV154" s="34"/>
      <c r="DW154" s="41"/>
      <c r="DX154" s="41"/>
      <c r="DY154" s="56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56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13"/>
    </row>
    <row r="155" spans="1:151" customFormat="1" x14ac:dyDescent="0.25">
      <c r="A155" s="55" t="s">
        <v>87</v>
      </c>
      <c r="B155" s="18" t="s">
        <v>154</v>
      </c>
      <c r="C155" s="56"/>
      <c r="D155" s="34"/>
      <c r="E155" s="34">
        <v>1</v>
      </c>
      <c r="F155" s="34"/>
      <c r="G155" s="34">
        <v>1</v>
      </c>
      <c r="H155" s="34"/>
      <c r="I155" s="34"/>
      <c r="J155" s="34"/>
      <c r="K155" s="34"/>
      <c r="L155" s="34"/>
      <c r="M155" s="34"/>
      <c r="N155" s="56"/>
      <c r="O155" s="32"/>
      <c r="P155" s="18"/>
      <c r="Q155" s="18"/>
      <c r="R155" s="28">
        <f t="shared" si="20"/>
        <v>0</v>
      </c>
      <c r="S155" s="32">
        <v>1.95</v>
      </c>
      <c r="T155" s="18"/>
      <c r="U155" s="18"/>
      <c r="V155" s="28">
        <f t="shared" si="21"/>
        <v>1.95</v>
      </c>
      <c r="W155" s="32"/>
      <c r="X155" s="18"/>
      <c r="Y155" s="18"/>
      <c r="Z155" s="28">
        <f t="shared" si="22"/>
        <v>0</v>
      </c>
      <c r="AA155" s="32">
        <v>1.05</v>
      </c>
      <c r="AB155" s="18"/>
      <c r="AC155" s="18"/>
      <c r="AD155" s="28">
        <f t="shared" si="23"/>
        <v>1.05</v>
      </c>
      <c r="AE155" s="32"/>
      <c r="AF155" s="18"/>
      <c r="AG155" s="18"/>
      <c r="AH155" s="28">
        <f t="shared" si="24"/>
        <v>0</v>
      </c>
      <c r="AI155" s="32"/>
      <c r="AJ155" s="18"/>
      <c r="AK155" s="18"/>
      <c r="AL155" s="28">
        <f t="shared" si="25"/>
        <v>0</v>
      </c>
      <c r="AM155" s="32"/>
      <c r="AN155" s="18"/>
      <c r="AO155" s="18"/>
      <c r="AP155" s="28">
        <f t="shared" si="26"/>
        <v>0</v>
      </c>
      <c r="AQ155" s="32"/>
      <c r="AR155" s="18"/>
      <c r="AS155" s="18"/>
      <c r="AT155" s="28">
        <f t="shared" si="27"/>
        <v>0</v>
      </c>
      <c r="AU155" s="32"/>
      <c r="AV155" s="18"/>
      <c r="AW155" s="18"/>
      <c r="AX155" s="28">
        <f t="shared" si="28"/>
        <v>0</v>
      </c>
      <c r="AY155" s="27"/>
      <c r="AZ155" s="18"/>
      <c r="BA155" s="18"/>
      <c r="BB155" s="28">
        <f t="shared" si="29"/>
        <v>0</v>
      </c>
      <c r="BC155" s="56"/>
      <c r="BD155" s="32"/>
      <c r="BE155" s="18"/>
      <c r="BF155" s="18"/>
      <c r="BG155" s="28"/>
      <c r="BH155" s="32"/>
      <c r="BI155" s="18"/>
      <c r="BJ155" s="18"/>
      <c r="BK155" s="28"/>
      <c r="BL155" s="32"/>
      <c r="BM155" s="18"/>
      <c r="BN155" s="18"/>
      <c r="BO155" s="36"/>
      <c r="BP155" s="32"/>
      <c r="BQ155" s="18"/>
      <c r="BR155" s="18"/>
      <c r="BS155" s="28"/>
      <c r="BT155" s="32"/>
      <c r="BU155" s="18"/>
      <c r="BV155" s="18"/>
      <c r="BW155" s="28"/>
      <c r="BX155" s="32"/>
      <c r="BY155" s="18"/>
      <c r="BZ155" s="18"/>
      <c r="CA155" s="28"/>
      <c r="CB155" s="32"/>
      <c r="CC155" s="18"/>
      <c r="CD155" s="18"/>
      <c r="CE155" s="28"/>
      <c r="CF155" s="32"/>
      <c r="CG155" s="18"/>
      <c r="CH155" s="18"/>
      <c r="CI155" s="28"/>
      <c r="CJ155" s="32"/>
      <c r="CK155" s="18"/>
      <c r="CL155" s="18"/>
      <c r="CM155" s="28"/>
      <c r="CN155" s="27"/>
      <c r="CO155" s="37"/>
      <c r="CP155" s="37"/>
      <c r="CQ155" s="36"/>
      <c r="CR155" s="56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56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56"/>
      <c r="DO155" s="34"/>
      <c r="DP155" s="34"/>
      <c r="DQ155" s="34"/>
      <c r="DR155" s="34"/>
      <c r="DS155" s="34"/>
      <c r="DT155" s="34"/>
      <c r="DU155" s="34"/>
      <c r="DV155" s="34"/>
      <c r="DW155" s="41"/>
      <c r="DX155" s="41"/>
      <c r="DY155" s="56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56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13"/>
    </row>
    <row r="156" spans="1:151" customFormat="1" x14ac:dyDescent="0.25">
      <c r="A156" s="55" t="s">
        <v>88</v>
      </c>
      <c r="B156" s="18" t="s">
        <v>154</v>
      </c>
      <c r="C156" s="56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56"/>
      <c r="O156" s="32"/>
      <c r="P156" s="18"/>
      <c r="Q156" s="18"/>
      <c r="R156" s="28">
        <f t="shared" si="20"/>
        <v>0</v>
      </c>
      <c r="S156" s="32"/>
      <c r="T156" s="18"/>
      <c r="U156" s="18"/>
      <c r="V156" s="28">
        <f t="shared" si="21"/>
        <v>0</v>
      </c>
      <c r="W156" s="32"/>
      <c r="X156" s="18"/>
      <c r="Y156" s="18"/>
      <c r="Z156" s="28">
        <f t="shared" si="22"/>
        <v>0</v>
      </c>
      <c r="AA156" s="32"/>
      <c r="AB156" s="18"/>
      <c r="AC156" s="18"/>
      <c r="AD156" s="28">
        <f t="shared" si="23"/>
        <v>0</v>
      </c>
      <c r="AE156" s="32"/>
      <c r="AF156" s="18"/>
      <c r="AG156" s="18"/>
      <c r="AH156" s="28">
        <f t="shared" si="24"/>
        <v>0</v>
      </c>
      <c r="AI156" s="32"/>
      <c r="AJ156" s="18"/>
      <c r="AK156" s="18"/>
      <c r="AL156" s="28">
        <f t="shared" si="25"/>
        <v>0</v>
      </c>
      <c r="AM156" s="32"/>
      <c r="AN156" s="18"/>
      <c r="AO156" s="18"/>
      <c r="AP156" s="28">
        <f t="shared" si="26"/>
        <v>0</v>
      </c>
      <c r="AQ156" s="32"/>
      <c r="AR156" s="18"/>
      <c r="AS156" s="18"/>
      <c r="AT156" s="28">
        <f t="shared" si="27"/>
        <v>0</v>
      </c>
      <c r="AU156" s="32"/>
      <c r="AV156" s="18"/>
      <c r="AW156" s="18"/>
      <c r="AX156" s="28">
        <f t="shared" si="28"/>
        <v>0</v>
      </c>
      <c r="AY156" s="27"/>
      <c r="AZ156" s="18"/>
      <c r="BA156" s="18"/>
      <c r="BB156" s="28">
        <f t="shared" si="29"/>
        <v>0</v>
      </c>
      <c r="BC156" s="56"/>
      <c r="BD156" s="32"/>
      <c r="BE156" s="18"/>
      <c r="BF156" s="18"/>
      <c r="BG156" s="28"/>
      <c r="BH156" s="32"/>
      <c r="BI156" s="18"/>
      <c r="BJ156" s="18"/>
      <c r="BK156" s="28"/>
      <c r="BL156" s="32"/>
      <c r="BM156" s="18"/>
      <c r="BN156" s="18"/>
      <c r="BO156" s="36"/>
      <c r="BP156" s="32"/>
      <c r="BQ156" s="18"/>
      <c r="BR156" s="18"/>
      <c r="BS156" s="28"/>
      <c r="BT156" s="32"/>
      <c r="BU156" s="18"/>
      <c r="BV156" s="18"/>
      <c r="BW156" s="28"/>
      <c r="BX156" s="32"/>
      <c r="BY156" s="18"/>
      <c r="BZ156" s="18"/>
      <c r="CA156" s="28"/>
      <c r="CB156" s="32"/>
      <c r="CC156" s="18"/>
      <c r="CD156" s="18"/>
      <c r="CE156" s="28"/>
      <c r="CF156" s="32"/>
      <c r="CG156" s="18"/>
      <c r="CH156" s="18"/>
      <c r="CI156" s="28"/>
      <c r="CJ156" s="32"/>
      <c r="CK156" s="18"/>
      <c r="CL156" s="18"/>
      <c r="CM156" s="28"/>
      <c r="CN156" s="27"/>
      <c r="CO156" s="37"/>
      <c r="CP156" s="37"/>
      <c r="CQ156" s="36"/>
      <c r="CR156" s="56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56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56"/>
      <c r="DO156" s="34"/>
      <c r="DP156" s="34"/>
      <c r="DQ156" s="34"/>
      <c r="DR156" s="34"/>
      <c r="DS156" s="34"/>
      <c r="DT156" s="34"/>
      <c r="DU156" s="34"/>
      <c r="DV156" s="34"/>
      <c r="DW156" s="41"/>
      <c r="DX156" s="41"/>
      <c r="DY156" s="56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56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13"/>
    </row>
    <row r="157" spans="1:151" customFormat="1" x14ac:dyDescent="0.25">
      <c r="A157" s="55" t="s">
        <v>89</v>
      </c>
      <c r="B157" s="18" t="s">
        <v>154</v>
      </c>
      <c r="C157" s="56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56"/>
      <c r="O157" s="32"/>
      <c r="P157" s="18"/>
      <c r="Q157" s="18"/>
      <c r="R157" s="28">
        <f t="shared" si="20"/>
        <v>0</v>
      </c>
      <c r="S157" s="32"/>
      <c r="T157" s="18"/>
      <c r="U157" s="18"/>
      <c r="V157" s="28">
        <f t="shared" si="21"/>
        <v>0</v>
      </c>
      <c r="W157" s="32"/>
      <c r="X157" s="18"/>
      <c r="Y157" s="18"/>
      <c r="Z157" s="28">
        <f t="shared" si="22"/>
        <v>0</v>
      </c>
      <c r="AA157" s="32"/>
      <c r="AB157" s="18"/>
      <c r="AC157" s="18"/>
      <c r="AD157" s="28">
        <f t="shared" si="23"/>
        <v>0</v>
      </c>
      <c r="AE157" s="32"/>
      <c r="AF157" s="18"/>
      <c r="AG157" s="18"/>
      <c r="AH157" s="28">
        <f t="shared" si="24"/>
        <v>0</v>
      </c>
      <c r="AI157" s="32"/>
      <c r="AJ157" s="18"/>
      <c r="AK157" s="18"/>
      <c r="AL157" s="28">
        <f t="shared" si="25"/>
        <v>0</v>
      </c>
      <c r="AM157" s="32"/>
      <c r="AN157" s="18"/>
      <c r="AO157" s="18"/>
      <c r="AP157" s="28">
        <f t="shared" si="26"/>
        <v>0</v>
      </c>
      <c r="AQ157" s="32"/>
      <c r="AR157" s="18"/>
      <c r="AS157" s="18"/>
      <c r="AT157" s="28">
        <f t="shared" si="27"/>
        <v>0</v>
      </c>
      <c r="AU157" s="32"/>
      <c r="AV157" s="18"/>
      <c r="AW157" s="18"/>
      <c r="AX157" s="28">
        <f t="shared" si="28"/>
        <v>0</v>
      </c>
      <c r="AY157" s="27"/>
      <c r="AZ157" s="18"/>
      <c r="BA157" s="18"/>
      <c r="BB157" s="28">
        <f t="shared" si="29"/>
        <v>0</v>
      </c>
      <c r="BC157" s="56"/>
      <c r="BD157" s="32"/>
      <c r="BE157" s="18"/>
      <c r="BF157" s="18"/>
      <c r="BG157" s="28"/>
      <c r="BH157" s="32"/>
      <c r="BI157" s="18"/>
      <c r="BJ157" s="18"/>
      <c r="BK157" s="28"/>
      <c r="BL157" s="32"/>
      <c r="BM157" s="18"/>
      <c r="BN157" s="18"/>
      <c r="BO157" s="36"/>
      <c r="BP157" s="32"/>
      <c r="BQ157" s="18"/>
      <c r="BR157" s="18"/>
      <c r="BS157" s="28"/>
      <c r="BT157" s="32"/>
      <c r="BU157" s="18"/>
      <c r="BV157" s="18"/>
      <c r="BW157" s="28"/>
      <c r="BX157" s="32"/>
      <c r="BY157" s="18"/>
      <c r="BZ157" s="18"/>
      <c r="CA157" s="28"/>
      <c r="CB157" s="32"/>
      <c r="CC157" s="18"/>
      <c r="CD157" s="18"/>
      <c r="CE157" s="28"/>
      <c r="CF157" s="32"/>
      <c r="CG157" s="18"/>
      <c r="CH157" s="18"/>
      <c r="CI157" s="28"/>
      <c r="CJ157" s="32"/>
      <c r="CK157" s="18"/>
      <c r="CL157" s="18"/>
      <c r="CM157" s="28"/>
      <c r="CN157" s="27"/>
      <c r="CO157" s="37"/>
      <c r="CP157" s="37"/>
      <c r="CQ157" s="36"/>
      <c r="CR157" s="56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56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56"/>
      <c r="DO157" s="34"/>
      <c r="DP157" s="34"/>
      <c r="DQ157" s="34"/>
      <c r="DR157" s="34"/>
      <c r="DS157" s="34"/>
      <c r="DT157" s="34"/>
      <c r="DU157" s="34"/>
      <c r="DV157" s="34"/>
      <c r="DW157" s="41"/>
      <c r="DX157" s="41"/>
      <c r="DY157" s="56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56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13"/>
    </row>
    <row r="158" spans="1:151" customFormat="1" x14ac:dyDescent="0.25">
      <c r="A158" s="55" t="s">
        <v>90</v>
      </c>
      <c r="B158" s="18" t="s">
        <v>154</v>
      </c>
      <c r="C158" s="56"/>
      <c r="D158" s="34">
        <v>1</v>
      </c>
      <c r="E158" s="34">
        <v>1</v>
      </c>
      <c r="F158" s="34"/>
      <c r="G158" s="34">
        <v>1</v>
      </c>
      <c r="H158" s="34"/>
      <c r="I158" s="34"/>
      <c r="J158" s="34"/>
      <c r="K158" s="34"/>
      <c r="L158" s="34"/>
      <c r="M158" s="34"/>
      <c r="N158" s="56"/>
      <c r="O158" s="32">
        <v>3.8</v>
      </c>
      <c r="P158" s="18"/>
      <c r="Q158" s="18"/>
      <c r="R158" s="28">
        <f t="shared" si="20"/>
        <v>3.8</v>
      </c>
      <c r="S158" s="32">
        <v>1.02</v>
      </c>
      <c r="T158" s="18"/>
      <c r="U158" s="18"/>
      <c r="V158" s="28">
        <f t="shared" si="21"/>
        <v>1.02</v>
      </c>
      <c r="W158" s="32"/>
      <c r="X158" s="18"/>
      <c r="Y158" s="18"/>
      <c r="Z158" s="28">
        <f t="shared" si="22"/>
        <v>0</v>
      </c>
      <c r="AA158" s="32">
        <v>9.3699999999999992</v>
      </c>
      <c r="AB158" s="18"/>
      <c r="AC158" s="18"/>
      <c r="AD158" s="28">
        <f t="shared" si="23"/>
        <v>9.3699999999999992</v>
      </c>
      <c r="AE158" s="32"/>
      <c r="AF158" s="18"/>
      <c r="AG158" s="18"/>
      <c r="AH158" s="28">
        <f t="shared" si="24"/>
        <v>0</v>
      </c>
      <c r="AI158" s="32"/>
      <c r="AJ158" s="18"/>
      <c r="AK158" s="18"/>
      <c r="AL158" s="28">
        <f t="shared" si="25"/>
        <v>0</v>
      </c>
      <c r="AM158" s="32"/>
      <c r="AN158" s="18"/>
      <c r="AO158" s="18"/>
      <c r="AP158" s="28">
        <f t="shared" si="26"/>
        <v>0</v>
      </c>
      <c r="AQ158" s="32"/>
      <c r="AR158" s="18"/>
      <c r="AS158" s="18"/>
      <c r="AT158" s="28">
        <f t="shared" si="27"/>
        <v>0</v>
      </c>
      <c r="AU158" s="32"/>
      <c r="AV158" s="18"/>
      <c r="AW158" s="18"/>
      <c r="AX158" s="28">
        <f t="shared" si="28"/>
        <v>0</v>
      </c>
      <c r="AY158" s="27"/>
      <c r="AZ158" s="18"/>
      <c r="BA158" s="18"/>
      <c r="BB158" s="28">
        <f t="shared" si="29"/>
        <v>0</v>
      </c>
      <c r="BC158" s="56"/>
      <c r="BD158" s="32"/>
      <c r="BE158" s="18"/>
      <c r="BF158" s="18"/>
      <c r="BG158" s="28"/>
      <c r="BH158" s="32"/>
      <c r="BI158" s="18"/>
      <c r="BJ158" s="18"/>
      <c r="BK158" s="28"/>
      <c r="BL158" s="32"/>
      <c r="BM158" s="18"/>
      <c r="BN158" s="18"/>
      <c r="BO158" s="36"/>
      <c r="BP158" s="32"/>
      <c r="BQ158" s="18"/>
      <c r="BR158" s="18"/>
      <c r="BS158" s="28"/>
      <c r="BT158" s="32"/>
      <c r="BU158" s="18"/>
      <c r="BV158" s="18"/>
      <c r="BW158" s="28"/>
      <c r="BX158" s="32"/>
      <c r="BY158" s="18"/>
      <c r="BZ158" s="18"/>
      <c r="CA158" s="28"/>
      <c r="CB158" s="32"/>
      <c r="CC158" s="18"/>
      <c r="CD158" s="18"/>
      <c r="CE158" s="28"/>
      <c r="CF158" s="32"/>
      <c r="CG158" s="18"/>
      <c r="CH158" s="18"/>
      <c r="CI158" s="28"/>
      <c r="CJ158" s="32"/>
      <c r="CK158" s="18"/>
      <c r="CL158" s="18"/>
      <c r="CM158" s="28"/>
      <c r="CN158" s="27"/>
      <c r="CO158" s="37"/>
      <c r="CP158" s="37"/>
      <c r="CQ158" s="36"/>
      <c r="CR158" s="56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56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56"/>
      <c r="DO158" s="34"/>
      <c r="DP158" s="34"/>
      <c r="DQ158" s="34"/>
      <c r="DR158" s="34"/>
      <c r="DS158" s="34"/>
      <c r="DT158" s="34"/>
      <c r="DU158" s="34"/>
      <c r="DV158" s="34"/>
      <c r="DW158" s="41"/>
      <c r="DX158" s="41"/>
      <c r="DY158" s="56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56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13"/>
    </row>
    <row r="159" spans="1:151" customFormat="1" x14ac:dyDescent="0.25">
      <c r="A159" s="55" t="s">
        <v>91</v>
      </c>
      <c r="B159" s="18" t="s">
        <v>154</v>
      </c>
      <c r="C159" s="56"/>
      <c r="D159" s="34"/>
      <c r="E159" s="34"/>
      <c r="F159" s="34">
        <v>1</v>
      </c>
      <c r="G159" s="34"/>
      <c r="H159" s="34"/>
      <c r="I159" s="34">
        <v>1</v>
      </c>
      <c r="J159" s="34"/>
      <c r="K159" s="34">
        <v>1</v>
      </c>
      <c r="L159" s="34">
        <v>1</v>
      </c>
      <c r="M159" s="34">
        <v>1</v>
      </c>
      <c r="N159" s="56"/>
      <c r="O159" s="32"/>
      <c r="P159" s="18"/>
      <c r="Q159" s="18"/>
      <c r="R159" s="28">
        <f t="shared" si="20"/>
        <v>0</v>
      </c>
      <c r="S159" s="32"/>
      <c r="T159" s="18"/>
      <c r="U159" s="18"/>
      <c r="V159" s="28">
        <f t="shared" si="21"/>
        <v>0</v>
      </c>
      <c r="W159" s="32">
        <v>147.41</v>
      </c>
      <c r="X159" s="18"/>
      <c r="Y159" s="18"/>
      <c r="Z159" s="28">
        <f t="shared" si="22"/>
        <v>147.41</v>
      </c>
      <c r="AA159" s="32"/>
      <c r="AB159" s="18"/>
      <c r="AC159" s="18"/>
      <c r="AD159" s="28">
        <f t="shared" si="23"/>
        <v>0</v>
      </c>
      <c r="AE159" s="32"/>
      <c r="AF159" s="18"/>
      <c r="AG159" s="18"/>
      <c r="AH159" s="28">
        <f t="shared" si="24"/>
        <v>0</v>
      </c>
      <c r="AI159" s="32">
        <v>124.2</v>
      </c>
      <c r="AJ159" s="18"/>
      <c r="AK159" s="18"/>
      <c r="AL159" s="28">
        <f t="shared" si="25"/>
        <v>124.2</v>
      </c>
      <c r="AM159" s="32"/>
      <c r="AN159" s="18"/>
      <c r="AO159" s="18"/>
      <c r="AP159" s="28">
        <f t="shared" si="26"/>
        <v>0</v>
      </c>
      <c r="AQ159" s="32">
        <v>2172.71</v>
      </c>
      <c r="AR159" s="18"/>
      <c r="AS159" s="18"/>
      <c r="AT159" s="28">
        <f t="shared" si="27"/>
        <v>2172.71</v>
      </c>
      <c r="AU159" s="32"/>
      <c r="AV159" s="18">
        <v>1505.23</v>
      </c>
      <c r="AW159" s="18"/>
      <c r="AX159" s="28">
        <f t="shared" si="28"/>
        <v>1505.23</v>
      </c>
      <c r="AY159" s="27">
        <v>1565.13</v>
      </c>
      <c r="AZ159" s="18"/>
      <c r="BA159" s="18"/>
      <c r="BB159" s="28">
        <f t="shared" si="29"/>
        <v>1565.13</v>
      </c>
      <c r="BC159" s="56"/>
      <c r="BD159" s="32"/>
      <c r="BE159" s="18"/>
      <c r="BF159" s="18"/>
      <c r="BG159" s="28"/>
      <c r="BH159" s="32"/>
      <c r="BI159" s="18"/>
      <c r="BJ159" s="18"/>
      <c r="BK159" s="28"/>
      <c r="BL159" s="32"/>
      <c r="BM159" s="18"/>
      <c r="BN159" s="18"/>
      <c r="BO159" s="36"/>
      <c r="BP159" s="32"/>
      <c r="BQ159" s="18"/>
      <c r="BR159" s="18"/>
      <c r="BS159" s="28"/>
      <c r="BT159" s="32"/>
      <c r="BU159" s="18"/>
      <c r="BV159" s="18"/>
      <c r="BW159" s="28"/>
      <c r="BX159" s="32"/>
      <c r="BY159" s="18"/>
      <c r="BZ159" s="18"/>
      <c r="CA159" s="28"/>
      <c r="CB159" s="32"/>
      <c r="CC159" s="18"/>
      <c r="CD159" s="18"/>
      <c r="CE159" s="28"/>
      <c r="CF159" s="32"/>
      <c r="CG159" s="18"/>
      <c r="CH159" s="18"/>
      <c r="CI159" s="28"/>
      <c r="CJ159" s="32"/>
      <c r="CK159" s="18"/>
      <c r="CL159" s="18"/>
      <c r="CM159" s="28"/>
      <c r="CN159" s="27"/>
      <c r="CO159" s="37"/>
      <c r="CP159" s="37"/>
      <c r="CQ159" s="36"/>
      <c r="CR159" s="56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56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56"/>
      <c r="DO159" s="34"/>
      <c r="DP159" s="34"/>
      <c r="DQ159" s="34"/>
      <c r="DR159" s="34"/>
      <c r="DS159" s="34"/>
      <c r="DT159" s="34"/>
      <c r="DU159" s="34"/>
      <c r="DV159" s="34"/>
      <c r="DW159" s="41"/>
      <c r="DX159" s="41"/>
      <c r="DY159" s="56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56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13"/>
    </row>
    <row r="160" spans="1:151" customFormat="1" x14ac:dyDescent="0.25">
      <c r="A160" s="55" t="s">
        <v>92</v>
      </c>
      <c r="B160" s="18" t="s">
        <v>154</v>
      </c>
      <c r="C160" s="56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56"/>
      <c r="O160" s="32"/>
      <c r="P160" s="18"/>
      <c r="Q160" s="18"/>
      <c r="R160" s="28">
        <f t="shared" si="20"/>
        <v>0</v>
      </c>
      <c r="S160" s="32"/>
      <c r="T160" s="18"/>
      <c r="U160" s="18"/>
      <c r="V160" s="28">
        <f t="shared" si="21"/>
        <v>0</v>
      </c>
      <c r="W160" s="32"/>
      <c r="X160" s="18"/>
      <c r="Y160" s="18"/>
      <c r="Z160" s="28">
        <f t="shared" si="22"/>
        <v>0</v>
      </c>
      <c r="AA160" s="32"/>
      <c r="AB160" s="18"/>
      <c r="AC160" s="18"/>
      <c r="AD160" s="28">
        <f t="shared" si="23"/>
        <v>0</v>
      </c>
      <c r="AE160" s="32"/>
      <c r="AF160" s="18"/>
      <c r="AG160" s="18"/>
      <c r="AH160" s="28">
        <f t="shared" si="24"/>
        <v>0</v>
      </c>
      <c r="AI160" s="32"/>
      <c r="AJ160" s="18"/>
      <c r="AK160" s="18"/>
      <c r="AL160" s="28">
        <f t="shared" si="25"/>
        <v>0</v>
      </c>
      <c r="AM160" s="32"/>
      <c r="AN160" s="18"/>
      <c r="AO160" s="18"/>
      <c r="AP160" s="28">
        <f t="shared" si="26"/>
        <v>0</v>
      </c>
      <c r="AQ160" s="32"/>
      <c r="AR160" s="18"/>
      <c r="AS160" s="18"/>
      <c r="AT160" s="28">
        <f t="shared" si="27"/>
        <v>0</v>
      </c>
      <c r="AU160" s="32"/>
      <c r="AV160" s="18"/>
      <c r="AW160" s="18"/>
      <c r="AX160" s="28">
        <f t="shared" si="28"/>
        <v>0</v>
      </c>
      <c r="AY160" s="27"/>
      <c r="AZ160" s="18"/>
      <c r="BA160" s="18"/>
      <c r="BB160" s="28">
        <f t="shared" si="29"/>
        <v>0</v>
      </c>
      <c r="BC160" s="56"/>
      <c r="BD160" s="32"/>
      <c r="BE160" s="18"/>
      <c r="BF160" s="18"/>
      <c r="BG160" s="28"/>
      <c r="BH160" s="32"/>
      <c r="BI160" s="18"/>
      <c r="BJ160" s="18"/>
      <c r="BK160" s="28"/>
      <c r="BL160" s="32"/>
      <c r="BM160" s="18"/>
      <c r="BN160" s="18"/>
      <c r="BO160" s="36"/>
      <c r="BP160" s="32"/>
      <c r="BQ160" s="18"/>
      <c r="BR160" s="18"/>
      <c r="BS160" s="28"/>
      <c r="BT160" s="32"/>
      <c r="BU160" s="18"/>
      <c r="BV160" s="18"/>
      <c r="BW160" s="28"/>
      <c r="BX160" s="32"/>
      <c r="BY160" s="18"/>
      <c r="BZ160" s="18"/>
      <c r="CA160" s="28"/>
      <c r="CB160" s="32"/>
      <c r="CC160" s="18"/>
      <c r="CD160" s="18"/>
      <c r="CE160" s="28"/>
      <c r="CF160" s="32"/>
      <c r="CG160" s="18"/>
      <c r="CH160" s="18"/>
      <c r="CI160" s="28"/>
      <c r="CJ160" s="32"/>
      <c r="CK160" s="18"/>
      <c r="CL160" s="18"/>
      <c r="CM160" s="28"/>
      <c r="CN160" s="27"/>
      <c r="CO160" s="37"/>
      <c r="CP160" s="37"/>
      <c r="CQ160" s="36"/>
      <c r="CR160" s="56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56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56"/>
      <c r="DO160" s="34"/>
      <c r="DP160" s="34"/>
      <c r="DQ160" s="34"/>
      <c r="DR160" s="34"/>
      <c r="DS160" s="34"/>
      <c r="DT160" s="34"/>
      <c r="DU160" s="34"/>
      <c r="DV160" s="34"/>
      <c r="DW160" s="41"/>
      <c r="DX160" s="41"/>
      <c r="DY160" s="56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56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13"/>
    </row>
    <row r="161" spans="1:151" customFormat="1" x14ac:dyDescent="0.25">
      <c r="A161" s="55" t="s">
        <v>93</v>
      </c>
      <c r="B161" s="18" t="s">
        <v>154</v>
      </c>
      <c r="C161" s="56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56"/>
      <c r="O161" s="32"/>
      <c r="P161" s="18"/>
      <c r="Q161" s="18"/>
      <c r="R161" s="28">
        <f t="shared" si="20"/>
        <v>0</v>
      </c>
      <c r="S161" s="32"/>
      <c r="T161" s="18"/>
      <c r="U161" s="18"/>
      <c r="V161" s="28">
        <f t="shared" si="21"/>
        <v>0</v>
      </c>
      <c r="W161" s="32"/>
      <c r="X161" s="18"/>
      <c r="Y161" s="18"/>
      <c r="Z161" s="28">
        <f t="shared" si="22"/>
        <v>0</v>
      </c>
      <c r="AA161" s="32"/>
      <c r="AB161" s="18"/>
      <c r="AC161" s="18"/>
      <c r="AD161" s="28">
        <f t="shared" si="23"/>
        <v>0</v>
      </c>
      <c r="AE161" s="32"/>
      <c r="AF161" s="18"/>
      <c r="AG161" s="18"/>
      <c r="AH161" s="28">
        <f t="shared" si="24"/>
        <v>0</v>
      </c>
      <c r="AI161" s="32"/>
      <c r="AJ161" s="18"/>
      <c r="AK161" s="18"/>
      <c r="AL161" s="28">
        <f t="shared" si="25"/>
        <v>0</v>
      </c>
      <c r="AM161" s="32"/>
      <c r="AN161" s="18"/>
      <c r="AO161" s="18"/>
      <c r="AP161" s="28">
        <f t="shared" si="26"/>
        <v>0</v>
      </c>
      <c r="AQ161" s="32"/>
      <c r="AR161" s="18"/>
      <c r="AS161" s="18"/>
      <c r="AT161" s="28">
        <f t="shared" si="27"/>
        <v>0</v>
      </c>
      <c r="AU161" s="32"/>
      <c r="AV161" s="18"/>
      <c r="AW161" s="18"/>
      <c r="AX161" s="28">
        <f t="shared" si="28"/>
        <v>0</v>
      </c>
      <c r="AY161" s="27"/>
      <c r="AZ161" s="18"/>
      <c r="BA161" s="18"/>
      <c r="BB161" s="28">
        <f t="shared" si="29"/>
        <v>0</v>
      </c>
      <c r="BC161" s="56"/>
      <c r="BD161" s="32"/>
      <c r="BE161" s="18"/>
      <c r="BF161" s="18"/>
      <c r="BG161" s="28"/>
      <c r="BH161" s="32"/>
      <c r="BI161" s="18"/>
      <c r="BJ161" s="18"/>
      <c r="BK161" s="28"/>
      <c r="BL161" s="32"/>
      <c r="BM161" s="18"/>
      <c r="BN161" s="18"/>
      <c r="BO161" s="36"/>
      <c r="BP161" s="32"/>
      <c r="BQ161" s="18"/>
      <c r="BR161" s="18"/>
      <c r="BS161" s="28"/>
      <c r="BT161" s="32"/>
      <c r="BU161" s="18"/>
      <c r="BV161" s="18"/>
      <c r="BW161" s="28"/>
      <c r="BX161" s="32"/>
      <c r="BY161" s="18"/>
      <c r="BZ161" s="18"/>
      <c r="CA161" s="28"/>
      <c r="CB161" s="32"/>
      <c r="CC161" s="18"/>
      <c r="CD161" s="18"/>
      <c r="CE161" s="28"/>
      <c r="CF161" s="32"/>
      <c r="CG161" s="18"/>
      <c r="CH161" s="18"/>
      <c r="CI161" s="28"/>
      <c r="CJ161" s="32"/>
      <c r="CK161" s="18"/>
      <c r="CL161" s="18"/>
      <c r="CM161" s="28"/>
      <c r="CN161" s="27"/>
      <c r="CO161" s="37"/>
      <c r="CP161" s="37"/>
      <c r="CQ161" s="36"/>
      <c r="CR161" s="56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56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56"/>
      <c r="DO161" s="34"/>
      <c r="DP161" s="34"/>
      <c r="DQ161" s="34"/>
      <c r="DR161" s="34"/>
      <c r="DS161" s="34"/>
      <c r="DT161" s="34"/>
      <c r="DU161" s="34"/>
      <c r="DV161" s="34"/>
      <c r="DW161" s="41"/>
      <c r="DX161" s="41"/>
      <c r="DY161" s="56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56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13"/>
    </row>
    <row r="162" spans="1:151" customFormat="1" x14ac:dyDescent="0.25">
      <c r="A162" s="55" t="s">
        <v>94</v>
      </c>
      <c r="B162" s="18" t="s">
        <v>154</v>
      </c>
      <c r="C162" s="56"/>
      <c r="D162" s="34"/>
      <c r="E162" s="34"/>
      <c r="F162" s="34">
        <v>1</v>
      </c>
      <c r="G162" s="34"/>
      <c r="H162" s="34">
        <v>2</v>
      </c>
      <c r="I162" s="34">
        <v>1</v>
      </c>
      <c r="J162" s="34">
        <v>2</v>
      </c>
      <c r="K162" s="34"/>
      <c r="L162" s="34"/>
      <c r="M162" s="34"/>
      <c r="N162" s="56"/>
      <c r="O162" s="32"/>
      <c r="P162" s="18"/>
      <c r="Q162" s="18"/>
      <c r="R162" s="28">
        <f t="shared" si="20"/>
        <v>0</v>
      </c>
      <c r="S162" s="32"/>
      <c r="T162" s="18"/>
      <c r="U162" s="18"/>
      <c r="V162" s="28">
        <f t="shared" si="21"/>
        <v>0</v>
      </c>
      <c r="W162" s="32">
        <v>20</v>
      </c>
      <c r="X162" s="18"/>
      <c r="Y162" s="18"/>
      <c r="Z162" s="28">
        <f t="shared" si="22"/>
        <v>20</v>
      </c>
      <c r="AA162" s="32"/>
      <c r="AB162" s="18"/>
      <c r="AC162" s="18"/>
      <c r="AD162" s="28">
        <f t="shared" si="23"/>
        <v>0</v>
      </c>
      <c r="AE162" s="32">
        <v>1842.32</v>
      </c>
      <c r="AF162" s="18"/>
      <c r="AG162" s="18"/>
      <c r="AH162" s="28">
        <f t="shared" si="24"/>
        <v>1842.32</v>
      </c>
      <c r="AI162" s="32"/>
      <c r="AJ162" s="18">
        <v>1909.49</v>
      </c>
      <c r="AK162" s="18"/>
      <c r="AL162" s="28">
        <f t="shared" si="25"/>
        <v>1909.49</v>
      </c>
      <c r="AM162" s="32">
        <v>588.26</v>
      </c>
      <c r="AN162" s="18"/>
      <c r="AO162" s="18"/>
      <c r="AP162" s="28">
        <f t="shared" si="26"/>
        <v>588.26</v>
      </c>
      <c r="AQ162" s="32"/>
      <c r="AR162" s="18"/>
      <c r="AS162" s="18"/>
      <c r="AT162" s="28">
        <f t="shared" si="27"/>
        <v>0</v>
      </c>
      <c r="AU162" s="32"/>
      <c r="AV162" s="18"/>
      <c r="AW162" s="18"/>
      <c r="AX162" s="28">
        <f t="shared" si="28"/>
        <v>0</v>
      </c>
      <c r="AY162" s="27"/>
      <c r="AZ162" s="18"/>
      <c r="BA162" s="18"/>
      <c r="BB162" s="28">
        <f t="shared" si="29"/>
        <v>0</v>
      </c>
      <c r="BC162" s="56"/>
      <c r="BD162" s="32"/>
      <c r="BE162" s="18"/>
      <c r="BF162" s="18"/>
      <c r="BG162" s="28"/>
      <c r="BH162" s="32"/>
      <c r="BI162" s="18"/>
      <c r="BJ162" s="18"/>
      <c r="BK162" s="28"/>
      <c r="BL162" s="32"/>
      <c r="BM162" s="18"/>
      <c r="BN162" s="18"/>
      <c r="BO162" s="36"/>
      <c r="BP162" s="32"/>
      <c r="BQ162" s="18"/>
      <c r="BR162" s="18"/>
      <c r="BS162" s="28"/>
      <c r="BT162" s="32"/>
      <c r="BU162" s="18"/>
      <c r="BV162" s="18"/>
      <c r="BW162" s="28"/>
      <c r="BX162" s="32"/>
      <c r="BY162" s="18"/>
      <c r="BZ162" s="18"/>
      <c r="CA162" s="28"/>
      <c r="CB162" s="32"/>
      <c r="CC162" s="18"/>
      <c r="CD162" s="18"/>
      <c r="CE162" s="28"/>
      <c r="CF162" s="32"/>
      <c r="CG162" s="18"/>
      <c r="CH162" s="18"/>
      <c r="CI162" s="28"/>
      <c r="CJ162" s="32"/>
      <c r="CK162" s="18"/>
      <c r="CL162" s="18"/>
      <c r="CM162" s="28"/>
      <c r="CN162" s="27"/>
      <c r="CO162" s="37"/>
      <c r="CP162" s="37"/>
      <c r="CQ162" s="36"/>
      <c r="CR162" s="56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56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56"/>
      <c r="DO162" s="34"/>
      <c r="DP162" s="34"/>
      <c r="DQ162" s="34"/>
      <c r="DR162" s="34"/>
      <c r="DS162" s="34"/>
      <c r="DT162" s="34"/>
      <c r="DU162" s="34"/>
      <c r="DV162" s="34"/>
      <c r="DW162" s="41"/>
      <c r="DX162" s="41"/>
      <c r="DY162" s="56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56"/>
      <c r="EK162" s="41"/>
      <c r="EL162" s="41">
        <v>-2179.29</v>
      </c>
      <c r="EM162" s="41"/>
      <c r="EN162" s="41"/>
      <c r="EO162" s="41"/>
      <c r="EP162" s="41"/>
      <c r="EQ162" s="41"/>
      <c r="ER162" s="41"/>
      <c r="ES162" s="41"/>
      <c r="ET162" s="41"/>
      <c r="EU162" s="13"/>
    </row>
    <row r="163" spans="1:151" customFormat="1" x14ac:dyDescent="0.25">
      <c r="A163" s="55" t="s">
        <v>95</v>
      </c>
      <c r="B163" s="18" t="s">
        <v>154</v>
      </c>
      <c r="C163" s="56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56"/>
      <c r="O163" s="32"/>
      <c r="P163" s="18"/>
      <c r="Q163" s="18"/>
      <c r="R163" s="28">
        <f t="shared" si="20"/>
        <v>0</v>
      </c>
      <c r="S163" s="32"/>
      <c r="T163" s="18"/>
      <c r="U163" s="18"/>
      <c r="V163" s="28">
        <f t="shared" si="21"/>
        <v>0</v>
      </c>
      <c r="W163" s="32"/>
      <c r="X163" s="18"/>
      <c r="Y163" s="18"/>
      <c r="Z163" s="28">
        <f t="shared" si="22"/>
        <v>0</v>
      </c>
      <c r="AA163" s="32"/>
      <c r="AB163" s="18"/>
      <c r="AC163" s="18"/>
      <c r="AD163" s="28">
        <f t="shared" si="23"/>
        <v>0</v>
      </c>
      <c r="AE163" s="32"/>
      <c r="AF163" s="18"/>
      <c r="AG163" s="18"/>
      <c r="AH163" s="28">
        <f t="shared" si="24"/>
        <v>0</v>
      </c>
      <c r="AI163" s="32"/>
      <c r="AJ163" s="18"/>
      <c r="AK163" s="18"/>
      <c r="AL163" s="28">
        <f t="shared" si="25"/>
        <v>0</v>
      </c>
      <c r="AM163" s="32"/>
      <c r="AN163" s="18"/>
      <c r="AO163" s="18"/>
      <c r="AP163" s="28">
        <f t="shared" si="26"/>
        <v>0</v>
      </c>
      <c r="AQ163" s="32"/>
      <c r="AR163" s="18"/>
      <c r="AS163" s="18"/>
      <c r="AT163" s="28">
        <f t="shared" si="27"/>
        <v>0</v>
      </c>
      <c r="AU163" s="32"/>
      <c r="AV163" s="18"/>
      <c r="AW163" s="18"/>
      <c r="AX163" s="28">
        <f t="shared" si="28"/>
        <v>0</v>
      </c>
      <c r="AY163" s="27"/>
      <c r="AZ163" s="18"/>
      <c r="BA163" s="18"/>
      <c r="BB163" s="28">
        <f t="shared" si="29"/>
        <v>0</v>
      </c>
      <c r="BC163" s="56"/>
      <c r="BD163" s="32"/>
      <c r="BE163" s="18"/>
      <c r="BF163" s="18"/>
      <c r="BG163" s="28"/>
      <c r="BH163" s="32"/>
      <c r="BI163" s="18"/>
      <c r="BJ163" s="18"/>
      <c r="BK163" s="28"/>
      <c r="BL163" s="32"/>
      <c r="BM163" s="18"/>
      <c r="BN163" s="18"/>
      <c r="BO163" s="36"/>
      <c r="BP163" s="32"/>
      <c r="BQ163" s="18"/>
      <c r="BR163" s="18"/>
      <c r="BS163" s="28"/>
      <c r="BT163" s="32"/>
      <c r="BU163" s="18"/>
      <c r="BV163" s="18"/>
      <c r="BW163" s="28"/>
      <c r="BX163" s="32"/>
      <c r="BY163" s="18"/>
      <c r="BZ163" s="18"/>
      <c r="CA163" s="28"/>
      <c r="CB163" s="32"/>
      <c r="CC163" s="18"/>
      <c r="CD163" s="18"/>
      <c r="CE163" s="28"/>
      <c r="CF163" s="32"/>
      <c r="CG163" s="18"/>
      <c r="CH163" s="18"/>
      <c r="CI163" s="28"/>
      <c r="CJ163" s="32"/>
      <c r="CK163" s="18"/>
      <c r="CL163" s="18"/>
      <c r="CM163" s="28"/>
      <c r="CN163" s="27"/>
      <c r="CO163" s="37"/>
      <c r="CP163" s="37"/>
      <c r="CQ163" s="36"/>
      <c r="CR163" s="56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56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56"/>
      <c r="DO163" s="34"/>
      <c r="DP163" s="34"/>
      <c r="DQ163" s="34"/>
      <c r="DR163" s="34"/>
      <c r="DS163" s="34"/>
      <c r="DT163" s="34"/>
      <c r="DU163" s="34"/>
      <c r="DV163" s="34"/>
      <c r="DW163" s="41"/>
      <c r="DX163" s="41"/>
      <c r="DY163" s="56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56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13"/>
    </row>
    <row r="164" spans="1:151" customFormat="1" x14ac:dyDescent="0.25">
      <c r="A164" s="55" t="s">
        <v>96</v>
      </c>
      <c r="B164" s="18" t="s">
        <v>154</v>
      </c>
      <c r="C164" s="56"/>
      <c r="D164" s="34">
        <v>1</v>
      </c>
      <c r="E164" s="34"/>
      <c r="F164" s="34">
        <v>1</v>
      </c>
      <c r="G164" s="34">
        <v>1</v>
      </c>
      <c r="H164" s="34">
        <v>1</v>
      </c>
      <c r="I164" s="34">
        <v>1</v>
      </c>
      <c r="J164" s="34"/>
      <c r="K164" s="34">
        <v>1</v>
      </c>
      <c r="L164" s="34">
        <v>1</v>
      </c>
      <c r="M164" s="34">
        <v>1</v>
      </c>
      <c r="N164" s="56"/>
      <c r="O164" s="32"/>
      <c r="P164" s="18"/>
      <c r="Q164" s="18">
        <v>618.79999999999995</v>
      </c>
      <c r="R164" s="28">
        <f t="shared" si="20"/>
        <v>618.79999999999995</v>
      </c>
      <c r="S164" s="32"/>
      <c r="T164" s="18"/>
      <c r="U164" s="18"/>
      <c r="V164" s="28">
        <f t="shared" si="21"/>
        <v>0</v>
      </c>
      <c r="W164" s="32">
        <v>20</v>
      </c>
      <c r="X164" s="18"/>
      <c r="Y164" s="18"/>
      <c r="Z164" s="28">
        <f t="shared" si="22"/>
        <v>20</v>
      </c>
      <c r="AA164" s="32"/>
      <c r="AB164" s="18">
        <v>40</v>
      </c>
      <c r="AC164" s="18"/>
      <c r="AD164" s="28">
        <f t="shared" si="23"/>
        <v>40</v>
      </c>
      <c r="AE164" s="32"/>
      <c r="AF164" s="18"/>
      <c r="AG164" s="18">
        <v>60</v>
      </c>
      <c r="AH164" s="28">
        <f t="shared" si="24"/>
        <v>60</v>
      </c>
      <c r="AI164" s="32"/>
      <c r="AJ164" s="18"/>
      <c r="AK164" s="18">
        <v>80</v>
      </c>
      <c r="AL164" s="28">
        <f t="shared" si="25"/>
        <v>80</v>
      </c>
      <c r="AM164" s="32"/>
      <c r="AN164" s="18"/>
      <c r="AO164" s="18"/>
      <c r="AP164" s="28">
        <f t="shared" si="26"/>
        <v>0</v>
      </c>
      <c r="AQ164" s="32">
        <v>20</v>
      </c>
      <c r="AR164" s="18"/>
      <c r="AS164" s="18"/>
      <c r="AT164" s="28">
        <f t="shared" si="27"/>
        <v>20</v>
      </c>
      <c r="AU164" s="32"/>
      <c r="AV164" s="18">
        <v>40</v>
      </c>
      <c r="AW164" s="18"/>
      <c r="AX164" s="28">
        <f t="shared" si="28"/>
        <v>40</v>
      </c>
      <c r="AY164" s="27"/>
      <c r="AZ164" s="18"/>
      <c r="BA164" s="18">
        <v>60</v>
      </c>
      <c r="BB164" s="28">
        <f t="shared" si="29"/>
        <v>60</v>
      </c>
      <c r="BC164" s="56"/>
      <c r="BD164" s="32"/>
      <c r="BE164" s="18"/>
      <c r="BF164" s="18"/>
      <c r="BG164" s="28"/>
      <c r="BH164" s="32"/>
      <c r="BI164" s="18"/>
      <c r="BJ164" s="18"/>
      <c r="BK164" s="28"/>
      <c r="BL164" s="32"/>
      <c r="BM164" s="18"/>
      <c r="BN164" s="18"/>
      <c r="BO164" s="36"/>
      <c r="BP164" s="32"/>
      <c r="BQ164" s="18"/>
      <c r="BR164" s="18"/>
      <c r="BS164" s="28"/>
      <c r="BT164" s="32"/>
      <c r="BU164" s="18"/>
      <c r="BV164" s="18"/>
      <c r="BW164" s="28"/>
      <c r="BX164" s="32"/>
      <c r="BY164" s="18"/>
      <c r="BZ164" s="18"/>
      <c r="CA164" s="28"/>
      <c r="CB164" s="32"/>
      <c r="CC164" s="18"/>
      <c r="CD164" s="18"/>
      <c r="CE164" s="28"/>
      <c r="CF164" s="32"/>
      <c r="CG164" s="18"/>
      <c r="CH164" s="18"/>
      <c r="CI164" s="28"/>
      <c r="CJ164" s="32"/>
      <c r="CK164" s="18"/>
      <c r="CL164" s="18"/>
      <c r="CM164" s="28"/>
      <c r="CN164" s="27"/>
      <c r="CO164" s="37"/>
      <c r="CP164" s="37"/>
      <c r="CQ164" s="36"/>
      <c r="CR164" s="56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56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56"/>
      <c r="DO164" s="34"/>
      <c r="DP164" s="34"/>
      <c r="DQ164" s="34"/>
      <c r="DR164" s="34"/>
      <c r="DS164" s="34"/>
      <c r="DT164" s="34"/>
      <c r="DU164" s="34"/>
      <c r="DV164" s="34"/>
      <c r="DW164" s="41"/>
      <c r="DX164" s="41"/>
      <c r="DY164" s="56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56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13"/>
    </row>
    <row r="165" spans="1:151" customFormat="1" x14ac:dyDescent="0.25">
      <c r="A165" s="55" t="s">
        <v>97</v>
      </c>
      <c r="B165" s="18" t="s">
        <v>154</v>
      </c>
      <c r="C165" s="56"/>
      <c r="D165" s="34"/>
      <c r="E165" s="34"/>
      <c r="F165" s="34">
        <v>1</v>
      </c>
      <c r="G165" s="34">
        <v>1</v>
      </c>
      <c r="H165" s="34"/>
      <c r="I165" s="34">
        <v>1</v>
      </c>
      <c r="J165" s="34">
        <v>1</v>
      </c>
      <c r="K165" s="34">
        <v>1</v>
      </c>
      <c r="L165" s="34">
        <v>1</v>
      </c>
      <c r="M165" s="34">
        <v>1</v>
      </c>
      <c r="N165" s="56"/>
      <c r="O165" s="32"/>
      <c r="P165" s="18"/>
      <c r="Q165" s="18"/>
      <c r="R165" s="28">
        <f t="shared" si="20"/>
        <v>0</v>
      </c>
      <c r="S165" s="32"/>
      <c r="T165" s="18"/>
      <c r="U165" s="18"/>
      <c r="V165" s="28">
        <f t="shared" si="21"/>
        <v>0</v>
      </c>
      <c r="W165" s="32">
        <v>65.09</v>
      </c>
      <c r="X165" s="18"/>
      <c r="Y165" s="18"/>
      <c r="Z165" s="28">
        <f t="shared" si="22"/>
        <v>65.09</v>
      </c>
      <c r="AA165" s="32"/>
      <c r="AB165" s="18">
        <v>131.35</v>
      </c>
      <c r="AC165" s="18"/>
      <c r="AD165" s="28">
        <f t="shared" si="23"/>
        <v>131.35</v>
      </c>
      <c r="AE165" s="32"/>
      <c r="AF165" s="18"/>
      <c r="AG165" s="18"/>
      <c r="AH165" s="28">
        <f t="shared" si="24"/>
        <v>0</v>
      </c>
      <c r="AI165" s="32">
        <v>16494.53</v>
      </c>
      <c r="AJ165" s="18"/>
      <c r="AK165" s="18"/>
      <c r="AL165" s="28">
        <f t="shared" si="25"/>
        <v>16494.53</v>
      </c>
      <c r="AM165" s="32"/>
      <c r="AN165" s="18">
        <v>21326.83</v>
      </c>
      <c r="AO165" s="18"/>
      <c r="AP165" s="28">
        <f t="shared" si="26"/>
        <v>21326.83</v>
      </c>
      <c r="AQ165" s="32"/>
      <c r="AR165" s="18"/>
      <c r="AS165" s="18">
        <v>43158.82</v>
      </c>
      <c r="AT165" s="28">
        <f t="shared" si="27"/>
        <v>43158.82</v>
      </c>
      <c r="AU165" s="32"/>
      <c r="AV165" s="18"/>
      <c r="AW165" s="18">
        <v>53671.98</v>
      </c>
      <c r="AX165" s="28">
        <f t="shared" si="28"/>
        <v>53671.98</v>
      </c>
      <c r="AY165" s="27"/>
      <c r="AZ165" s="18"/>
      <c r="BA165" s="18">
        <v>53778.18</v>
      </c>
      <c r="BB165" s="28">
        <f t="shared" si="29"/>
        <v>53778.18</v>
      </c>
      <c r="BC165" s="56"/>
      <c r="BD165" s="32"/>
      <c r="BE165" s="18"/>
      <c r="BF165" s="18"/>
      <c r="BG165" s="28"/>
      <c r="BH165" s="32"/>
      <c r="BI165" s="18"/>
      <c r="BJ165" s="18"/>
      <c r="BK165" s="28"/>
      <c r="BL165" s="32"/>
      <c r="BM165" s="18"/>
      <c r="BN165" s="18"/>
      <c r="BO165" s="36"/>
      <c r="BP165" s="32"/>
      <c r="BQ165" s="18"/>
      <c r="BR165" s="18"/>
      <c r="BS165" s="28"/>
      <c r="BT165" s="32"/>
      <c r="BU165" s="18"/>
      <c r="BV165" s="18"/>
      <c r="BW165" s="28"/>
      <c r="BX165" s="32"/>
      <c r="BY165" s="18"/>
      <c r="BZ165" s="18"/>
      <c r="CA165" s="28"/>
      <c r="CB165" s="32"/>
      <c r="CC165" s="18"/>
      <c r="CD165" s="18"/>
      <c r="CE165" s="28"/>
      <c r="CF165" s="32"/>
      <c r="CG165" s="18"/>
      <c r="CH165" s="18"/>
      <c r="CI165" s="28"/>
      <c r="CJ165" s="32"/>
      <c r="CK165" s="18"/>
      <c r="CL165" s="18"/>
      <c r="CM165" s="28"/>
      <c r="CN165" s="27"/>
      <c r="CO165" s="37"/>
      <c r="CP165" s="37"/>
      <c r="CQ165" s="36"/>
      <c r="CR165" s="56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56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56"/>
      <c r="DO165" s="34"/>
      <c r="DP165" s="34"/>
      <c r="DQ165" s="34"/>
      <c r="DR165" s="34"/>
      <c r="DS165" s="34"/>
      <c r="DT165" s="34"/>
      <c r="DU165" s="34"/>
      <c r="DV165" s="34"/>
      <c r="DW165" s="41"/>
      <c r="DX165" s="41"/>
      <c r="DY165" s="56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56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13"/>
    </row>
    <row r="166" spans="1:151" customFormat="1" x14ac:dyDescent="0.25">
      <c r="A166" s="55" t="s">
        <v>98</v>
      </c>
      <c r="B166" s="18" t="s">
        <v>154</v>
      </c>
      <c r="C166" s="56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56"/>
      <c r="O166" s="32"/>
      <c r="P166" s="18"/>
      <c r="Q166" s="18"/>
      <c r="R166" s="28">
        <f t="shared" si="20"/>
        <v>0</v>
      </c>
      <c r="S166" s="32"/>
      <c r="T166" s="18"/>
      <c r="U166" s="18"/>
      <c r="V166" s="28">
        <f t="shared" si="21"/>
        <v>0</v>
      </c>
      <c r="W166" s="32"/>
      <c r="X166" s="18"/>
      <c r="Y166" s="18"/>
      <c r="Z166" s="28">
        <f t="shared" si="22"/>
        <v>0</v>
      </c>
      <c r="AA166" s="32"/>
      <c r="AB166" s="18"/>
      <c r="AC166" s="18"/>
      <c r="AD166" s="28">
        <f t="shared" si="23"/>
        <v>0</v>
      </c>
      <c r="AE166" s="32"/>
      <c r="AF166" s="18"/>
      <c r="AG166" s="18"/>
      <c r="AH166" s="28">
        <f t="shared" si="24"/>
        <v>0</v>
      </c>
      <c r="AI166" s="32"/>
      <c r="AJ166" s="18"/>
      <c r="AK166" s="18"/>
      <c r="AL166" s="28">
        <f t="shared" si="25"/>
        <v>0</v>
      </c>
      <c r="AM166" s="32"/>
      <c r="AN166" s="18"/>
      <c r="AO166" s="18"/>
      <c r="AP166" s="28">
        <f t="shared" si="26"/>
        <v>0</v>
      </c>
      <c r="AQ166" s="32"/>
      <c r="AR166" s="18"/>
      <c r="AS166" s="18"/>
      <c r="AT166" s="28">
        <f t="shared" si="27"/>
        <v>0</v>
      </c>
      <c r="AU166" s="32"/>
      <c r="AV166" s="18"/>
      <c r="AW166" s="18"/>
      <c r="AX166" s="28">
        <f t="shared" si="28"/>
        <v>0</v>
      </c>
      <c r="AY166" s="27"/>
      <c r="AZ166" s="18"/>
      <c r="BA166" s="18"/>
      <c r="BB166" s="28">
        <f t="shared" si="29"/>
        <v>0</v>
      </c>
      <c r="BC166" s="56"/>
      <c r="BD166" s="32"/>
      <c r="BE166" s="18"/>
      <c r="BF166" s="18"/>
      <c r="BG166" s="28"/>
      <c r="BH166" s="32"/>
      <c r="BI166" s="18"/>
      <c r="BJ166" s="18"/>
      <c r="BK166" s="28"/>
      <c r="BL166" s="32"/>
      <c r="BM166" s="18"/>
      <c r="BN166" s="18"/>
      <c r="BO166" s="36"/>
      <c r="BP166" s="32"/>
      <c r="BQ166" s="18"/>
      <c r="BR166" s="18"/>
      <c r="BS166" s="28"/>
      <c r="BT166" s="32"/>
      <c r="BU166" s="18"/>
      <c r="BV166" s="18"/>
      <c r="BW166" s="28"/>
      <c r="BX166" s="32"/>
      <c r="BY166" s="18"/>
      <c r="BZ166" s="18"/>
      <c r="CA166" s="28"/>
      <c r="CB166" s="32"/>
      <c r="CC166" s="18"/>
      <c r="CD166" s="18"/>
      <c r="CE166" s="28"/>
      <c r="CF166" s="32"/>
      <c r="CG166" s="18"/>
      <c r="CH166" s="18"/>
      <c r="CI166" s="28"/>
      <c r="CJ166" s="32"/>
      <c r="CK166" s="18"/>
      <c r="CL166" s="18"/>
      <c r="CM166" s="28"/>
      <c r="CN166" s="27"/>
      <c r="CO166" s="37"/>
      <c r="CP166" s="37"/>
      <c r="CQ166" s="36"/>
      <c r="CR166" s="56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56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56"/>
      <c r="DO166" s="34"/>
      <c r="DP166" s="34"/>
      <c r="DQ166" s="34"/>
      <c r="DR166" s="34"/>
      <c r="DS166" s="34"/>
      <c r="DT166" s="34"/>
      <c r="DU166" s="34"/>
      <c r="DV166" s="34"/>
      <c r="DW166" s="41"/>
      <c r="DX166" s="41"/>
      <c r="DY166" s="56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56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13"/>
    </row>
    <row r="167" spans="1:151" customFormat="1" x14ac:dyDescent="0.25">
      <c r="A167" s="55" t="s">
        <v>99</v>
      </c>
      <c r="B167" s="18" t="s">
        <v>154</v>
      </c>
      <c r="C167" s="56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56"/>
      <c r="O167" s="32"/>
      <c r="P167" s="18"/>
      <c r="Q167" s="18"/>
      <c r="R167" s="28">
        <f t="shared" si="20"/>
        <v>0</v>
      </c>
      <c r="S167" s="32"/>
      <c r="T167" s="18"/>
      <c r="U167" s="18"/>
      <c r="V167" s="28">
        <f t="shared" si="21"/>
        <v>0</v>
      </c>
      <c r="W167" s="32"/>
      <c r="X167" s="18"/>
      <c r="Y167" s="18"/>
      <c r="Z167" s="28">
        <f t="shared" si="22"/>
        <v>0</v>
      </c>
      <c r="AA167" s="32"/>
      <c r="AB167" s="18"/>
      <c r="AC167" s="18"/>
      <c r="AD167" s="28">
        <f t="shared" si="23"/>
        <v>0</v>
      </c>
      <c r="AE167" s="32"/>
      <c r="AF167" s="18"/>
      <c r="AG167" s="18"/>
      <c r="AH167" s="28">
        <f t="shared" si="24"/>
        <v>0</v>
      </c>
      <c r="AI167" s="32"/>
      <c r="AJ167" s="18"/>
      <c r="AK167" s="18"/>
      <c r="AL167" s="28">
        <f t="shared" si="25"/>
        <v>0</v>
      </c>
      <c r="AM167" s="32"/>
      <c r="AN167" s="18"/>
      <c r="AO167" s="18"/>
      <c r="AP167" s="28">
        <f t="shared" si="26"/>
        <v>0</v>
      </c>
      <c r="AQ167" s="32"/>
      <c r="AR167" s="18"/>
      <c r="AS167" s="18"/>
      <c r="AT167" s="28">
        <f t="shared" si="27"/>
        <v>0</v>
      </c>
      <c r="AU167" s="32"/>
      <c r="AV167" s="18"/>
      <c r="AW167" s="18"/>
      <c r="AX167" s="28">
        <f t="shared" si="28"/>
        <v>0</v>
      </c>
      <c r="AY167" s="27"/>
      <c r="AZ167" s="18"/>
      <c r="BA167" s="18"/>
      <c r="BB167" s="28">
        <f t="shared" si="29"/>
        <v>0</v>
      </c>
      <c r="BC167" s="56"/>
      <c r="BD167" s="32"/>
      <c r="BE167" s="18"/>
      <c r="BF167" s="18"/>
      <c r="BG167" s="28"/>
      <c r="BH167" s="32"/>
      <c r="BI167" s="18"/>
      <c r="BJ167" s="18"/>
      <c r="BK167" s="28"/>
      <c r="BL167" s="32"/>
      <c r="BM167" s="18"/>
      <c r="BN167" s="18"/>
      <c r="BO167" s="36"/>
      <c r="BP167" s="32"/>
      <c r="BQ167" s="18"/>
      <c r="BR167" s="18"/>
      <c r="BS167" s="28"/>
      <c r="BT167" s="32"/>
      <c r="BU167" s="18"/>
      <c r="BV167" s="18"/>
      <c r="BW167" s="28"/>
      <c r="BX167" s="32"/>
      <c r="BY167" s="18"/>
      <c r="BZ167" s="18"/>
      <c r="CA167" s="28"/>
      <c r="CB167" s="32"/>
      <c r="CC167" s="18"/>
      <c r="CD167" s="18"/>
      <c r="CE167" s="28"/>
      <c r="CF167" s="32"/>
      <c r="CG167" s="18"/>
      <c r="CH167" s="18"/>
      <c r="CI167" s="28"/>
      <c r="CJ167" s="32"/>
      <c r="CK167" s="18"/>
      <c r="CL167" s="18"/>
      <c r="CM167" s="28"/>
      <c r="CN167" s="27"/>
      <c r="CO167" s="37"/>
      <c r="CP167" s="37"/>
      <c r="CQ167" s="36"/>
      <c r="CR167" s="56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56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56"/>
      <c r="DO167" s="34"/>
      <c r="DP167" s="34"/>
      <c r="DQ167" s="34"/>
      <c r="DR167" s="34"/>
      <c r="DS167" s="34"/>
      <c r="DT167" s="34"/>
      <c r="DU167" s="34"/>
      <c r="DV167" s="34"/>
      <c r="DW167" s="41"/>
      <c r="DX167" s="41"/>
      <c r="DY167" s="56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56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13"/>
    </row>
    <row r="168" spans="1:151" customFormat="1" x14ac:dyDescent="0.25">
      <c r="A168" s="55" t="s">
        <v>100</v>
      </c>
      <c r="B168" s="18" t="s">
        <v>154</v>
      </c>
      <c r="C168" s="56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56"/>
      <c r="O168" s="32"/>
      <c r="P168" s="18"/>
      <c r="Q168" s="18"/>
      <c r="R168" s="28">
        <f t="shared" si="20"/>
        <v>0</v>
      </c>
      <c r="S168" s="32"/>
      <c r="T168" s="18"/>
      <c r="U168" s="18"/>
      <c r="V168" s="28">
        <f t="shared" si="21"/>
        <v>0</v>
      </c>
      <c r="W168" s="32"/>
      <c r="X168" s="18"/>
      <c r="Y168" s="18"/>
      <c r="Z168" s="28">
        <f t="shared" si="22"/>
        <v>0</v>
      </c>
      <c r="AA168" s="32"/>
      <c r="AB168" s="18"/>
      <c r="AC168" s="18"/>
      <c r="AD168" s="28">
        <f t="shared" si="23"/>
        <v>0</v>
      </c>
      <c r="AE168" s="32"/>
      <c r="AF168" s="18"/>
      <c r="AG168" s="18"/>
      <c r="AH168" s="28">
        <f t="shared" si="24"/>
        <v>0</v>
      </c>
      <c r="AI168" s="32"/>
      <c r="AJ168" s="18"/>
      <c r="AK168" s="18"/>
      <c r="AL168" s="28">
        <f t="shared" si="25"/>
        <v>0</v>
      </c>
      <c r="AM168" s="32"/>
      <c r="AN168" s="18"/>
      <c r="AO168" s="18"/>
      <c r="AP168" s="28">
        <f t="shared" si="26"/>
        <v>0</v>
      </c>
      <c r="AQ168" s="32"/>
      <c r="AR168" s="18"/>
      <c r="AS168" s="18"/>
      <c r="AT168" s="28">
        <f t="shared" si="27"/>
        <v>0</v>
      </c>
      <c r="AU168" s="32"/>
      <c r="AV168" s="18"/>
      <c r="AW168" s="18"/>
      <c r="AX168" s="28">
        <f t="shared" si="28"/>
        <v>0</v>
      </c>
      <c r="AY168" s="27"/>
      <c r="AZ168" s="18"/>
      <c r="BA168" s="18"/>
      <c r="BB168" s="28">
        <f t="shared" si="29"/>
        <v>0</v>
      </c>
      <c r="BC168" s="56"/>
      <c r="BD168" s="32"/>
      <c r="BE168" s="18"/>
      <c r="BF168" s="18"/>
      <c r="BG168" s="28"/>
      <c r="BH168" s="32"/>
      <c r="BI168" s="18"/>
      <c r="BJ168" s="18"/>
      <c r="BK168" s="28"/>
      <c r="BL168" s="32"/>
      <c r="BM168" s="18"/>
      <c r="BN168" s="18"/>
      <c r="BO168" s="36"/>
      <c r="BP168" s="32"/>
      <c r="BQ168" s="18"/>
      <c r="BR168" s="18"/>
      <c r="BS168" s="28"/>
      <c r="BT168" s="32"/>
      <c r="BU168" s="18"/>
      <c r="BV168" s="18"/>
      <c r="BW168" s="28"/>
      <c r="BX168" s="32"/>
      <c r="BY168" s="18"/>
      <c r="BZ168" s="18"/>
      <c r="CA168" s="28"/>
      <c r="CB168" s="32"/>
      <c r="CC168" s="18"/>
      <c r="CD168" s="18"/>
      <c r="CE168" s="28"/>
      <c r="CF168" s="32"/>
      <c r="CG168" s="18"/>
      <c r="CH168" s="18"/>
      <c r="CI168" s="28"/>
      <c r="CJ168" s="32"/>
      <c r="CK168" s="18"/>
      <c r="CL168" s="18"/>
      <c r="CM168" s="28"/>
      <c r="CN168" s="27"/>
      <c r="CO168" s="37"/>
      <c r="CP168" s="37"/>
      <c r="CQ168" s="36"/>
      <c r="CR168" s="56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56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56"/>
      <c r="DO168" s="34"/>
      <c r="DP168" s="34"/>
      <c r="DQ168" s="34"/>
      <c r="DR168" s="34"/>
      <c r="DS168" s="34"/>
      <c r="DT168" s="34"/>
      <c r="DU168" s="34"/>
      <c r="DV168" s="34"/>
      <c r="DW168" s="41"/>
      <c r="DX168" s="41"/>
      <c r="DY168" s="56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56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13"/>
    </row>
    <row r="169" spans="1:151" customFormat="1" x14ac:dyDescent="0.25">
      <c r="A169" s="55" t="s">
        <v>101</v>
      </c>
      <c r="B169" s="18" t="s">
        <v>154</v>
      </c>
      <c r="C169" s="56"/>
      <c r="D169" s="34"/>
      <c r="E169" s="34"/>
      <c r="F169" s="34"/>
      <c r="G169" s="34"/>
      <c r="H169" s="34"/>
      <c r="I169" s="34">
        <v>1</v>
      </c>
      <c r="J169" s="34"/>
      <c r="K169" s="34"/>
      <c r="L169" s="34"/>
      <c r="M169" s="34"/>
      <c r="N169" s="56"/>
      <c r="O169" s="32"/>
      <c r="P169" s="18"/>
      <c r="Q169" s="18"/>
      <c r="R169" s="28">
        <f t="shared" si="20"/>
        <v>0</v>
      </c>
      <c r="S169" s="32"/>
      <c r="T169" s="18"/>
      <c r="U169" s="18"/>
      <c r="V169" s="28">
        <f t="shared" si="21"/>
        <v>0</v>
      </c>
      <c r="W169" s="32"/>
      <c r="X169" s="18"/>
      <c r="Y169" s="18"/>
      <c r="Z169" s="28">
        <f t="shared" si="22"/>
        <v>0</v>
      </c>
      <c r="AA169" s="32"/>
      <c r="AB169" s="18"/>
      <c r="AC169" s="18"/>
      <c r="AD169" s="28">
        <f t="shared" si="23"/>
        <v>0</v>
      </c>
      <c r="AE169" s="32"/>
      <c r="AF169" s="18"/>
      <c r="AG169" s="18"/>
      <c r="AH169" s="28">
        <f t="shared" si="24"/>
        <v>0</v>
      </c>
      <c r="AI169" s="32">
        <v>301.82</v>
      </c>
      <c r="AJ169" s="18"/>
      <c r="AK169" s="18"/>
      <c r="AL169" s="28">
        <f t="shared" si="25"/>
        <v>301.82</v>
      </c>
      <c r="AM169" s="32"/>
      <c r="AN169" s="18"/>
      <c r="AO169" s="18"/>
      <c r="AP169" s="28">
        <f t="shared" si="26"/>
        <v>0</v>
      </c>
      <c r="AQ169" s="32"/>
      <c r="AR169" s="18"/>
      <c r="AS169" s="18"/>
      <c r="AT169" s="28">
        <f t="shared" si="27"/>
        <v>0</v>
      </c>
      <c r="AU169" s="32"/>
      <c r="AV169" s="18"/>
      <c r="AW169" s="18"/>
      <c r="AX169" s="28">
        <f t="shared" si="28"/>
        <v>0</v>
      </c>
      <c r="AY169" s="27"/>
      <c r="AZ169" s="18"/>
      <c r="BA169" s="18"/>
      <c r="BB169" s="28">
        <f t="shared" si="29"/>
        <v>0</v>
      </c>
      <c r="BC169" s="56"/>
      <c r="BD169" s="32"/>
      <c r="BE169" s="18"/>
      <c r="BF169" s="18"/>
      <c r="BG169" s="28"/>
      <c r="BH169" s="32"/>
      <c r="BI169" s="18"/>
      <c r="BJ169" s="18"/>
      <c r="BK169" s="28"/>
      <c r="BL169" s="32"/>
      <c r="BM169" s="18"/>
      <c r="BN169" s="18"/>
      <c r="BO169" s="36"/>
      <c r="BP169" s="32"/>
      <c r="BQ169" s="18"/>
      <c r="BR169" s="18"/>
      <c r="BS169" s="28"/>
      <c r="BT169" s="32"/>
      <c r="BU169" s="18"/>
      <c r="BV169" s="18"/>
      <c r="BW169" s="28"/>
      <c r="BX169" s="32"/>
      <c r="BY169" s="18"/>
      <c r="BZ169" s="18"/>
      <c r="CA169" s="28"/>
      <c r="CB169" s="32"/>
      <c r="CC169" s="18"/>
      <c r="CD169" s="18"/>
      <c r="CE169" s="28"/>
      <c r="CF169" s="32"/>
      <c r="CG169" s="18"/>
      <c r="CH169" s="18"/>
      <c r="CI169" s="28"/>
      <c r="CJ169" s="32"/>
      <c r="CK169" s="18"/>
      <c r="CL169" s="18"/>
      <c r="CM169" s="28"/>
      <c r="CN169" s="27"/>
      <c r="CO169" s="37"/>
      <c r="CP169" s="37"/>
      <c r="CQ169" s="36"/>
      <c r="CR169" s="56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56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56"/>
      <c r="DO169" s="34"/>
      <c r="DP169" s="34"/>
      <c r="DQ169" s="34"/>
      <c r="DR169" s="34"/>
      <c r="DS169" s="34"/>
      <c r="DT169" s="34"/>
      <c r="DU169" s="34"/>
      <c r="DV169" s="34"/>
      <c r="DW169" s="41"/>
      <c r="DX169" s="41"/>
      <c r="DY169" s="56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56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13"/>
    </row>
    <row r="170" spans="1:151" customFormat="1" x14ac:dyDescent="0.25">
      <c r="A170" s="55" t="s">
        <v>102</v>
      </c>
      <c r="B170" s="18" t="s">
        <v>154</v>
      </c>
      <c r="C170" s="56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56"/>
      <c r="O170" s="32"/>
      <c r="P170" s="18"/>
      <c r="Q170" s="18"/>
      <c r="R170" s="28">
        <f t="shared" si="20"/>
        <v>0</v>
      </c>
      <c r="S170" s="32"/>
      <c r="T170" s="18"/>
      <c r="U170" s="18"/>
      <c r="V170" s="28">
        <f t="shared" si="21"/>
        <v>0</v>
      </c>
      <c r="W170" s="32"/>
      <c r="X170" s="18"/>
      <c r="Y170" s="18"/>
      <c r="Z170" s="28">
        <f t="shared" si="22"/>
        <v>0</v>
      </c>
      <c r="AA170" s="32"/>
      <c r="AB170" s="18"/>
      <c r="AC170" s="18"/>
      <c r="AD170" s="28">
        <f t="shared" si="23"/>
        <v>0</v>
      </c>
      <c r="AE170" s="32"/>
      <c r="AF170" s="18"/>
      <c r="AG170" s="18"/>
      <c r="AH170" s="28">
        <f t="shared" si="24"/>
        <v>0</v>
      </c>
      <c r="AI170" s="32"/>
      <c r="AJ170" s="18"/>
      <c r="AK170" s="18"/>
      <c r="AL170" s="28">
        <f t="shared" si="25"/>
        <v>0</v>
      </c>
      <c r="AM170" s="32"/>
      <c r="AN170" s="18"/>
      <c r="AO170" s="18"/>
      <c r="AP170" s="28">
        <f t="shared" si="26"/>
        <v>0</v>
      </c>
      <c r="AQ170" s="32"/>
      <c r="AR170" s="18"/>
      <c r="AS170" s="18"/>
      <c r="AT170" s="28">
        <f t="shared" si="27"/>
        <v>0</v>
      </c>
      <c r="AU170" s="32"/>
      <c r="AV170" s="18"/>
      <c r="AW170" s="18"/>
      <c r="AX170" s="28">
        <f t="shared" si="28"/>
        <v>0</v>
      </c>
      <c r="AY170" s="27"/>
      <c r="AZ170" s="18"/>
      <c r="BA170" s="18"/>
      <c r="BB170" s="28">
        <f t="shared" si="29"/>
        <v>0</v>
      </c>
      <c r="BC170" s="56"/>
      <c r="BD170" s="32"/>
      <c r="BE170" s="18"/>
      <c r="BF170" s="18"/>
      <c r="BG170" s="28"/>
      <c r="BH170" s="32"/>
      <c r="BI170" s="18"/>
      <c r="BJ170" s="18"/>
      <c r="BK170" s="28"/>
      <c r="BL170" s="32"/>
      <c r="BM170" s="18"/>
      <c r="BN170" s="18"/>
      <c r="BO170" s="36"/>
      <c r="BP170" s="32"/>
      <c r="BQ170" s="18"/>
      <c r="BR170" s="18"/>
      <c r="BS170" s="28"/>
      <c r="BT170" s="32"/>
      <c r="BU170" s="18"/>
      <c r="BV170" s="18"/>
      <c r="BW170" s="28"/>
      <c r="BX170" s="32"/>
      <c r="BY170" s="18"/>
      <c r="BZ170" s="18"/>
      <c r="CA170" s="28"/>
      <c r="CB170" s="32"/>
      <c r="CC170" s="18"/>
      <c r="CD170" s="18"/>
      <c r="CE170" s="28"/>
      <c r="CF170" s="32"/>
      <c r="CG170" s="18"/>
      <c r="CH170" s="18"/>
      <c r="CI170" s="28"/>
      <c r="CJ170" s="32"/>
      <c r="CK170" s="18"/>
      <c r="CL170" s="18"/>
      <c r="CM170" s="28"/>
      <c r="CN170" s="27"/>
      <c r="CO170" s="37"/>
      <c r="CP170" s="37"/>
      <c r="CQ170" s="36"/>
      <c r="CR170" s="56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56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56"/>
      <c r="DO170" s="34"/>
      <c r="DP170" s="34"/>
      <c r="DQ170" s="34"/>
      <c r="DR170" s="34"/>
      <c r="DS170" s="34"/>
      <c r="DT170" s="34"/>
      <c r="DU170" s="34"/>
      <c r="DV170" s="34"/>
      <c r="DW170" s="41"/>
      <c r="DX170" s="41"/>
      <c r="DY170" s="56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56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13"/>
    </row>
    <row r="171" spans="1:151" customFormat="1" x14ac:dyDescent="0.25">
      <c r="A171" s="55" t="s">
        <v>103</v>
      </c>
      <c r="B171" s="18" t="s">
        <v>154</v>
      </c>
      <c r="C171" s="56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56"/>
      <c r="O171" s="32"/>
      <c r="P171" s="18"/>
      <c r="Q171" s="18"/>
      <c r="R171" s="28">
        <f t="shared" si="20"/>
        <v>0</v>
      </c>
      <c r="S171" s="32"/>
      <c r="T171" s="18"/>
      <c r="U171" s="18"/>
      <c r="V171" s="28">
        <f t="shared" si="21"/>
        <v>0</v>
      </c>
      <c r="W171" s="32"/>
      <c r="X171" s="18"/>
      <c r="Y171" s="18"/>
      <c r="Z171" s="28">
        <f t="shared" si="22"/>
        <v>0</v>
      </c>
      <c r="AA171" s="32"/>
      <c r="AB171" s="18"/>
      <c r="AC171" s="18"/>
      <c r="AD171" s="28">
        <f t="shared" si="23"/>
        <v>0</v>
      </c>
      <c r="AE171" s="32"/>
      <c r="AF171" s="18"/>
      <c r="AG171" s="18"/>
      <c r="AH171" s="28">
        <f t="shared" si="24"/>
        <v>0</v>
      </c>
      <c r="AI171" s="32"/>
      <c r="AJ171" s="18"/>
      <c r="AK171" s="18"/>
      <c r="AL171" s="28">
        <f t="shared" si="25"/>
        <v>0</v>
      </c>
      <c r="AM171" s="32"/>
      <c r="AN171" s="18"/>
      <c r="AO171" s="18"/>
      <c r="AP171" s="28">
        <f t="shared" si="26"/>
        <v>0</v>
      </c>
      <c r="AQ171" s="32"/>
      <c r="AR171" s="18"/>
      <c r="AS171" s="18"/>
      <c r="AT171" s="28">
        <f t="shared" si="27"/>
        <v>0</v>
      </c>
      <c r="AU171" s="32"/>
      <c r="AV171" s="18"/>
      <c r="AW171" s="18"/>
      <c r="AX171" s="28">
        <f t="shared" si="28"/>
        <v>0</v>
      </c>
      <c r="AY171" s="27"/>
      <c r="AZ171" s="18"/>
      <c r="BA171" s="18"/>
      <c r="BB171" s="28">
        <f t="shared" si="29"/>
        <v>0</v>
      </c>
      <c r="BC171" s="56"/>
      <c r="BD171" s="32"/>
      <c r="BE171" s="18"/>
      <c r="BF171" s="18"/>
      <c r="BG171" s="28"/>
      <c r="BH171" s="32"/>
      <c r="BI171" s="18"/>
      <c r="BJ171" s="18"/>
      <c r="BK171" s="28"/>
      <c r="BL171" s="32"/>
      <c r="BM171" s="18"/>
      <c r="BN171" s="18"/>
      <c r="BO171" s="36"/>
      <c r="BP171" s="32"/>
      <c r="BQ171" s="18"/>
      <c r="BR171" s="18"/>
      <c r="BS171" s="28"/>
      <c r="BT171" s="32"/>
      <c r="BU171" s="18"/>
      <c r="BV171" s="18"/>
      <c r="BW171" s="28"/>
      <c r="BX171" s="32"/>
      <c r="BY171" s="18"/>
      <c r="BZ171" s="18"/>
      <c r="CA171" s="28"/>
      <c r="CB171" s="32"/>
      <c r="CC171" s="18"/>
      <c r="CD171" s="18"/>
      <c r="CE171" s="28"/>
      <c r="CF171" s="32"/>
      <c r="CG171" s="18"/>
      <c r="CH171" s="18"/>
      <c r="CI171" s="28"/>
      <c r="CJ171" s="32"/>
      <c r="CK171" s="18"/>
      <c r="CL171" s="18"/>
      <c r="CM171" s="28"/>
      <c r="CN171" s="27"/>
      <c r="CO171" s="37"/>
      <c r="CP171" s="37"/>
      <c r="CQ171" s="36"/>
      <c r="CR171" s="56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56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56"/>
      <c r="DO171" s="34"/>
      <c r="DP171" s="34"/>
      <c r="DQ171" s="34"/>
      <c r="DR171" s="34"/>
      <c r="DS171" s="34"/>
      <c r="DT171" s="34"/>
      <c r="DU171" s="34"/>
      <c r="DV171" s="34"/>
      <c r="DW171" s="41"/>
      <c r="DX171" s="41"/>
      <c r="DY171" s="56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56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13"/>
    </row>
    <row r="172" spans="1:151" customFormat="1" x14ac:dyDescent="0.25">
      <c r="A172" s="55" t="s">
        <v>104</v>
      </c>
      <c r="B172" s="18" t="s">
        <v>154</v>
      </c>
      <c r="C172" s="56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56"/>
      <c r="O172" s="32"/>
      <c r="P172" s="18"/>
      <c r="Q172" s="18"/>
      <c r="R172" s="28">
        <f t="shared" si="20"/>
        <v>0</v>
      </c>
      <c r="S172" s="32"/>
      <c r="T172" s="18"/>
      <c r="U172" s="18"/>
      <c r="V172" s="28">
        <f t="shared" si="21"/>
        <v>0</v>
      </c>
      <c r="W172" s="32"/>
      <c r="X172" s="18"/>
      <c r="Y172" s="18"/>
      <c r="Z172" s="28">
        <f t="shared" si="22"/>
        <v>0</v>
      </c>
      <c r="AA172" s="32"/>
      <c r="AB172" s="18"/>
      <c r="AC172" s="18"/>
      <c r="AD172" s="28">
        <f t="shared" si="23"/>
        <v>0</v>
      </c>
      <c r="AE172" s="32"/>
      <c r="AF172" s="18"/>
      <c r="AG172" s="18"/>
      <c r="AH172" s="28">
        <f t="shared" si="24"/>
        <v>0</v>
      </c>
      <c r="AI172" s="32"/>
      <c r="AJ172" s="18"/>
      <c r="AK172" s="18"/>
      <c r="AL172" s="28">
        <f t="shared" si="25"/>
        <v>0</v>
      </c>
      <c r="AM172" s="32"/>
      <c r="AN172" s="18"/>
      <c r="AO172" s="18"/>
      <c r="AP172" s="28">
        <f t="shared" si="26"/>
        <v>0</v>
      </c>
      <c r="AQ172" s="32"/>
      <c r="AR172" s="18"/>
      <c r="AS172" s="18"/>
      <c r="AT172" s="28">
        <f t="shared" si="27"/>
        <v>0</v>
      </c>
      <c r="AU172" s="32"/>
      <c r="AV172" s="18"/>
      <c r="AW172" s="18"/>
      <c r="AX172" s="28">
        <f t="shared" si="28"/>
        <v>0</v>
      </c>
      <c r="AY172" s="27"/>
      <c r="AZ172" s="18"/>
      <c r="BA172" s="18"/>
      <c r="BB172" s="28">
        <f t="shared" si="29"/>
        <v>0</v>
      </c>
      <c r="BC172" s="56"/>
      <c r="BD172" s="32"/>
      <c r="BE172" s="18"/>
      <c r="BF172" s="18"/>
      <c r="BG172" s="28"/>
      <c r="BH172" s="32"/>
      <c r="BI172" s="18"/>
      <c r="BJ172" s="18"/>
      <c r="BK172" s="28"/>
      <c r="BL172" s="32"/>
      <c r="BM172" s="18"/>
      <c r="BN172" s="18"/>
      <c r="BO172" s="36"/>
      <c r="BP172" s="32"/>
      <c r="BQ172" s="18"/>
      <c r="BR172" s="18"/>
      <c r="BS172" s="28"/>
      <c r="BT172" s="32"/>
      <c r="BU172" s="18"/>
      <c r="BV172" s="18"/>
      <c r="BW172" s="28"/>
      <c r="BX172" s="32"/>
      <c r="BY172" s="18"/>
      <c r="BZ172" s="18"/>
      <c r="CA172" s="28"/>
      <c r="CB172" s="32"/>
      <c r="CC172" s="18"/>
      <c r="CD172" s="18"/>
      <c r="CE172" s="28"/>
      <c r="CF172" s="32"/>
      <c r="CG172" s="18"/>
      <c r="CH172" s="18"/>
      <c r="CI172" s="28"/>
      <c r="CJ172" s="32"/>
      <c r="CK172" s="18"/>
      <c r="CL172" s="18"/>
      <c r="CM172" s="28"/>
      <c r="CN172" s="27"/>
      <c r="CO172" s="37"/>
      <c r="CP172" s="37"/>
      <c r="CQ172" s="36"/>
      <c r="CR172" s="56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56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56"/>
      <c r="DO172" s="34"/>
      <c r="DP172" s="34"/>
      <c r="DQ172" s="34"/>
      <c r="DR172" s="34"/>
      <c r="DS172" s="34"/>
      <c r="DT172" s="34"/>
      <c r="DU172" s="34"/>
      <c r="DV172" s="34"/>
      <c r="DW172" s="41"/>
      <c r="DX172" s="41"/>
      <c r="DY172" s="56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56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13"/>
    </row>
    <row r="173" spans="1:151" customFormat="1" x14ac:dyDescent="0.25">
      <c r="A173" s="55" t="s">
        <v>105</v>
      </c>
      <c r="B173" s="18" t="s">
        <v>154</v>
      </c>
      <c r="C173" s="56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56"/>
      <c r="O173" s="32"/>
      <c r="P173" s="18"/>
      <c r="Q173" s="18"/>
      <c r="R173" s="28">
        <f t="shared" si="20"/>
        <v>0</v>
      </c>
      <c r="S173" s="32"/>
      <c r="T173" s="18"/>
      <c r="U173" s="18"/>
      <c r="V173" s="28">
        <f t="shared" si="21"/>
        <v>0</v>
      </c>
      <c r="W173" s="32"/>
      <c r="X173" s="18"/>
      <c r="Y173" s="18"/>
      <c r="Z173" s="28">
        <f t="shared" si="22"/>
        <v>0</v>
      </c>
      <c r="AA173" s="32"/>
      <c r="AB173" s="18"/>
      <c r="AC173" s="18"/>
      <c r="AD173" s="28">
        <f t="shared" si="23"/>
        <v>0</v>
      </c>
      <c r="AE173" s="32"/>
      <c r="AF173" s="18"/>
      <c r="AG173" s="18"/>
      <c r="AH173" s="28">
        <f t="shared" si="24"/>
        <v>0</v>
      </c>
      <c r="AI173" s="32"/>
      <c r="AJ173" s="18"/>
      <c r="AK173" s="18"/>
      <c r="AL173" s="28">
        <f t="shared" si="25"/>
        <v>0</v>
      </c>
      <c r="AM173" s="32"/>
      <c r="AN173" s="18"/>
      <c r="AO173" s="18"/>
      <c r="AP173" s="28">
        <f t="shared" si="26"/>
        <v>0</v>
      </c>
      <c r="AQ173" s="32"/>
      <c r="AR173" s="18"/>
      <c r="AS173" s="18"/>
      <c r="AT173" s="28">
        <f t="shared" si="27"/>
        <v>0</v>
      </c>
      <c r="AU173" s="32"/>
      <c r="AV173" s="18"/>
      <c r="AW173" s="18"/>
      <c r="AX173" s="28">
        <f t="shared" si="28"/>
        <v>0</v>
      </c>
      <c r="AY173" s="27"/>
      <c r="AZ173" s="18"/>
      <c r="BA173" s="18"/>
      <c r="BB173" s="28">
        <f t="shared" si="29"/>
        <v>0</v>
      </c>
      <c r="BC173" s="56"/>
      <c r="BD173" s="32"/>
      <c r="BE173" s="18"/>
      <c r="BF173" s="18"/>
      <c r="BG173" s="28"/>
      <c r="BH173" s="32"/>
      <c r="BI173" s="18"/>
      <c r="BJ173" s="18"/>
      <c r="BK173" s="28"/>
      <c r="BL173" s="32"/>
      <c r="BM173" s="18"/>
      <c r="BN173" s="18"/>
      <c r="BO173" s="36"/>
      <c r="BP173" s="32"/>
      <c r="BQ173" s="18"/>
      <c r="BR173" s="18"/>
      <c r="BS173" s="28"/>
      <c r="BT173" s="32"/>
      <c r="BU173" s="18"/>
      <c r="BV173" s="18"/>
      <c r="BW173" s="28"/>
      <c r="BX173" s="32"/>
      <c r="BY173" s="18"/>
      <c r="BZ173" s="18"/>
      <c r="CA173" s="28"/>
      <c r="CB173" s="32"/>
      <c r="CC173" s="18"/>
      <c r="CD173" s="18"/>
      <c r="CE173" s="28"/>
      <c r="CF173" s="32"/>
      <c r="CG173" s="18"/>
      <c r="CH173" s="18"/>
      <c r="CI173" s="28"/>
      <c r="CJ173" s="32"/>
      <c r="CK173" s="18"/>
      <c r="CL173" s="18"/>
      <c r="CM173" s="28"/>
      <c r="CN173" s="27"/>
      <c r="CO173" s="37"/>
      <c r="CP173" s="37"/>
      <c r="CQ173" s="36"/>
      <c r="CR173" s="56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56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56"/>
      <c r="DO173" s="34"/>
      <c r="DP173" s="34"/>
      <c r="DQ173" s="34"/>
      <c r="DR173" s="34"/>
      <c r="DS173" s="34"/>
      <c r="DT173" s="34"/>
      <c r="DU173" s="34"/>
      <c r="DV173" s="34"/>
      <c r="DW173" s="41"/>
      <c r="DX173" s="41"/>
      <c r="DY173" s="56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56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13"/>
    </row>
    <row r="174" spans="1:151" customFormat="1" x14ac:dyDescent="0.25">
      <c r="A174" s="55" t="s">
        <v>106</v>
      </c>
      <c r="B174" s="18" t="s">
        <v>154</v>
      </c>
      <c r="C174" s="56"/>
      <c r="D174" s="34"/>
      <c r="E174" s="34"/>
      <c r="F174" s="34"/>
      <c r="G174" s="34"/>
      <c r="H174" s="34"/>
      <c r="I174" s="34"/>
      <c r="J174" s="34"/>
      <c r="K174" s="34"/>
      <c r="L174" s="34"/>
      <c r="M174" s="34">
        <v>2</v>
      </c>
      <c r="N174" s="56"/>
      <c r="O174" s="32"/>
      <c r="P174" s="18"/>
      <c r="Q174" s="18"/>
      <c r="R174" s="28">
        <f t="shared" si="20"/>
        <v>0</v>
      </c>
      <c r="S174" s="32"/>
      <c r="T174" s="18"/>
      <c r="U174" s="18"/>
      <c r="V174" s="28">
        <f t="shared" si="21"/>
        <v>0</v>
      </c>
      <c r="W174" s="32"/>
      <c r="X174" s="18"/>
      <c r="Y174" s="18"/>
      <c r="Z174" s="28">
        <f t="shared" si="22"/>
        <v>0</v>
      </c>
      <c r="AA174" s="32"/>
      <c r="AB174" s="18"/>
      <c r="AC174" s="18"/>
      <c r="AD174" s="28">
        <f t="shared" si="23"/>
        <v>0</v>
      </c>
      <c r="AE174" s="32"/>
      <c r="AF174" s="18"/>
      <c r="AG174" s="18"/>
      <c r="AH174" s="28">
        <f t="shared" si="24"/>
        <v>0</v>
      </c>
      <c r="AI174" s="32"/>
      <c r="AJ174" s="18"/>
      <c r="AK174" s="18"/>
      <c r="AL174" s="28">
        <f t="shared" si="25"/>
        <v>0</v>
      </c>
      <c r="AM174" s="32"/>
      <c r="AN174" s="18"/>
      <c r="AO174" s="18"/>
      <c r="AP174" s="28">
        <f t="shared" si="26"/>
        <v>0</v>
      </c>
      <c r="AQ174" s="32"/>
      <c r="AR174" s="18"/>
      <c r="AS174" s="18"/>
      <c r="AT174" s="28">
        <f t="shared" si="27"/>
        <v>0</v>
      </c>
      <c r="AU174" s="32"/>
      <c r="AV174" s="18"/>
      <c r="AW174" s="18"/>
      <c r="AX174" s="28">
        <f t="shared" si="28"/>
        <v>0</v>
      </c>
      <c r="AY174" s="27">
        <v>38.65</v>
      </c>
      <c r="AZ174" s="18"/>
      <c r="BA174" s="18"/>
      <c r="BB174" s="28">
        <f t="shared" si="29"/>
        <v>38.65</v>
      </c>
      <c r="BC174" s="56"/>
      <c r="BD174" s="32"/>
      <c r="BE174" s="18"/>
      <c r="BF174" s="18"/>
      <c r="BG174" s="28"/>
      <c r="BH174" s="32"/>
      <c r="BI174" s="18"/>
      <c r="BJ174" s="18"/>
      <c r="BK174" s="28"/>
      <c r="BL174" s="32"/>
      <c r="BM174" s="18"/>
      <c r="BN174" s="18"/>
      <c r="BO174" s="36"/>
      <c r="BP174" s="32"/>
      <c r="BQ174" s="18"/>
      <c r="BR174" s="18"/>
      <c r="BS174" s="28"/>
      <c r="BT174" s="32"/>
      <c r="BU174" s="18"/>
      <c r="BV174" s="18"/>
      <c r="BW174" s="28"/>
      <c r="BX174" s="32"/>
      <c r="BY174" s="18"/>
      <c r="BZ174" s="18"/>
      <c r="CA174" s="28"/>
      <c r="CB174" s="32"/>
      <c r="CC174" s="18"/>
      <c r="CD174" s="18"/>
      <c r="CE174" s="28"/>
      <c r="CF174" s="32"/>
      <c r="CG174" s="18"/>
      <c r="CH174" s="18"/>
      <c r="CI174" s="28"/>
      <c r="CJ174" s="32"/>
      <c r="CK174" s="18"/>
      <c r="CL174" s="18"/>
      <c r="CM174" s="28"/>
      <c r="CN174" s="27"/>
      <c r="CO174" s="37"/>
      <c r="CP174" s="37"/>
      <c r="CQ174" s="36"/>
      <c r="CR174" s="56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56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56"/>
      <c r="DO174" s="34"/>
      <c r="DP174" s="34"/>
      <c r="DQ174" s="34"/>
      <c r="DR174" s="34"/>
      <c r="DS174" s="34"/>
      <c r="DT174" s="34"/>
      <c r="DU174" s="34"/>
      <c r="DV174" s="34"/>
      <c r="DW174" s="41"/>
      <c r="DX174" s="41"/>
      <c r="DY174" s="56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56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13"/>
    </row>
    <row r="175" spans="1:151" customFormat="1" x14ac:dyDescent="0.25">
      <c r="A175" s="55" t="s">
        <v>107</v>
      </c>
      <c r="B175" s="18" t="s">
        <v>154</v>
      </c>
      <c r="C175" s="56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56"/>
      <c r="O175" s="32"/>
      <c r="P175" s="18"/>
      <c r="Q175" s="18"/>
      <c r="R175" s="28">
        <f t="shared" si="20"/>
        <v>0</v>
      </c>
      <c r="S175" s="32"/>
      <c r="T175" s="18"/>
      <c r="U175" s="18"/>
      <c r="V175" s="28">
        <f t="shared" si="21"/>
        <v>0</v>
      </c>
      <c r="W175" s="32"/>
      <c r="X175" s="18"/>
      <c r="Y175" s="18"/>
      <c r="Z175" s="28">
        <f t="shared" si="22"/>
        <v>0</v>
      </c>
      <c r="AA175" s="32"/>
      <c r="AB175" s="18"/>
      <c r="AC175" s="18"/>
      <c r="AD175" s="28">
        <f t="shared" si="23"/>
        <v>0</v>
      </c>
      <c r="AE175" s="32"/>
      <c r="AF175" s="18"/>
      <c r="AG175" s="18"/>
      <c r="AH175" s="28">
        <f t="shared" si="24"/>
        <v>0</v>
      </c>
      <c r="AI175" s="32"/>
      <c r="AJ175" s="18"/>
      <c r="AK175" s="18"/>
      <c r="AL175" s="28">
        <f t="shared" si="25"/>
        <v>0</v>
      </c>
      <c r="AM175" s="32"/>
      <c r="AN175" s="18"/>
      <c r="AO175" s="18"/>
      <c r="AP175" s="28">
        <f t="shared" si="26"/>
        <v>0</v>
      </c>
      <c r="AQ175" s="32"/>
      <c r="AR175" s="18"/>
      <c r="AS175" s="18"/>
      <c r="AT175" s="28">
        <f t="shared" si="27"/>
        <v>0</v>
      </c>
      <c r="AU175" s="32"/>
      <c r="AV175" s="18"/>
      <c r="AW175" s="18"/>
      <c r="AX175" s="28">
        <f t="shared" si="28"/>
        <v>0</v>
      </c>
      <c r="AY175" s="27"/>
      <c r="AZ175" s="18"/>
      <c r="BA175" s="18"/>
      <c r="BB175" s="28">
        <f t="shared" si="29"/>
        <v>0</v>
      </c>
      <c r="BC175" s="56"/>
      <c r="BD175" s="32"/>
      <c r="BE175" s="18"/>
      <c r="BF175" s="18"/>
      <c r="BG175" s="28"/>
      <c r="BH175" s="32"/>
      <c r="BI175" s="18"/>
      <c r="BJ175" s="18"/>
      <c r="BK175" s="28"/>
      <c r="BL175" s="32"/>
      <c r="BM175" s="18"/>
      <c r="BN175" s="18"/>
      <c r="BO175" s="36"/>
      <c r="BP175" s="32"/>
      <c r="BQ175" s="18"/>
      <c r="BR175" s="18"/>
      <c r="BS175" s="28"/>
      <c r="BT175" s="32"/>
      <c r="BU175" s="18"/>
      <c r="BV175" s="18"/>
      <c r="BW175" s="28"/>
      <c r="BX175" s="32"/>
      <c r="BY175" s="18"/>
      <c r="BZ175" s="18"/>
      <c r="CA175" s="28"/>
      <c r="CB175" s="32"/>
      <c r="CC175" s="18"/>
      <c r="CD175" s="18"/>
      <c r="CE175" s="28"/>
      <c r="CF175" s="32"/>
      <c r="CG175" s="18"/>
      <c r="CH175" s="18"/>
      <c r="CI175" s="28"/>
      <c r="CJ175" s="32"/>
      <c r="CK175" s="18"/>
      <c r="CL175" s="18"/>
      <c r="CM175" s="28"/>
      <c r="CN175" s="27"/>
      <c r="CO175" s="37"/>
      <c r="CP175" s="37"/>
      <c r="CQ175" s="36"/>
      <c r="CR175" s="56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56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56"/>
      <c r="DO175" s="34"/>
      <c r="DP175" s="34"/>
      <c r="DQ175" s="34"/>
      <c r="DR175" s="34"/>
      <c r="DS175" s="34"/>
      <c r="DT175" s="34"/>
      <c r="DU175" s="34"/>
      <c r="DV175" s="34"/>
      <c r="DW175" s="41"/>
      <c r="DX175" s="41"/>
      <c r="DY175" s="56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56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13"/>
    </row>
    <row r="176" spans="1:151" customFormat="1" x14ac:dyDescent="0.25">
      <c r="A176" s="55" t="s">
        <v>108</v>
      </c>
      <c r="B176" s="18" t="s">
        <v>154</v>
      </c>
      <c r="C176" s="56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56"/>
      <c r="O176" s="32"/>
      <c r="P176" s="18"/>
      <c r="Q176" s="18"/>
      <c r="R176" s="28">
        <f t="shared" si="20"/>
        <v>0</v>
      </c>
      <c r="S176" s="32"/>
      <c r="T176" s="18"/>
      <c r="U176" s="18"/>
      <c r="V176" s="28">
        <f t="shared" si="21"/>
        <v>0</v>
      </c>
      <c r="W176" s="32"/>
      <c r="X176" s="18"/>
      <c r="Y176" s="18"/>
      <c r="Z176" s="28">
        <f t="shared" si="22"/>
        <v>0</v>
      </c>
      <c r="AA176" s="32"/>
      <c r="AB176" s="18"/>
      <c r="AC176" s="18"/>
      <c r="AD176" s="28">
        <f t="shared" si="23"/>
        <v>0</v>
      </c>
      <c r="AE176" s="32"/>
      <c r="AF176" s="18"/>
      <c r="AG176" s="18"/>
      <c r="AH176" s="28">
        <f t="shared" si="24"/>
        <v>0</v>
      </c>
      <c r="AI176" s="32"/>
      <c r="AJ176" s="18"/>
      <c r="AK176" s="18"/>
      <c r="AL176" s="28">
        <f t="shared" si="25"/>
        <v>0</v>
      </c>
      <c r="AM176" s="32"/>
      <c r="AN176" s="18"/>
      <c r="AO176" s="18"/>
      <c r="AP176" s="28">
        <f t="shared" si="26"/>
        <v>0</v>
      </c>
      <c r="AQ176" s="32"/>
      <c r="AR176" s="18"/>
      <c r="AS176" s="18"/>
      <c r="AT176" s="28">
        <f t="shared" si="27"/>
        <v>0</v>
      </c>
      <c r="AU176" s="32"/>
      <c r="AV176" s="18"/>
      <c r="AW176" s="18"/>
      <c r="AX176" s="28">
        <f t="shared" si="28"/>
        <v>0</v>
      </c>
      <c r="AY176" s="27"/>
      <c r="AZ176" s="18"/>
      <c r="BA176" s="18"/>
      <c r="BB176" s="28">
        <f t="shared" si="29"/>
        <v>0</v>
      </c>
      <c r="BC176" s="56"/>
      <c r="BD176" s="32"/>
      <c r="BE176" s="18"/>
      <c r="BF176" s="18"/>
      <c r="BG176" s="28"/>
      <c r="BH176" s="32"/>
      <c r="BI176" s="18"/>
      <c r="BJ176" s="18"/>
      <c r="BK176" s="28"/>
      <c r="BL176" s="32"/>
      <c r="BM176" s="18"/>
      <c r="BN176" s="18"/>
      <c r="BO176" s="36"/>
      <c r="BP176" s="32"/>
      <c r="BQ176" s="18"/>
      <c r="BR176" s="18"/>
      <c r="BS176" s="28"/>
      <c r="BT176" s="32"/>
      <c r="BU176" s="18"/>
      <c r="BV176" s="18"/>
      <c r="BW176" s="28"/>
      <c r="BX176" s="32"/>
      <c r="BY176" s="18"/>
      <c r="BZ176" s="18"/>
      <c r="CA176" s="28"/>
      <c r="CB176" s="32"/>
      <c r="CC176" s="18"/>
      <c r="CD176" s="18"/>
      <c r="CE176" s="28"/>
      <c r="CF176" s="32"/>
      <c r="CG176" s="18"/>
      <c r="CH176" s="18"/>
      <c r="CI176" s="28"/>
      <c r="CJ176" s="32"/>
      <c r="CK176" s="18"/>
      <c r="CL176" s="18"/>
      <c r="CM176" s="28"/>
      <c r="CN176" s="27"/>
      <c r="CO176" s="37"/>
      <c r="CP176" s="37"/>
      <c r="CQ176" s="36"/>
      <c r="CR176" s="56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56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56"/>
      <c r="DO176" s="34"/>
      <c r="DP176" s="34"/>
      <c r="DQ176" s="34"/>
      <c r="DR176" s="34"/>
      <c r="DS176" s="34"/>
      <c r="DT176" s="34"/>
      <c r="DU176" s="34"/>
      <c r="DV176" s="34"/>
      <c r="DW176" s="41"/>
      <c r="DX176" s="41"/>
      <c r="DY176" s="56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56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13"/>
    </row>
    <row r="177" spans="1:151" customFormat="1" x14ac:dyDescent="0.25">
      <c r="A177" s="55" t="s">
        <v>109</v>
      </c>
      <c r="B177" s="18" t="s">
        <v>154</v>
      </c>
      <c r="C177" s="56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56"/>
      <c r="O177" s="32"/>
      <c r="P177" s="18"/>
      <c r="Q177" s="18"/>
      <c r="R177" s="28">
        <f t="shared" si="20"/>
        <v>0</v>
      </c>
      <c r="S177" s="32"/>
      <c r="T177" s="18"/>
      <c r="U177" s="18"/>
      <c r="V177" s="28">
        <f t="shared" si="21"/>
        <v>0</v>
      </c>
      <c r="W177" s="32"/>
      <c r="X177" s="18"/>
      <c r="Y177" s="18"/>
      <c r="Z177" s="28">
        <f t="shared" si="22"/>
        <v>0</v>
      </c>
      <c r="AA177" s="32"/>
      <c r="AB177" s="18"/>
      <c r="AC177" s="18"/>
      <c r="AD177" s="28">
        <f t="shared" si="23"/>
        <v>0</v>
      </c>
      <c r="AE177" s="32"/>
      <c r="AF177" s="18"/>
      <c r="AG177" s="18"/>
      <c r="AH177" s="28">
        <f t="shared" si="24"/>
        <v>0</v>
      </c>
      <c r="AI177" s="32"/>
      <c r="AJ177" s="18"/>
      <c r="AK177" s="18"/>
      <c r="AL177" s="28">
        <f t="shared" si="25"/>
        <v>0</v>
      </c>
      <c r="AM177" s="32"/>
      <c r="AN177" s="18"/>
      <c r="AO177" s="18"/>
      <c r="AP177" s="28">
        <f t="shared" si="26"/>
        <v>0</v>
      </c>
      <c r="AQ177" s="32"/>
      <c r="AR177" s="18"/>
      <c r="AS177" s="18"/>
      <c r="AT177" s="28">
        <f t="shared" si="27"/>
        <v>0</v>
      </c>
      <c r="AU177" s="32"/>
      <c r="AV177" s="18"/>
      <c r="AW177" s="18"/>
      <c r="AX177" s="28">
        <f t="shared" si="28"/>
        <v>0</v>
      </c>
      <c r="AY177" s="27"/>
      <c r="AZ177" s="18"/>
      <c r="BA177" s="18"/>
      <c r="BB177" s="28">
        <f t="shared" si="29"/>
        <v>0</v>
      </c>
      <c r="BC177" s="56"/>
      <c r="BD177" s="32"/>
      <c r="BE177" s="18"/>
      <c r="BF177" s="18"/>
      <c r="BG177" s="28"/>
      <c r="BH177" s="32"/>
      <c r="BI177" s="18"/>
      <c r="BJ177" s="18"/>
      <c r="BK177" s="28"/>
      <c r="BL177" s="32"/>
      <c r="BM177" s="18"/>
      <c r="BN177" s="18"/>
      <c r="BO177" s="36"/>
      <c r="BP177" s="32"/>
      <c r="BQ177" s="18"/>
      <c r="BR177" s="18"/>
      <c r="BS177" s="28"/>
      <c r="BT177" s="32"/>
      <c r="BU177" s="18"/>
      <c r="BV177" s="18"/>
      <c r="BW177" s="28"/>
      <c r="BX177" s="32"/>
      <c r="BY177" s="18"/>
      <c r="BZ177" s="18"/>
      <c r="CA177" s="28"/>
      <c r="CB177" s="32"/>
      <c r="CC177" s="18"/>
      <c r="CD177" s="18"/>
      <c r="CE177" s="28"/>
      <c r="CF177" s="32"/>
      <c r="CG177" s="18"/>
      <c r="CH177" s="18"/>
      <c r="CI177" s="28"/>
      <c r="CJ177" s="32"/>
      <c r="CK177" s="18"/>
      <c r="CL177" s="18"/>
      <c r="CM177" s="28"/>
      <c r="CN177" s="27"/>
      <c r="CO177" s="37"/>
      <c r="CP177" s="37"/>
      <c r="CQ177" s="36"/>
      <c r="CR177" s="56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56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56"/>
      <c r="DO177" s="34"/>
      <c r="DP177" s="34"/>
      <c r="DQ177" s="34"/>
      <c r="DR177" s="34"/>
      <c r="DS177" s="34"/>
      <c r="DT177" s="34"/>
      <c r="DU177" s="34"/>
      <c r="DV177" s="34"/>
      <c r="DW177" s="41"/>
      <c r="DX177" s="41"/>
      <c r="DY177" s="56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56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13"/>
    </row>
    <row r="178" spans="1:151" customFormat="1" x14ac:dyDescent="0.25">
      <c r="A178" s="55" t="s">
        <v>110</v>
      </c>
      <c r="B178" s="18" t="s">
        <v>154</v>
      </c>
      <c r="C178" s="56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56"/>
      <c r="O178" s="32"/>
      <c r="P178" s="18"/>
      <c r="Q178" s="18"/>
      <c r="R178" s="28">
        <f t="shared" si="20"/>
        <v>0</v>
      </c>
      <c r="S178" s="32"/>
      <c r="T178" s="18"/>
      <c r="U178" s="18"/>
      <c r="V178" s="28">
        <f t="shared" si="21"/>
        <v>0</v>
      </c>
      <c r="W178" s="32"/>
      <c r="X178" s="18"/>
      <c r="Y178" s="18"/>
      <c r="Z178" s="28">
        <f t="shared" si="22"/>
        <v>0</v>
      </c>
      <c r="AA178" s="32"/>
      <c r="AB178" s="18"/>
      <c r="AC178" s="18"/>
      <c r="AD178" s="28">
        <f t="shared" si="23"/>
        <v>0</v>
      </c>
      <c r="AE178" s="32"/>
      <c r="AF178" s="18"/>
      <c r="AG178" s="18"/>
      <c r="AH178" s="28">
        <f t="shared" si="24"/>
        <v>0</v>
      </c>
      <c r="AI178" s="32"/>
      <c r="AJ178" s="18"/>
      <c r="AK178" s="18"/>
      <c r="AL178" s="28">
        <f t="shared" si="25"/>
        <v>0</v>
      </c>
      <c r="AM178" s="32"/>
      <c r="AN178" s="18"/>
      <c r="AO178" s="18"/>
      <c r="AP178" s="28">
        <f t="shared" si="26"/>
        <v>0</v>
      </c>
      <c r="AQ178" s="32"/>
      <c r="AR178" s="18"/>
      <c r="AS178" s="18"/>
      <c r="AT178" s="28">
        <f t="shared" si="27"/>
        <v>0</v>
      </c>
      <c r="AU178" s="32"/>
      <c r="AV178" s="18"/>
      <c r="AW178" s="18"/>
      <c r="AX178" s="28">
        <f t="shared" si="28"/>
        <v>0</v>
      </c>
      <c r="AY178" s="27"/>
      <c r="AZ178" s="18"/>
      <c r="BA178" s="18"/>
      <c r="BB178" s="28">
        <f t="shared" si="29"/>
        <v>0</v>
      </c>
      <c r="BC178" s="56"/>
      <c r="BD178" s="32"/>
      <c r="BE178" s="18"/>
      <c r="BF178" s="18"/>
      <c r="BG178" s="28"/>
      <c r="BH178" s="32"/>
      <c r="BI178" s="18"/>
      <c r="BJ178" s="18"/>
      <c r="BK178" s="28"/>
      <c r="BL178" s="32"/>
      <c r="BM178" s="18"/>
      <c r="BN178" s="18"/>
      <c r="BO178" s="36"/>
      <c r="BP178" s="32"/>
      <c r="BQ178" s="18"/>
      <c r="BR178" s="18"/>
      <c r="BS178" s="28"/>
      <c r="BT178" s="32"/>
      <c r="BU178" s="18"/>
      <c r="BV178" s="18"/>
      <c r="BW178" s="28"/>
      <c r="BX178" s="32"/>
      <c r="BY178" s="18"/>
      <c r="BZ178" s="18"/>
      <c r="CA178" s="28"/>
      <c r="CB178" s="32"/>
      <c r="CC178" s="18"/>
      <c r="CD178" s="18"/>
      <c r="CE178" s="28"/>
      <c r="CF178" s="32"/>
      <c r="CG178" s="18"/>
      <c r="CH178" s="18"/>
      <c r="CI178" s="28"/>
      <c r="CJ178" s="32"/>
      <c r="CK178" s="18"/>
      <c r="CL178" s="18"/>
      <c r="CM178" s="28"/>
      <c r="CN178" s="27"/>
      <c r="CO178" s="37"/>
      <c r="CP178" s="37"/>
      <c r="CQ178" s="36"/>
      <c r="CR178" s="56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56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56"/>
      <c r="DO178" s="34"/>
      <c r="DP178" s="34"/>
      <c r="DQ178" s="34"/>
      <c r="DR178" s="34"/>
      <c r="DS178" s="34"/>
      <c r="DT178" s="34"/>
      <c r="DU178" s="34"/>
      <c r="DV178" s="34"/>
      <c r="DW178" s="41"/>
      <c r="DX178" s="41"/>
      <c r="DY178" s="56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56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13"/>
    </row>
    <row r="179" spans="1:151" customFormat="1" x14ac:dyDescent="0.25">
      <c r="A179" s="55" t="s">
        <v>111</v>
      </c>
      <c r="B179" s="18" t="s">
        <v>154</v>
      </c>
      <c r="C179" s="56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56"/>
      <c r="O179" s="32"/>
      <c r="P179" s="18"/>
      <c r="Q179" s="18"/>
      <c r="R179" s="28">
        <f t="shared" si="20"/>
        <v>0</v>
      </c>
      <c r="S179" s="32"/>
      <c r="T179" s="18"/>
      <c r="U179" s="18"/>
      <c r="V179" s="28">
        <f t="shared" si="21"/>
        <v>0</v>
      </c>
      <c r="W179" s="32"/>
      <c r="X179" s="18"/>
      <c r="Y179" s="18"/>
      <c r="Z179" s="28">
        <f t="shared" si="22"/>
        <v>0</v>
      </c>
      <c r="AA179" s="32"/>
      <c r="AB179" s="18"/>
      <c r="AC179" s="18"/>
      <c r="AD179" s="28">
        <f t="shared" si="23"/>
        <v>0</v>
      </c>
      <c r="AE179" s="32"/>
      <c r="AF179" s="18"/>
      <c r="AG179" s="18"/>
      <c r="AH179" s="28">
        <f t="shared" si="24"/>
        <v>0</v>
      </c>
      <c r="AI179" s="32"/>
      <c r="AJ179" s="18"/>
      <c r="AK179" s="18"/>
      <c r="AL179" s="28">
        <f t="shared" si="25"/>
        <v>0</v>
      </c>
      <c r="AM179" s="32"/>
      <c r="AN179" s="18"/>
      <c r="AO179" s="18"/>
      <c r="AP179" s="28">
        <f t="shared" si="26"/>
        <v>0</v>
      </c>
      <c r="AQ179" s="32"/>
      <c r="AR179" s="18"/>
      <c r="AS179" s="18"/>
      <c r="AT179" s="28">
        <f t="shared" si="27"/>
        <v>0</v>
      </c>
      <c r="AU179" s="32"/>
      <c r="AV179" s="18"/>
      <c r="AW179" s="18"/>
      <c r="AX179" s="28">
        <f t="shared" si="28"/>
        <v>0</v>
      </c>
      <c r="AY179" s="27"/>
      <c r="AZ179" s="18"/>
      <c r="BA179" s="18"/>
      <c r="BB179" s="28">
        <f t="shared" si="29"/>
        <v>0</v>
      </c>
      <c r="BC179" s="56"/>
      <c r="BD179" s="32"/>
      <c r="BE179" s="18"/>
      <c r="BF179" s="18"/>
      <c r="BG179" s="28"/>
      <c r="BH179" s="32"/>
      <c r="BI179" s="18"/>
      <c r="BJ179" s="18"/>
      <c r="BK179" s="28"/>
      <c r="BL179" s="32"/>
      <c r="BM179" s="18"/>
      <c r="BN179" s="18"/>
      <c r="BO179" s="36"/>
      <c r="BP179" s="32"/>
      <c r="BQ179" s="18"/>
      <c r="BR179" s="18"/>
      <c r="BS179" s="28"/>
      <c r="BT179" s="32"/>
      <c r="BU179" s="18"/>
      <c r="BV179" s="18"/>
      <c r="BW179" s="28"/>
      <c r="BX179" s="32"/>
      <c r="BY179" s="18"/>
      <c r="BZ179" s="18"/>
      <c r="CA179" s="28"/>
      <c r="CB179" s="32"/>
      <c r="CC179" s="18"/>
      <c r="CD179" s="18"/>
      <c r="CE179" s="28"/>
      <c r="CF179" s="32"/>
      <c r="CG179" s="18"/>
      <c r="CH179" s="18"/>
      <c r="CI179" s="28"/>
      <c r="CJ179" s="32"/>
      <c r="CK179" s="18"/>
      <c r="CL179" s="18"/>
      <c r="CM179" s="28"/>
      <c r="CN179" s="27"/>
      <c r="CO179" s="37"/>
      <c r="CP179" s="37"/>
      <c r="CQ179" s="36"/>
      <c r="CR179" s="56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56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56"/>
      <c r="DO179" s="34"/>
      <c r="DP179" s="34"/>
      <c r="DQ179" s="34"/>
      <c r="DR179" s="34"/>
      <c r="DS179" s="34"/>
      <c r="DT179" s="34"/>
      <c r="DU179" s="34"/>
      <c r="DV179" s="34"/>
      <c r="DW179" s="41"/>
      <c r="DX179" s="41"/>
      <c r="DY179" s="56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56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13"/>
    </row>
    <row r="180" spans="1:151" customFormat="1" x14ac:dyDescent="0.25">
      <c r="A180" s="55" t="s">
        <v>112</v>
      </c>
      <c r="B180" s="18" t="s">
        <v>154</v>
      </c>
      <c r="C180" s="56"/>
      <c r="D180" s="34">
        <v>1</v>
      </c>
      <c r="E180" s="34">
        <v>1</v>
      </c>
      <c r="F180" s="34"/>
      <c r="G180" s="34">
        <v>1</v>
      </c>
      <c r="H180" s="34"/>
      <c r="I180" s="34"/>
      <c r="J180" s="34"/>
      <c r="K180" s="34"/>
      <c r="L180" s="34"/>
      <c r="M180" s="34">
        <v>1</v>
      </c>
      <c r="N180" s="56"/>
      <c r="O180" s="32">
        <v>21.2</v>
      </c>
      <c r="P180" s="18"/>
      <c r="Q180" s="18"/>
      <c r="R180" s="28">
        <f t="shared" si="20"/>
        <v>21.2</v>
      </c>
      <c r="S180" s="32"/>
      <c r="T180" s="18">
        <v>42.4</v>
      </c>
      <c r="U180" s="18"/>
      <c r="V180" s="28">
        <f t="shared" si="21"/>
        <v>42.4</v>
      </c>
      <c r="W180" s="32"/>
      <c r="X180" s="18"/>
      <c r="Y180" s="18"/>
      <c r="Z180" s="28">
        <f t="shared" si="22"/>
        <v>0</v>
      </c>
      <c r="AA180" s="32">
        <v>150.13999999999999</v>
      </c>
      <c r="AB180" s="18"/>
      <c r="AC180" s="18"/>
      <c r="AD180" s="28">
        <f t="shared" si="23"/>
        <v>150.13999999999999</v>
      </c>
      <c r="AE180" s="32"/>
      <c r="AF180" s="18"/>
      <c r="AG180" s="18"/>
      <c r="AH180" s="28">
        <f t="shared" si="24"/>
        <v>0</v>
      </c>
      <c r="AI180" s="32"/>
      <c r="AJ180" s="18"/>
      <c r="AK180" s="18"/>
      <c r="AL180" s="28">
        <f t="shared" si="25"/>
        <v>0</v>
      </c>
      <c r="AM180" s="32"/>
      <c r="AN180" s="18"/>
      <c r="AO180" s="18"/>
      <c r="AP180" s="28">
        <f t="shared" si="26"/>
        <v>0</v>
      </c>
      <c r="AQ180" s="32"/>
      <c r="AR180" s="18"/>
      <c r="AS180" s="18"/>
      <c r="AT180" s="28">
        <f t="shared" si="27"/>
        <v>0</v>
      </c>
      <c r="AU180" s="32"/>
      <c r="AV180" s="18"/>
      <c r="AW180" s="18"/>
      <c r="AX180" s="28">
        <f t="shared" si="28"/>
        <v>0</v>
      </c>
      <c r="AY180" s="27">
        <v>21.2</v>
      </c>
      <c r="AZ180" s="18"/>
      <c r="BA180" s="18"/>
      <c r="BB180" s="28">
        <f t="shared" si="29"/>
        <v>21.2</v>
      </c>
      <c r="BC180" s="56"/>
      <c r="BD180" s="32"/>
      <c r="BE180" s="18"/>
      <c r="BF180" s="18"/>
      <c r="BG180" s="28"/>
      <c r="BH180" s="32"/>
      <c r="BI180" s="18"/>
      <c r="BJ180" s="18"/>
      <c r="BK180" s="28"/>
      <c r="BL180" s="32"/>
      <c r="BM180" s="18"/>
      <c r="BN180" s="18"/>
      <c r="BO180" s="36"/>
      <c r="BP180" s="32"/>
      <c r="BQ180" s="18"/>
      <c r="BR180" s="18"/>
      <c r="BS180" s="28"/>
      <c r="BT180" s="32"/>
      <c r="BU180" s="18"/>
      <c r="BV180" s="18"/>
      <c r="BW180" s="28"/>
      <c r="BX180" s="32"/>
      <c r="BY180" s="18"/>
      <c r="BZ180" s="18"/>
      <c r="CA180" s="28"/>
      <c r="CB180" s="32"/>
      <c r="CC180" s="18"/>
      <c r="CD180" s="18"/>
      <c r="CE180" s="28"/>
      <c r="CF180" s="32"/>
      <c r="CG180" s="18"/>
      <c r="CH180" s="18"/>
      <c r="CI180" s="28"/>
      <c r="CJ180" s="32"/>
      <c r="CK180" s="18"/>
      <c r="CL180" s="18"/>
      <c r="CM180" s="28"/>
      <c r="CN180" s="27"/>
      <c r="CO180" s="37"/>
      <c r="CP180" s="37"/>
      <c r="CQ180" s="36"/>
      <c r="CR180" s="56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56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56"/>
      <c r="DO180" s="34"/>
      <c r="DP180" s="34"/>
      <c r="DQ180" s="34"/>
      <c r="DR180" s="34"/>
      <c r="DS180" s="34"/>
      <c r="DT180" s="34"/>
      <c r="DU180" s="34"/>
      <c r="DV180" s="34"/>
      <c r="DW180" s="41"/>
      <c r="DX180" s="41"/>
      <c r="DY180" s="56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56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13"/>
    </row>
    <row r="181" spans="1:151" customFormat="1" x14ac:dyDescent="0.25">
      <c r="A181" s="55" t="s">
        <v>113</v>
      </c>
      <c r="B181" s="18" t="s">
        <v>154</v>
      </c>
      <c r="C181" s="56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56"/>
      <c r="O181" s="32"/>
      <c r="P181" s="18"/>
      <c r="Q181" s="18"/>
      <c r="R181" s="28">
        <f t="shared" si="20"/>
        <v>0</v>
      </c>
      <c r="S181" s="32"/>
      <c r="T181" s="18"/>
      <c r="U181" s="18"/>
      <c r="V181" s="28">
        <f t="shared" si="21"/>
        <v>0</v>
      </c>
      <c r="W181" s="32"/>
      <c r="X181" s="18"/>
      <c r="Y181" s="18"/>
      <c r="Z181" s="28">
        <f t="shared" si="22"/>
        <v>0</v>
      </c>
      <c r="AA181" s="32"/>
      <c r="AB181" s="18"/>
      <c r="AC181" s="18"/>
      <c r="AD181" s="28">
        <f t="shared" si="23"/>
        <v>0</v>
      </c>
      <c r="AE181" s="32"/>
      <c r="AF181" s="18"/>
      <c r="AG181" s="18"/>
      <c r="AH181" s="28">
        <f t="shared" si="24"/>
        <v>0</v>
      </c>
      <c r="AI181" s="32"/>
      <c r="AJ181" s="18"/>
      <c r="AK181" s="18"/>
      <c r="AL181" s="28">
        <f t="shared" si="25"/>
        <v>0</v>
      </c>
      <c r="AM181" s="32"/>
      <c r="AN181" s="18"/>
      <c r="AO181" s="18"/>
      <c r="AP181" s="28">
        <f t="shared" si="26"/>
        <v>0</v>
      </c>
      <c r="AQ181" s="32"/>
      <c r="AR181" s="18"/>
      <c r="AS181" s="18"/>
      <c r="AT181" s="28">
        <f t="shared" si="27"/>
        <v>0</v>
      </c>
      <c r="AU181" s="32"/>
      <c r="AV181" s="18"/>
      <c r="AW181" s="18"/>
      <c r="AX181" s="28">
        <f t="shared" si="28"/>
        <v>0</v>
      </c>
      <c r="AY181" s="27"/>
      <c r="AZ181" s="18"/>
      <c r="BA181" s="18"/>
      <c r="BB181" s="28">
        <f t="shared" si="29"/>
        <v>0</v>
      </c>
      <c r="BC181" s="56"/>
      <c r="BD181" s="32"/>
      <c r="BE181" s="18"/>
      <c r="BF181" s="18"/>
      <c r="BG181" s="28"/>
      <c r="BH181" s="32"/>
      <c r="BI181" s="18"/>
      <c r="BJ181" s="18"/>
      <c r="BK181" s="28"/>
      <c r="BL181" s="32"/>
      <c r="BM181" s="18"/>
      <c r="BN181" s="18"/>
      <c r="BO181" s="36"/>
      <c r="BP181" s="32"/>
      <c r="BQ181" s="18"/>
      <c r="BR181" s="18"/>
      <c r="BS181" s="28"/>
      <c r="BT181" s="32"/>
      <c r="BU181" s="18"/>
      <c r="BV181" s="18"/>
      <c r="BW181" s="28"/>
      <c r="BX181" s="32"/>
      <c r="BY181" s="18"/>
      <c r="BZ181" s="18"/>
      <c r="CA181" s="28"/>
      <c r="CB181" s="32"/>
      <c r="CC181" s="18"/>
      <c r="CD181" s="18"/>
      <c r="CE181" s="28"/>
      <c r="CF181" s="32"/>
      <c r="CG181" s="18"/>
      <c r="CH181" s="18"/>
      <c r="CI181" s="28"/>
      <c r="CJ181" s="32"/>
      <c r="CK181" s="18"/>
      <c r="CL181" s="18"/>
      <c r="CM181" s="28"/>
      <c r="CN181" s="27"/>
      <c r="CO181" s="37"/>
      <c r="CP181" s="37"/>
      <c r="CQ181" s="36"/>
      <c r="CR181" s="56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56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56"/>
      <c r="DO181" s="34"/>
      <c r="DP181" s="34"/>
      <c r="DQ181" s="34"/>
      <c r="DR181" s="34"/>
      <c r="DS181" s="34"/>
      <c r="DT181" s="34"/>
      <c r="DU181" s="34"/>
      <c r="DV181" s="34"/>
      <c r="DW181" s="41"/>
      <c r="DX181" s="41"/>
      <c r="DY181" s="56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56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13"/>
    </row>
    <row r="182" spans="1:151" customFormat="1" x14ac:dyDescent="0.25">
      <c r="A182" s="55" t="s">
        <v>114</v>
      </c>
      <c r="B182" s="18" t="s">
        <v>154</v>
      </c>
      <c r="C182" s="56"/>
      <c r="D182" s="34">
        <v>1</v>
      </c>
      <c r="E182" s="34">
        <v>1</v>
      </c>
      <c r="F182" s="34">
        <v>1</v>
      </c>
      <c r="G182" s="34">
        <v>1</v>
      </c>
      <c r="H182" s="34">
        <v>1</v>
      </c>
      <c r="I182" s="34">
        <v>1</v>
      </c>
      <c r="J182" s="34">
        <v>1</v>
      </c>
      <c r="K182" s="34"/>
      <c r="L182" s="34"/>
      <c r="M182" s="34"/>
      <c r="N182" s="56"/>
      <c r="O182" s="32"/>
      <c r="P182" s="18"/>
      <c r="Q182" s="18">
        <v>1186.73</v>
      </c>
      <c r="R182" s="28">
        <f t="shared" si="20"/>
        <v>1186.73</v>
      </c>
      <c r="S182" s="32"/>
      <c r="T182" s="18">
        <v>1608.52</v>
      </c>
      <c r="U182" s="18"/>
      <c r="V182" s="28">
        <f t="shared" si="21"/>
        <v>1608.52</v>
      </c>
      <c r="W182" s="32"/>
      <c r="X182" s="18">
        <v>1726.11</v>
      </c>
      <c r="Y182" s="18"/>
      <c r="Z182" s="28">
        <f t="shared" si="22"/>
        <v>1726.11</v>
      </c>
      <c r="AA182" s="32"/>
      <c r="AB182" s="18"/>
      <c r="AC182" s="18">
        <v>1996.39</v>
      </c>
      <c r="AD182" s="28">
        <f t="shared" si="23"/>
        <v>1996.39</v>
      </c>
      <c r="AE182" s="32"/>
      <c r="AF182" s="18"/>
      <c r="AG182" s="18">
        <v>2429.94</v>
      </c>
      <c r="AH182" s="28">
        <f t="shared" si="24"/>
        <v>2429.94</v>
      </c>
      <c r="AI182" s="32"/>
      <c r="AJ182" s="18">
        <v>2985.57</v>
      </c>
      <c r="AK182" s="18"/>
      <c r="AL182" s="28">
        <f t="shared" si="25"/>
        <v>2985.57</v>
      </c>
      <c r="AM182" s="32"/>
      <c r="AN182" s="18">
        <v>3129.91</v>
      </c>
      <c r="AO182" s="18"/>
      <c r="AP182" s="28">
        <f t="shared" si="26"/>
        <v>3129.91</v>
      </c>
      <c r="AQ182" s="32"/>
      <c r="AR182" s="18"/>
      <c r="AS182" s="18"/>
      <c r="AT182" s="28">
        <f t="shared" si="27"/>
        <v>0</v>
      </c>
      <c r="AU182" s="32"/>
      <c r="AV182" s="18"/>
      <c r="AW182" s="18"/>
      <c r="AX182" s="28">
        <f t="shared" si="28"/>
        <v>0</v>
      </c>
      <c r="AY182" s="27"/>
      <c r="AZ182" s="18"/>
      <c r="BA182" s="18"/>
      <c r="BB182" s="28">
        <f t="shared" si="29"/>
        <v>0</v>
      </c>
      <c r="BC182" s="56"/>
      <c r="BD182" s="32"/>
      <c r="BE182" s="18"/>
      <c r="BF182" s="18"/>
      <c r="BG182" s="28"/>
      <c r="BH182" s="32"/>
      <c r="BI182" s="18"/>
      <c r="BJ182" s="18"/>
      <c r="BK182" s="28"/>
      <c r="BL182" s="32"/>
      <c r="BM182" s="18"/>
      <c r="BN182" s="18"/>
      <c r="BO182" s="36"/>
      <c r="BP182" s="32"/>
      <c r="BQ182" s="18"/>
      <c r="BR182" s="18"/>
      <c r="BS182" s="28"/>
      <c r="BT182" s="32"/>
      <c r="BU182" s="18"/>
      <c r="BV182" s="18"/>
      <c r="BW182" s="28"/>
      <c r="BX182" s="32"/>
      <c r="BY182" s="18"/>
      <c r="BZ182" s="18"/>
      <c r="CA182" s="28"/>
      <c r="CB182" s="32"/>
      <c r="CC182" s="18"/>
      <c r="CD182" s="18"/>
      <c r="CE182" s="28"/>
      <c r="CF182" s="32"/>
      <c r="CG182" s="18"/>
      <c r="CH182" s="18"/>
      <c r="CI182" s="28"/>
      <c r="CJ182" s="32"/>
      <c r="CK182" s="18"/>
      <c r="CL182" s="18"/>
      <c r="CM182" s="28"/>
      <c r="CN182" s="27"/>
      <c r="CO182" s="37"/>
      <c r="CP182" s="37"/>
      <c r="CQ182" s="36"/>
      <c r="CR182" s="56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56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56"/>
      <c r="DO182" s="34"/>
      <c r="DP182" s="34"/>
      <c r="DQ182" s="34"/>
      <c r="DR182" s="34"/>
      <c r="DS182" s="34"/>
      <c r="DT182" s="34"/>
      <c r="DU182" s="34"/>
      <c r="DV182" s="34"/>
      <c r="DW182" s="41"/>
      <c r="DX182" s="41"/>
      <c r="DY182" s="56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56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13"/>
    </row>
    <row r="183" spans="1:151" customFormat="1" x14ac:dyDescent="0.25">
      <c r="A183" s="55" t="s">
        <v>115</v>
      </c>
      <c r="B183" s="18" t="s">
        <v>154</v>
      </c>
      <c r="C183" s="56"/>
      <c r="D183" s="34">
        <v>1</v>
      </c>
      <c r="E183" s="34">
        <v>1</v>
      </c>
      <c r="F183" s="34">
        <v>1</v>
      </c>
      <c r="G183" s="34">
        <v>1</v>
      </c>
      <c r="H183" s="34">
        <v>1</v>
      </c>
      <c r="I183" s="34">
        <v>1</v>
      </c>
      <c r="J183" s="34">
        <v>1</v>
      </c>
      <c r="K183" s="34">
        <v>1</v>
      </c>
      <c r="L183" s="34">
        <v>1</v>
      </c>
      <c r="M183" s="34">
        <v>1</v>
      </c>
      <c r="N183" s="56"/>
      <c r="O183" s="32"/>
      <c r="P183" s="18">
        <v>40</v>
      </c>
      <c r="Q183" s="18"/>
      <c r="R183" s="28">
        <f t="shared" si="20"/>
        <v>40</v>
      </c>
      <c r="S183" s="32"/>
      <c r="T183" s="18"/>
      <c r="U183" s="18">
        <v>40</v>
      </c>
      <c r="V183" s="28">
        <f t="shared" si="21"/>
        <v>40</v>
      </c>
      <c r="W183" s="32"/>
      <c r="X183" s="18"/>
      <c r="Y183" s="18">
        <v>80</v>
      </c>
      <c r="Z183" s="28">
        <f t="shared" si="22"/>
        <v>80</v>
      </c>
      <c r="AA183" s="32"/>
      <c r="AB183" s="18"/>
      <c r="AC183" s="18">
        <v>100</v>
      </c>
      <c r="AD183" s="28">
        <f t="shared" si="23"/>
        <v>100</v>
      </c>
      <c r="AE183" s="32"/>
      <c r="AF183" s="18"/>
      <c r="AG183" s="18">
        <v>100</v>
      </c>
      <c r="AH183" s="28">
        <f t="shared" si="24"/>
        <v>100</v>
      </c>
      <c r="AI183" s="32"/>
      <c r="AJ183" s="18"/>
      <c r="AK183" s="18">
        <v>140</v>
      </c>
      <c r="AL183" s="28">
        <f t="shared" si="25"/>
        <v>140</v>
      </c>
      <c r="AM183" s="32"/>
      <c r="AN183" s="18"/>
      <c r="AO183" s="18">
        <v>160</v>
      </c>
      <c r="AP183" s="28">
        <f t="shared" si="26"/>
        <v>160</v>
      </c>
      <c r="AQ183" s="32"/>
      <c r="AR183" s="18"/>
      <c r="AS183" s="18">
        <v>160</v>
      </c>
      <c r="AT183" s="28">
        <f t="shared" si="27"/>
        <v>160</v>
      </c>
      <c r="AU183" s="32"/>
      <c r="AV183" s="18"/>
      <c r="AW183" s="18">
        <v>200</v>
      </c>
      <c r="AX183" s="28">
        <f t="shared" si="28"/>
        <v>200</v>
      </c>
      <c r="AY183" s="27"/>
      <c r="AZ183" s="18"/>
      <c r="BA183" s="18">
        <v>220</v>
      </c>
      <c r="BB183" s="28">
        <f t="shared" si="29"/>
        <v>220</v>
      </c>
      <c r="BC183" s="56"/>
      <c r="BD183" s="32"/>
      <c r="BE183" s="18"/>
      <c r="BF183" s="18"/>
      <c r="BG183" s="28"/>
      <c r="BH183" s="32"/>
      <c r="BI183" s="18"/>
      <c r="BJ183" s="18"/>
      <c r="BK183" s="28"/>
      <c r="BL183" s="32"/>
      <c r="BM183" s="18"/>
      <c r="BN183" s="18"/>
      <c r="BO183" s="36"/>
      <c r="BP183" s="32"/>
      <c r="BQ183" s="18"/>
      <c r="BR183" s="18"/>
      <c r="BS183" s="28"/>
      <c r="BT183" s="32"/>
      <c r="BU183" s="18"/>
      <c r="BV183" s="18"/>
      <c r="BW183" s="28"/>
      <c r="BX183" s="32"/>
      <c r="BY183" s="18"/>
      <c r="BZ183" s="18"/>
      <c r="CA183" s="28"/>
      <c r="CB183" s="32"/>
      <c r="CC183" s="18"/>
      <c r="CD183" s="18"/>
      <c r="CE183" s="28"/>
      <c r="CF183" s="32"/>
      <c r="CG183" s="18"/>
      <c r="CH183" s="18"/>
      <c r="CI183" s="28"/>
      <c r="CJ183" s="32"/>
      <c r="CK183" s="18"/>
      <c r="CL183" s="18"/>
      <c r="CM183" s="28"/>
      <c r="CN183" s="27"/>
      <c r="CO183" s="37"/>
      <c r="CP183" s="37"/>
      <c r="CQ183" s="36"/>
      <c r="CR183" s="56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56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56"/>
      <c r="DO183" s="34"/>
      <c r="DP183" s="34"/>
      <c r="DQ183" s="34"/>
      <c r="DR183" s="34"/>
      <c r="DS183" s="34"/>
      <c r="DT183" s="34"/>
      <c r="DU183" s="34"/>
      <c r="DV183" s="34"/>
      <c r="DW183" s="41"/>
      <c r="DX183" s="41"/>
      <c r="DY183" s="56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56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13"/>
    </row>
    <row r="184" spans="1:151" customFormat="1" x14ac:dyDescent="0.25">
      <c r="A184" s="55" t="s">
        <v>116</v>
      </c>
      <c r="B184" s="18" t="s">
        <v>154</v>
      </c>
      <c r="C184" s="56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56"/>
      <c r="O184" s="32"/>
      <c r="P184" s="18"/>
      <c r="Q184" s="18"/>
      <c r="R184" s="28">
        <f t="shared" si="20"/>
        <v>0</v>
      </c>
      <c r="S184" s="32"/>
      <c r="T184" s="18"/>
      <c r="U184" s="18"/>
      <c r="V184" s="28">
        <f t="shared" si="21"/>
        <v>0</v>
      </c>
      <c r="W184" s="32"/>
      <c r="X184" s="18"/>
      <c r="Y184" s="18"/>
      <c r="Z184" s="28">
        <f t="shared" si="22"/>
        <v>0</v>
      </c>
      <c r="AA184" s="32"/>
      <c r="AB184" s="18"/>
      <c r="AC184" s="18"/>
      <c r="AD184" s="28">
        <f t="shared" si="23"/>
        <v>0</v>
      </c>
      <c r="AE184" s="32"/>
      <c r="AF184" s="18"/>
      <c r="AG184" s="18"/>
      <c r="AH184" s="28">
        <f t="shared" si="24"/>
        <v>0</v>
      </c>
      <c r="AI184" s="32"/>
      <c r="AJ184" s="18"/>
      <c r="AK184" s="18"/>
      <c r="AL184" s="28">
        <f t="shared" si="25"/>
        <v>0</v>
      </c>
      <c r="AM184" s="32"/>
      <c r="AN184" s="18"/>
      <c r="AO184" s="18"/>
      <c r="AP184" s="28">
        <f t="shared" si="26"/>
        <v>0</v>
      </c>
      <c r="AQ184" s="32"/>
      <c r="AR184" s="18"/>
      <c r="AS184" s="18"/>
      <c r="AT184" s="28">
        <f t="shared" si="27"/>
        <v>0</v>
      </c>
      <c r="AU184" s="32"/>
      <c r="AV184" s="18"/>
      <c r="AW184" s="18"/>
      <c r="AX184" s="28">
        <f t="shared" si="28"/>
        <v>0</v>
      </c>
      <c r="AY184" s="27"/>
      <c r="AZ184" s="18"/>
      <c r="BA184" s="18"/>
      <c r="BB184" s="28">
        <f t="shared" si="29"/>
        <v>0</v>
      </c>
      <c r="BC184" s="56"/>
      <c r="BD184" s="32"/>
      <c r="BE184" s="18"/>
      <c r="BF184" s="18"/>
      <c r="BG184" s="28"/>
      <c r="BH184" s="32"/>
      <c r="BI184" s="18"/>
      <c r="BJ184" s="18"/>
      <c r="BK184" s="28"/>
      <c r="BL184" s="32"/>
      <c r="BM184" s="18"/>
      <c r="BN184" s="18"/>
      <c r="BO184" s="36"/>
      <c r="BP184" s="32"/>
      <c r="BQ184" s="18"/>
      <c r="BR184" s="18"/>
      <c r="BS184" s="28"/>
      <c r="BT184" s="32"/>
      <c r="BU184" s="18"/>
      <c r="BV184" s="18"/>
      <c r="BW184" s="28"/>
      <c r="BX184" s="32"/>
      <c r="BY184" s="18"/>
      <c r="BZ184" s="18"/>
      <c r="CA184" s="28"/>
      <c r="CB184" s="32"/>
      <c r="CC184" s="18"/>
      <c r="CD184" s="18"/>
      <c r="CE184" s="28"/>
      <c r="CF184" s="32"/>
      <c r="CG184" s="18"/>
      <c r="CH184" s="18"/>
      <c r="CI184" s="28"/>
      <c r="CJ184" s="32"/>
      <c r="CK184" s="18"/>
      <c r="CL184" s="18"/>
      <c r="CM184" s="28"/>
      <c r="CN184" s="27"/>
      <c r="CO184" s="37"/>
      <c r="CP184" s="37"/>
      <c r="CQ184" s="36"/>
      <c r="CR184" s="56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56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56"/>
      <c r="DO184" s="34"/>
      <c r="DP184" s="34"/>
      <c r="DQ184" s="34"/>
      <c r="DR184" s="34"/>
      <c r="DS184" s="34"/>
      <c r="DT184" s="34"/>
      <c r="DU184" s="34"/>
      <c r="DV184" s="34"/>
      <c r="DW184" s="41"/>
      <c r="DX184" s="41"/>
      <c r="DY184" s="56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56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13"/>
    </row>
    <row r="185" spans="1:151" customFormat="1" x14ac:dyDescent="0.25">
      <c r="A185" s="55" t="s">
        <v>117</v>
      </c>
      <c r="B185" s="18" t="s">
        <v>154</v>
      </c>
      <c r="C185" s="56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56"/>
      <c r="O185" s="32"/>
      <c r="P185" s="18"/>
      <c r="Q185" s="18"/>
      <c r="R185" s="28">
        <f t="shared" si="20"/>
        <v>0</v>
      </c>
      <c r="S185" s="32"/>
      <c r="T185" s="18"/>
      <c r="U185" s="18"/>
      <c r="V185" s="28">
        <f t="shared" si="21"/>
        <v>0</v>
      </c>
      <c r="W185" s="32"/>
      <c r="X185" s="18"/>
      <c r="Y185" s="18"/>
      <c r="Z185" s="28">
        <f t="shared" si="22"/>
        <v>0</v>
      </c>
      <c r="AA185" s="32"/>
      <c r="AB185" s="18"/>
      <c r="AC185" s="18"/>
      <c r="AD185" s="28">
        <f t="shared" si="23"/>
        <v>0</v>
      </c>
      <c r="AE185" s="32"/>
      <c r="AF185" s="18"/>
      <c r="AG185" s="18"/>
      <c r="AH185" s="28">
        <f t="shared" si="24"/>
        <v>0</v>
      </c>
      <c r="AI185" s="32"/>
      <c r="AJ185" s="18"/>
      <c r="AK185" s="18"/>
      <c r="AL185" s="28">
        <f t="shared" si="25"/>
        <v>0</v>
      </c>
      <c r="AM185" s="32"/>
      <c r="AN185" s="18"/>
      <c r="AO185" s="18"/>
      <c r="AP185" s="28">
        <f t="shared" si="26"/>
        <v>0</v>
      </c>
      <c r="AQ185" s="32"/>
      <c r="AR185" s="18"/>
      <c r="AS185" s="18"/>
      <c r="AT185" s="28">
        <f t="shared" si="27"/>
        <v>0</v>
      </c>
      <c r="AU185" s="32"/>
      <c r="AV185" s="18"/>
      <c r="AW185" s="18"/>
      <c r="AX185" s="28">
        <f t="shared" si="28"/>
        <v>0</v>
      </c>
      <c r="AY185" s="27"/>
      <c r="AZ185" s="18"/>
      <c r="BA185" s="18"/>
      <c r="BB185" s="28">
        <f t="shared" si="29"/>
        <v>0</v>
      </c>
      <c r="BC185" s="56"/>
      <c r="BD185" s="32"/>
      <c r="BE185" s="18"/>
      <c r="BF185" s="18"/>
      <c r="BG185" s="28"/>
      <c r="BH185" s="32"/>
      <c r="BI185" s="18"/>
      <c r="BJ185" s="18"/>
      <c r="BK185" s="28"/>
      <c r="BL185" s="32"/>
      <c r="BM185" s="18"/>
      <c r="BN185" s="18"/>
      <c r="BO185" s="36"/>
      <c r="BP185" s="32"/>
      <c r="BQ185" s="18"/>
      <c r="BR185" s="18"/>
      <c r="BS185" s="28"/>
      <c r="BT185" s="32"/>
      <c r="BU185" s="18"/>
      <c r="BV185" s="18"/>
      <c r="BW185" s="28"/>
      <c r="BX185" s="32"/>
      <c r="BY185" s="18"/>
      <c r="BZ185" s="18"/>
      <c r="CA185" s="28"/>
      <c r="CB185" s="32"/>
      <c r="CC185" s="18"/>
      <c r="CD185" s="18"/>
      <c r="CE185" s="28"/>
      <c r="CF185" s="32"/>
      <c r="CG185" s="18"/>
      <c r="CH185" s="18"/>
      <c r="CI185" s="28"/>
      <c r="CJ185" s="32"/>
      <c r="CK185" s="18"/>
      <c r="CL185" s="18"/>
      <c r="CM185" s="28"/>
      <c r="CN185" s="27"/>
      <c r="CO185" s="37"/>
      <c r="CP185" s="37"/>
      <c r="CQ185" s="36"/>
      <c r="CR185" s="56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56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56"/>
      <c r="DO185" s="34"/>
      <c r="DP185" s="34"/>
      <c r="DQ185" s="34"/>
      <c r="DR185" s="34"/>
      <c r="DS185" s="34"/>
      <c r="DT185" s="34"/>
      <c r="DU185" s="34"/>
      <c r="DV185" s="34"/>
      <c r="DW185" s="41"/>
      <c r="DX185" s="41"/>
      <c r="DY185" s="56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56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13"/>
    </row>
    <row r="186" spans="1:151" customFormat="1" x14ac:dyDescent="0.25">
      <c r="A186" s="55" t="s">
        <v>118</v>
      </c>
      <c r="B186" s="18" t="s">
        <v>154</v>
      </c>
      <c r="C186" s="56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56"/>
      <c r="O186" s="32"/>
      <c r="P186" s="18"/>
      <c r="Q186" s="18"/>
      <c r="R186" s="28">
        <f t="shared" si="20"/>
        <v>0</v>
      </c>
      <c r="S186" s="32"/>
      <c r="T186" s="18"/>
      <c r="U186" s="18"/>
      <c r="V186" s="28">
        <f t="shared" si="21"/>
        <v>0</v>
      </c>
      <c r="W186" s="32"/>
      <c r="X186" s="18"/>
      <c r="Y186" s="18"/>
      <c r="Z186" s="28">
        <f t="shared" si="22"/>
        <v>0</v>
      </c>
      <c r="AA186" s="32"/>
      <c r="AB186" s="18"/>
      <c r="AC186" s="18"/>
      <c r="AD186" s="28">
        <f t="shared" si="23"/>
        <v>0</v>
      </c>
      <c r="AE186" s="32"/>
      <c r="AF186" s="18"/>
      <c r="AG186" s="18"/>
      <c r="AH186" s="28">
        <f t="shared" si="24"/>
        <v>0</v>
      </c>
      <c r="AI186" s="32"/>
      <c r="AJ186" s="18"/>
      <c r="AK186" s="18"/>
      <c r="AL186" s="28">
        <f t="shared" si="25"/>
        <v>0</v>
      </c>
      <c r="AM186" s="32"/>
      <c r="AN186" s="18"/>
      <c r="AO186" s="18"/>
      <c r="AP186" s="28">
        <f t="shared" si="26"/>
        <v>0</v>
      </c>
      <c r="AQ186" s="32"/>
      <c r="AR186" s="18"/>
      <c r="AS186" s="18"/>
      <c r="AT186" s="28">
        <f t="shared" si="27"/>
        <v>0</v>
      </c>
      <c r="AU186" s="32"/>
      <c r="AV186" s="18"/>
      <c r="AW186" s="18"/>
      <c r="AX186" s="28">
        <f t="shared" si="28"/>
        <v>0</v>
      </c>
      <c r="AY186" s="27"/>
      <c r="AZ186" s="18"/>
      <c r="BA186" s="18"/>
      <c r="BB186" s="28">
        <f t="shared" si="29"/>
        <v>0</v>
      </c>
      <c r="BC186" s="56"/>
      <c r="BD186" s="32"/>
      <c r="BE186" s="18"/>
      <c r="BF186" s="18"/>
      <c r="BG186" s="28"/>
      <c r="BH186" s="32"/>
      <c r="BI186" s="18"/>
      <c r="BJ186" s="18"/>
      <c r="BK186" s="28"/>
      <c r="BL186" s="32"/>
      <c r="BM186" s="18"/>
      <c r="BN186" s="18"/>
      <c r="BO186" s="36"/>
      <c r="BP186" s="32"/>
      <c r="BQ186" s="18"/>
      <c r="BR186" s="18"/>
      <c r="BS186" s="28"/>
      <c r="BT186" s="32"/>
      <c r="BU186" s="18"/>
      <c r="BV186" s="18"/>
      <c r="BW186" s="28"/>
      <c r="BX186" s="32"/>
      <c r="BY186" s="18"/>
      <c r="BZ186" s="18"/>
      <c r="CA186" s="28"/>
      <c r="CB186" s="32"/>
      <c r="CC186" s="18"/>
      <c r="CD186" s="18"/>
      <c r="CE186" s="28"/>
      <c r="CF186" s="32"/>
      <c r="CG186" s="18"/>
      <c r="CH186" s="18"/>
      <c r="CI186" s="28"/>
      <c r="CJ186" s="32"/>
      <c r="CK186" s="18"/>
      <c r="CL186" s="18"/>
      <c r="CM186" s="28"/>
      <c r="CN186" s="27"/>
      <c r="CO186" s="37"/>
      <c r="CP186" s="37"/>
      <c r="CQ186" s="36"/>
      <c r="CR186" s="56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56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56"/>
      <c r="DO186" s="34"/>
      <c r="DP186" s="34"/>
      <c r="DQ186" s="34"/>
      <c r="DR186" s="34"/>
      <c r="DS186" s="34"/>
      <c r="DT186" s="34"/>
      <c r="DU186" s="34"/>
      <c r="DV186" s="34"/>
      <c r="DW186" s="41"/>
      <c r="DX186" s="41"/>
      <c r="DY186" s="56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56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13"/>
    </row>
    <row r="187" spans="1:151" customFormat="1" x14ac:dyDescent="0.25">
      <c r="A187" s="55" t="s">
        <v>119</v>
      </c>
      <c r="B187" s="18" t="s">
        <v>154</v>
      </c>
      <c r="C187" s="56"/>
      <c r="D187" s="34"/>
      <c r="E187" s="34"/>
      <c r="F187" s="34"/>
      <c r="G187" s="34"/>
      <c r="H187" s="34"/>
      <c r="I187" s="34"/>
      <c r="J187" s="34">
        <v>1</v>
      </c>
      <c r="K187" s="34">
        <v>1</v>
      </c>
      <c r="L187" s="34">
        <v>1</v>
      </c>
      <c r="M187" s="34">
        <v>1</v>
      </c>
      <c r="N187" s="56"/>
      <c r="O187" s="32"/>
      <c r="P187" s="18"/>
      <c r="Q187" s="18"/>
      <c r="R187" s="28">
        <f t="shared" si="20"/>
        <v>0</v>
      </c>
      <c r="S187" s="32"/>
      <c r="T187" s="18"/>
      <c r="U187" s="18"/>
      <c r="V187" s="28">
        <f t="shared" si="21"/>
        <v>0</v>
      </c>
      <c r="W187" s="32"/>
      <c r="X187" s="18"/>
      <c r="Y187" s="18"/>
      <c r="Z187" s="28">
        <f t="shared" si="22"/>
        <v>0</v>
      </c>
      <c r="AA187" s="32"/>
      <c r="AB187" s="18"/>
      <c r="AC187" s="18"/>
      <c r="AD187" s="28">
        <f t="shared" si="23"/>
        <v>0</v>
      </c>
      <c r="AE187" s="32"/>
      <c r="AF187" s="18"/>
      <c r="AG187" s="18"/>
      <c r="AH187" s="28">
        <f t="shared" si="24"/>
        <v>0</v>
      </c>
      <c r="AI187" s="32"/>
      <c r="AJ187" s="18"/>
      <c r="AK187" s="18"/>
      <c r="AL187" s="28">
        <f t="shared" si="25"/>
        <v>0</v>
      </c>
      <c r="AM187" s="32">
        <v>1824.11</v>
      </c>
      <c r="AN187" s="18"/>
      <c r="AO187" s="18"/>
      <c r="AP187" s="28">
        <f t="shared" si="26"/>
        <v>1824.11</v>
      </c>
      <c r="AQ187" s="32">
        <v>1792.21</v>
      </c>
      <c r="AR187" s="18"/>
      <c r="AS187" s="18"/>
      <c r="AT187" s="28">
        <f t="shared" si="27"/>
        <v>1792.21</v>
      </c>
      <c r="AU187" s="32">
        <v>1526.99</v>
      </c>
      <c r="AV187" s="18"/>
      <c r="AW187" s="18"/>
      <c r="AX187" s="28">
        <f t="shared" si="28"/>
        <v>1526.99</v>
      </c>
      <c r="AY187" s="27">
        <v>702.75</v>
      </c>
      <c r="AZ187" s="18"/>
      <c r="BA187" s="18"/>
      <c r="BB187" s="28">
        <f t="shared" si="29"/>
        <v>702.75</v>
      </c>
      <c r="BC187" s="56"/>
      <c r="BD187" s="32"/>
      <c r="BE187" s="18"/>
      <c r="BF187" s="18"/>
      <c r="BG187" s="28"/>
      <c r="BH187" s="32"/>
      <c r="BI187" s="18"/>
      <c r="BJ187" s="18"/>
      <c r="BK187" s="28"/>
      <c r="BL187" s="32"/>
      <c r="BM187" s="18"/>
      <c r="BN187" s="18"/>
      <c r="BO187" s="36"/>
      <c r="BP187" s="32"/>
      <c r="BQ187" s="18"/>
      <c r="BR187" s="18"/>
      <c r="BS187" s="28"/>
      <c r="BT187" s="32"/>
      <c r="BU187" s="18"/>
      <c r="BV187" s="18"/>
      <c r="BW187" s="28"/>
      <c r="BX187" s="32"/>
      <c r="BY187" s="18"/>
      <c r="BZ187" s="18"/>
      <c r="CA187" s="28"/>
      <c r="CB187" s="32"/>
      <c r="CC187" s="18"/>
      <c r="CD187" s="18"/>
      <c r="CE187" s="28"/>
      <c r="CF187" s="32"/>
      <c r="CG187" s="18"/>
      <c r="CH187" s="18"/>
      <c r="CI187" s="28"/>
      <c r="CJ187" s="32"/>
      <c r="CK187" s="18"/>
      <c r="CL187" s="18"/>
      <c r="CM187" s="28"/>
      <c r="CN187" s="27"/>
      <c r="CO187" s="37"/>
      <c r="CP187" s="37"/>
      <c r="CQ187" s="36"/>
      <c r="CR187" s="56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56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56"/>
      <c r="DO187" s="34"/>
      <c r="DP187" s="34"/>
      <c r="DQ187" s="34"/>
      <c r="DR187" s="34"/>
      <c r="DS187" s="34"/>
      <c r="DT187" s="34"/>
      <c r="DU187" s="34"/>
      <c r="DV187" s="34"/>
      <c r="DW187" s="41"/>
      <c r="DX187" s="41"/>
      <c r="DY187" s="56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56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13"/>
    </row>
    <row r="188" spans="1:151" customFormat="1" x14ac:dyDescent="0.25">
      <c r="A188" s="55" t="s">
        <v>120</v>
      </c>
      <c r="B188" s="18" t="s">
        <v>154</v>
      </c>
      <c r="C188" s="56"/>
      <c r="D188" s="34">
        <v>2</v>
      </c>
      <c r="E188" s="34"/>
      <c r="F188" s="34">
        <v>1</v>
      </c>
      <c r="G188" s="34"/>
      <c r="H188" s="34">
        <v>1</v>
      </c>
      <c r="I188" s="34">
        <v>1</v>
      </c>
      <c r="J188" s="34">
        <v>1</v>
      </c>
      <c r="K188" s="34"/>
      <c r="L188" s="34">
        <v>1</v>
      </c>
      <c r="M188" s="34">
        <v>1</v>
      </c>
      <c r="N188" s="56"/>
      <c r="O188" s="32">
        <v>56.22</v>
      </c>
      <c r="P188" s="18"/>
      <c r="Q188" s="18"/>
      <c r="R188" s="28">
        <f t="shared" si="20"/>
        <v>56.22</v>
      </c>
      <c r="S188" s="32"/>
      <c r="T188" s="18"/>
      <c r="U188" s="18"/>
      <c r="V188" s="28">
        <f t="shared" si="21"/>
        <v>0</v>
      </c>
      <c r="W188" s="32">
        <v>5</v>
      </c>
      <c r="X188" s="18"/>
      <c r="Y188" s="18"/>
      <c r="Z188" s="28">
        <f t="shared" si="22"/>
        <v>5</v>
      </c>
      <c r="AA188" s="32"/>
      <c r="AB188" s="18"/>
      <c r="AC188" s="18"/>
      <c r="AD188" s="28">
        <f t="shared" si="23"/>
        <v>0</v>
      </c>
      <c r="AE188" s="32">
        <v>1040.9100000000001</v>
      </c>
      <c r="AF188" s="18"/>
      <c r="AG188" s="18"/>
      <c r="AH188" s="28">
        <f t="shared" si="24"/>
        <v>1040.9100000000001</v>
      </c>
      <c r="AI188" s="32">
        <v>0.09</v>
      </c>
      <c r="AJ188" s="18"/>
      <c r="AK188" s="18"/>
      <c r="AL188" s="28">
        <f t="shared" si="25"/>
        <v>0.09</v>
      </c>
      <c r="AM188" s="32">
        <v>0.09</v>
      </c>
      <c r="AN188" s="18"/>
      <c r="AO188" s="18"/>
      <c r="AP188" s="28">
        <f t="shared" si="26"/>
        <v>0.09</v>
      </c>
      <c r="AQ188" s="32"/>
      <c r="AR188" s="18"/>
      <c r="AS188" s="18"/>
      <c r="AT188" s="28">
        <f t="shared" si="27"/>
        <v>0</v>
      </c>
      <c r="AU188" s="32">
        <v>1934.22</v>
      </c>
      <c r="AV188" s="18"/>
      <c r="AW188" s="18"/>
      <c r="AX188" s="28">
        <f t="shared" si="28"/>
        <v>1934.22</v>
      </c>
      <c r="AY188" s="27">
        <v>24.82</v>
      </c>
      <c r="AZ188" s="18"/>
      <c r="BA188" s="18"/>
      <c r="BB188" s="28">
        <f t="shared" si="29"/>
        <v>24.82</v>
      </c>
      <c r="BC188" s="56"/>
      <c r="BD188" s="32"/>
      <c r="BE188" s="18"/>
      <c r="BF188" s="18"/>
      <c r="BG188" s="28"/>
      <c r="BH188" s="32"/>
      <c r="BI188" s="18"/>
      <c r="BJ188" s="18"/>
      <c r="BK188" s="28"/>
      <c r="BL188" s="32"/>
      <c r="BM188" s="18"/>
      <c r="BN188" s="18"/>
      <c r="BO188" s="36"/>
      <c r="BP188" s="32"/>
      <c r="BQ188" s="18"/>
      <c r="BR188" s="18"/>
      <c r="BS188" s="28"/>
      <c r="BT188" s="32"/>
      <c r="BU188" s="18"/>
      <c r="BV188" s="18"/>
      <c r="BW188" s="28"/>
      <c r="BX188" s="32"/>
      <c r="BY188" s="18"/>
      <c r="BZ188" s="18"/>
      <c r="CA188" s="28"/>
      <c r="CB188" s="32"/>
      <c r="CC188" s="18"/>
      <c r="CD188" s="18"/>
      <c r="CE188" s="28"/>
      <c r="CF188" s="32"/>
      <c r="CG188" s="18"/>
      <c r="CH188" s="18"/>
      <c r="CI188" s="28"/>
      <c r="CJ188" s="32"/>
      <c r="CK188" s="18"/>
      <c r="CL188" s="18"/>
      <c r="CM188" s="28"/>
      <c r="CN188" s="27"/>
      <c r="CO188" s="37"/>
      <c r="CP188" s="37"/>
      <c r="CQ188" s="36"/>
      <c r="CR188" s="56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56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56"/>
      <c r="DO188" s="34"/>
      <c r="DP188" s="34"/>
      <c r="DQ188" s="34"/>
      <c r="DR188" s="34"/>
      <c r="DS188" s="34"/>
      <c r="DT188" s="34"/>
      <c r="DU188" s="34"/>
      <c r="DV188" s="34"/>
      <c r="DW188" s="41"/>
      <c r="DX188" s="41"/>
      <c r="DY188" s="56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56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13"/>
    </row>
    <row r="189" spans="1:151" customFormat="1" x14ac:dyDescent="0.25">
      <c r="A189" s="55" t="s">
        <v>121</v>
      </c>
      <c r="B189" s="18" t="s">
        <v>154</v>
      </c>
      <c r="C189" s="56"/>
      <c r="D189" s="34"/>
      <c r="E189" s="34">
        <v>1</v>
      </c>
      <c r="F189" s="34">
        <v>1</v>
      </c>
      <c r="G189" s="34">
        <v>1</v>
      </c>
      <c r="H189" s="34">
        <v>1</v>
      </c>
      <c r="I189" s="34">
        <v>3</v>
      </c>
      <c r="J189" s="34">
        <v>2</v>
      </c>
      <c r="K189" s="34">
        <v>2</v>
      </c>
      <c r="L189" s="34"/>
      <c r="M189" s="34">
        <v>1</v>
      </c>
      <c r="N189" s="56"/>
      <c r="O189" s="32"/>
      <c r="P189" s="18"/>
      <c r="Q189" s="18"/>
      <c r="R189" s="28">
        <f t="shared" si="20"/>
        <v>0</v>
      </c>
      <c r="S189" s="32">
        <v>1893.92</v>
      </c>
      <c r="T189" s="18"/>
      <c r="U189" s="18"/>
      <c r="V189" s="28">
        <f t="shared" si="21"/>
        <v>1893.92</v>
      </c>
      <c r="W189" s="32">
        <v>1620.7</v>
      </c>
      <c r="X189" s="18"/>
      <c r="Y189" s="18"/>
      <c r="Z189" s="28">
        <f t="shared" si="22"/>
        <v>1620.7</v>
      </c>
      <c r="AA189" s="32">
        <v>26.97</v>
      </c>
      <c r="AB189" s="18"/>
      <c r="AC189" s="18"/>
      <c r="AD189" s="28">
        <f t="shared" si="23"/>
        <v>26.97</v>
      </c>
      <c r="AE189" s="32">
        <v>26.97</v>
      </c>
      <c r="AF189" s="18"/>
      <c r="AG189" s="18"/>
      <c r="AH189" s="28">
        <f t="shared" si="24"/>
        <v>26.97</v>
      </c>
      <c r="AI189" s="32">
        <v>125.22</v>
      </c>
      <c r="AJ189" s="18">
        <v>53.94</v>
      </c>
      <c r="AK189" s="18"/>
      <c r="AL189" s="28">
        <f t="shared" si="25"/>
        <v>179.16</v>
      </c>
      <c r="AM189" s="32">
        <v>98.67</v>
      </c>
      <c r="AN189" s="18"/>
      <c r="AO189" s="18">
        <v>80.91</v>
      </c>
      <c r="AP189" s="28">
        <f t="shared" si="26"/>
        <v>179.57999999999998</v>
      </c>
      <c r="AQ189" s="32">
        <v>26.97</v>
      </c>
      <c r="AR189" s="18"/>
      <c r="AS189" s="18">
        <v>107.88</v>
      </c>
      <c r="AT189" s="28">
        <f t="shared" si="27"/>
        <v>134.85</v>
      </c>
      <c r="AU189" s="32"/>
      <c r="AV189" s="18"/>
      <c r="AW189" s="18"/>
      <c r="AX189" s="28">
        <f t="shared" si="28"/>
        <v>0</v>
      </c>
      <c r="AY189" s="27">
        <v>26.97</v>
      </c>
      <c r="AZ189" s="18"/>
      <c r="BA189" s="18"/>
      <c r="BB189" s="28">
        <f t="shared" si="29"/>
        <v>26.97</v>
      </c>
      <c r="BC189" s="56"/>
      <c r="BD189" s="32"/>
      <c r="BE189" s="18"/>
      <c r="BF189" s="18"/>
      <c r="BG189" s="28"/>
      <c r="BH189" s="32"/>
      <c r="BI189" s="18"/>
      <c r="BJ189" s="18"/>
      <c r="BK189" s="28"/>
      <c r="BL189" s="32"/>
      <c r="BM189" s="18"/>
      <c r="BN189" s="18"/>
      <c r="BO189" s="36"/>
      <c r="BP189" s="32"/>
      <c r="BQ189" s="18"/>
      <c r="BR189" s="18"/>
      <c r="BS189" s="28"/>
      <c r="BT189" s="32"/>
      <c r="BU189" s="18"/>
      <c r="BV189" s="18"/>
      <c r="BW189" s="28"/>
      <c r="BX189" s="32"/>
      <c r="BY189" s="18"/>
      <c r="BZ189" s="18"/>
      <c r="CA189" s="28"/>
      <c r="CB189" s="32"/>
      <c r="CC189" s="18"/>
      <c r="CD189" s="18"/>
      <c r="CE189" s="28"/>
      <c r="CF189" s="32"/>
      <c r="CG189" s="18"/>
      <c r="CH189" s="18"/>
      <c r="CI189" s="28"/>
      <c r="CJ189" s="32"/>
      <c r="CK189" s="18"/>
      <c r="CL189" s="18"/>
      <c r="CM189" s="28"/>
      <c r="CN189" s="27"/>
      <c r="CO189" s="37"/>
      <c r="CP189" s="37"/>
      <c r="CQ189" s="36"/>
      <c r="CR189" s="56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56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56"/>
      <c r="DO189" s="34"/>
      <c r="DP189" s="34"/>
      <c r="DQ189" s="34"/>
      <c r="DR189" s="34"/>
      <c r="DS189" s="34"/>
      <c r="DT189" s="34"/>
      <c r="DU189" s="34"/>
      <c r="DV189" s="34"/>
      <c r="DW189" s="41"/>
      <c r="DX189" s="41"/>
      <c r="DY189" s="56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56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13"/>
    </row>
    <row r="190" spans="1:151" customFormat="1" x14ac:dyDescent="0.25">
      <c r="A190" s="55" t="s">
        <v>122</v>
      </c>
      <c r="B190" s="18" t="s">
        <v>154</v>
      </c>
      <c r="C190" s="56"/>
      <c r="D190" s="34">
        <v>4</v>
      </c>
      <c r="E190" s="34">
        <v>2</v>
      </c>
      <c r="F190" s="34">
        <v>3</v>
      </c>
      <c r="G190" s="34">
        <v>2</v>
      </c>
      <c r="H190" s="34"/>
      <c r="I190" s="34">
        <v>2</v>
      </c>
      <c r="J190" s="34">
        <v>1</v>
      </c>
      <c r="K190" s="34"/>
      <c r="L190" s="34">
        <v>1</v>
      </c>
      <c r="M190" s="34"/>
      <c r="N190" s="56"/>
      <c r="O190" s="32">
        <v>11769.37</v>
      </c>
      <c r="P190" s="18">
        <v>1602.58</v>
      </c>
      <c r="Q190" s="18"/>
      <c r="R190" s="28">
        <f t="shared" si="20"/>
        <v>13371.95</v>
      </c>
      <c r="S190" s="32">
        <v>8124.44</v>
      </c>
      <c r="T190" s="18"/>
      <c r="U190" s="18"/>
      <c r="V190" s="28">
        <f t="shared" si="21"/>
        <v>8124.44</v>
      </c>
      <c r="W190" s="32">
        <v>7959.53</v>
      </c>
      <c r="X190" s="18"/>
      <c r="Y190" s="18"/>
      <c r="Z190" s="28">
        <f t="shared" si="22"/>
        <v>7959.53</v>
      </c>
      <c r="AA190" s="32">
        <v>946.72</v>
      </c>
      <c r="AB190" s="18"/>
      <c r="AC190" s="18"/>
      <c r="AD190" s="28">
        <f t="shared" si="23"/>
        <v>946.72</v>
      </c>
      <c r="AE190" s="32"/>
      <c r="AF190" s="18"/>
      <c r="AG190" s="18"/>
      <c r="AH190" s="28">
        <f t="shared" si="24"/>
        <v>0</v>
      </c>
      <c r="AI190" s="32">
        <v>7913.72</v>
      </c>
      <c r="AJ190" s="18"/>
      <c r="AK190" s="18"/>
      <c r="AL190" s="28">
        <f t="shared" si="25"/>
        <v>7913.72</v>
      </c>
      <c r="AM190" s="32">
        <v>6520.23</v>
      </c>
      <c r="AN190" s="18"/>
      <c r="AO190" s="18"/>
      <c r="AP190" s="28">
        <f t="shared" si="26"/>
        <v>6520.23</v>
      </c>
      <c r="AQ190" s="32"/>
      <c r="AR190" s="18"/>
      <c r="AS190" s="18"/>
      <c r="AT190" s="28">
        <f t="shared" si="27"/>
        <v>0</v>
      </c>
      <c r="AU190" s="32">
        <v>924.81</v>
      </c>
      <c r="AV190" s="18"/>
      <c r="AW190" s="18"/>
      <c r="AX190" s="28">
        <f t="shared" si="28"/>
        <v>924.81</v>
      </c>
      <c r="AY190" s="27"/>
      <c r="AZ190" s="18"/>
      <c r="BA190" s="18"/>
      <c r="BB190" s="28">
        <f t="shared" si="29"/>
        <v>0</v>
      </c>
      <c r="BC190" s="56"/>
      <c r="BD190" s="32"/>
      <c r="BE190" s="18"/>
      <c r="BF190" s="18"/>
      <c r="BG190" s="28"/>
      <c r="BH190" s="32"/>
      <c r="BI190" s="18"/>
      <c r="BJ190" s="18"/>
      <c r="BK190" s="28"/>
      <c r="BL190" s="32"/>
      <c r="BM190" s="18"/>
      <c r="BN190" s="18"/>
      <c r="BO190" s="36"/>
      <c r="BP190" s="32"/>
      <c r="BQ190" s="18"/>
      <c r="BR190" s="18"/>
      <c r="BS190" s="28"/>
      <c r="BT190" s="32"/>
      <c r="BU190" s="18"/>
      <c r="BV190" s="18"/>
      <c r="BW190" s="28"/>
      <c r="BX190" s="32"/>
      <c r="BY190" s="18"/>
      <c r="BZ190" s="18"/>
      <c r="CA190" s="28"/>
      <c r="CB190" s="32"/>
      <c r="CC190" s="18"/>
      <c r="CD190" s="18"/>
      <c r="CE190" s="28"/>
      <c r="CF190" s="32"/>
      <c r="CG190" s="18"/>
      <c r="CH190" s="18"/>
      <c r="CI190" s="28"/>
      <c r="CJ190" s="32"/>
      <c r="CK190" s="18"/>
      <c r="CL190" s="18"/>
      <c r="CM190" s="28"/>
      <c r="CN190" s="27"/>
      <c r="CO190" s="37"/>
      <c r="CP190" s="37"/>
      <c r="CQ190" s="36"/>
      <c r="CR190" s="56"/>
      <c r="CS190" s="34"/>
      <c r="CT190" s="34">
        <v>65632</v>
      </c>
      <c r="CU190" s="34"/>
      <c r="CV190" s="34"/>
      <c r="CW190" s="34"/>
      <c r="CX190" s="34"/>
      <c r="CY190" s="34"/>
      <c r="CZ190" s="34"/>
      <c r="DA190" s="34"/>
      <c r="DB190" s="34"/>
      <c r="DC190" s="56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56"/>
      <c r="DO190" s="34"/>
      <c r="DP190" s="34">
        <v>1</v>
      </c>
      <c r="DQ190" s="34"/>
      <c r="DR190" s="34"/>
      <c r="DS190" s="34"/>
      <c r="DT190" s="34"/>
      <c r="DU190" s="34"/>
      <c r="DV190" s="34"/>
      <c r="DW190" s="41"/>
      <c r="DX190" s="41"/>
      <c r="DY190" s="56"/>
      <c r="DZ190" s="41"/>
      <c r="EA190" s="41">
        <v>65632</v>
      </c>
      <c r="EB190" s="41"/>
      <c r="EC190" s="41"/>
      <c r="ED190" s="41"/>
      <c r="EE190" s="41"/>
      <c r="EF190" s="41"/>
      <c r="EG190" s="41"/>
      <c r="EH190" s="41"/>
      <c r="EI190" s="41"/>
      <c r="EJ190" s="56"/>
      <c r="EK190" s="41"/>
      <c r="EL190" s="41"/>
      <c r="EM190" s="41">
        <v>-65632</v>
      </c>
      <c r="EN190" s="41"/>
      <c r="EO190" s="41"/>
      <c r="EP190" s="41"/>
      <c r="EQ190" s="41"/>
      <c r="ER190" s="41"/>
      <c r="ES190" s="41"/>
      <c r="ET190" s="41"/>
      <c r="EU190" s="13"/>
    </row>
    <row r="191" spans="1:151" customFormat="1" x14ac:dyDescent="0.25">
      <c r="A191" s="55" t="s">
        <v>123</v>
      </c>
      <c r="B191" s="18" t="s">
        <v>154</v>
      </c>
      <c r="C191" s="56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56"/>
      <c r="O191" s="32"/>
      <c r="P191" s="18"/>
      <c r="Q191" s="18"/>
      <c r="R191" s="28">
        <f t="shared" si="20"/>
        <v>0</v>
      </c>
      <c r="S191" s="32"/>
      <c r="T191" s="18"/>
      <c r="U191" s="18"/>
      <c r="V191" s="28">
        <f t="shared" si="21"/>
        <v>0</v>
      </c>
      <c r="W191" s="32"/>
      <c r="X191" s="18"/>
      <c r="Y191" s="18"/>
      <c r="Z191" s="28">
        <f t="shared" si="22"/>
        <v>0</v>
      </c>
      <c r="AA191" s="32"/>
      <c r="AB191" s="18"/>
      <c r="AC191" s="18"/>
      <c r="AD191" s="28">
        <f t="shared" si="23"/>
        <v>0</v>
      </c>
      <c r="AE191" s="32"/>
      <c r="AF191" s="18"/>
      <c r="AG191" s="18"/>
      <c r="AH191" s="28">
        <f t="shared" si="24"/>
        <v>0</v>
      </c>
      <c r="AI191" s="32"/>
      <c r="AJ191" s="18"/>
      <c r="AK191" s="18"/>
      <c r="AL191" s="28">
        <f t="shared" si="25"/>
        <v>0</v>
      </c>
      <c r="AM191" s="32"/>
      <c r="AN191" s="18"/>
      <c r="AO191" s="18"/>
      <c r="AP191" s="28">
        <f t="shared" si="26"/>
        <v>0</v>
      </c>
      <c r="AQ191" s="32"/>
      <c r="AR191" s="18"/>
      <c r="AS191" s="18"/>
      <c r="AT191" s="28">
        <f t="shared" si="27"/>
        <v>0</v>
      </c>
      <c r="AU191" s="32"/>
      <c r="AV191" s="18"/>
      <c r="AW191" s="18"/>
      <c r="AX191" s="28">
        <f t="shared" si="28"/>
        <v>0</v>
      </c>
      <c r="AY191" s="27"/>
      <c r="AZ191" s="18"/>
      <c r="BA191" s="18"/>
      <c r="BB191" s="28">
        <f t="shared" si="29"/>
        <v>0</v>
      </c>
      <c r="BC191" s="56"/>
      <c r="BD191" s="32"/>
      <c r="BE191" s="18"/>
      <c r="BF191" s="18"/>
      <c r="BG191" s="28"/>
      <c r="BH191" s="32"/>
      <c r="BI191" s="18"/>
      <c r="BJ191" s="18"/>
      <c r="BK191" s="28"/>
      <c r="BL191" s="32"/>
      <c r="BM191" s="18"/>
      <c r="BN191" s="18"/>
      <c r="BO191" s="36"/>
      <c r="BP191" s="32"/>
      <c r="BQ191" s="18"/>
      <c r="BR191" s="18"/>
      <c r="BS191" s="28"/>
      <c r="BT191" s="32"/>
      <c r="BU191" s="18"/>
      <c r="BV191" s="18"/>
      <c r="BW191" s="28"/>
      <c r="BX191" s="32"/>
      <c r="BY191" s="18"/>
      <c r="BZ191" s="18"/>
      <c r="CA191" s="28"/>
      <c r="CB191" s="32"/>
      <c r="CC191" s="18"/>
      <c r="CD191" s="18"/>
      <c r="CE191" s="28"/>
      <c r="CF191" s="32"/>
      <c r="CG191" s="18"/>
      <c r="CH191" s="18"/>
      <c r="CI191" s="28"/>
      <c r="CJ191" s="32"/>
      <c r="CK191" s="18"/>
      <c r="CL191" s="18"/>
      <c r="CM191" s="28"/>
      <c r="CN191" s="27"/>
      <c r="CO191" s="37"/>
      <c r="CP191" s="37"/>
      <c r="CQ191" s="36"/>
      <c r="CR191" s="56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56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56"/>
      <c r="DO191" s="34"/>
      <c r="DP191" s="34"/>
      <c r="DQ191" s="34"/>
      <c r="DR191" s="34"/>
      <c r="DS191" s="34"/>
      <c r="DT191" s="34"/>
      <c r="DU191" s="34"/>
      <c r="DV191" s="34"/>
      <c r="DW191" s="41"/>
      <c r="DX191" s="41"/>
      <c r="DY191" s="56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56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13"/>
    </row>
    <row r="192" spans="1:151" customFormat="1" x14ac:dyDescent="0.25">
      <c r="A192" s="55" t="s">
        <v>124</v>
      </c>
      <c r="B192" s="18" t="s">
        <v>154</v>
      </c>
      <c r="C192" s="56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56"/>
      <c r="O192" s="32"/>
      <c r="P192" s="18"/>
      <c r="Q192" s="18"/>
      <c r="R192" s="28">
        <f t="shared" si="20"/>
        <v>0</v>
      </c>
      <c r="S192" s="32"/>
      <c r="T192" s="18"/>
      <c r="U192" s="18"/>
      <c r="V192" s="28">
        <f t="shared" si="21"/>
        <v>0</v>
      </c>
      <c r="W192" s="32"/>
      <c r="X192" s="18"/>
      <c r="Y192" s="18"/>
      <c r="Z192" s="28">
        <f t="shared" si="22"/>
        <v>0</v>
      </c>
      <c r="AA192" s="32"/>
      <c r="AB192" s="18"/>
      <c r="AC192" s="18"/>
      <c r="AD192" s="28">
        <f t="shared" si="23"/>
        <v>0</v>
      </c>
      <c r="AE192" s="32"/>
      <c r="AF192" s="18"/>
      <c r="AG192" s="18"/>
      <c r="AH192" s="28">
        <f t="shared" si="24"/>
        <v>0</v>
      </c>
      <c r="AI192" s="32"/>
      <c r="AJ192" s="18"/>
      <c r="AK192" s="18"/>
      <c r="AL192" s="28">
        <f t="shared" si="25"/>
        <v>0</v>
      </c>
      <c r="AM192" s="32"/>
      <c r="AN192" s="18"/>
      <c r="AO192" s="18"/>
      <c r="AP192" s="28">
        <f t="shared" si="26"/>
        <v>0</v>
      </c>
      <c r="AQ192" s="32"/>
      <c r="AR192" s="18"/>
      <c r="AS192" s="18"/>
      <c r="AT192" s="28">
        <f t="shared" si="27"/>
        <v>0</v>
      </c>
      <c r="AU192" s="32"/>
      <c r="AV192" s="18"/>
      <c r="AW192" s="18"/>
      <c r="AX192" s="28">
        <f t="shared" si="28"/>
        <v>0</v>
      </c>
      <c r="AY192" s="27"/>
      <c r="AZ192" s="18"/>
      <c r="BA192" s="18"/>
      <c r="BB192" s="28">
        <f t="shared" si="29"/>
        <v>0</v>
      </c>
      <c r="BC192" s="56"/>
      <c r="BD192" s="32"/>
      <c r="BE192" s="18"/>
      <c r="BF192" s="18"/>
      <c r="BG192" s="28"/>
      <c r="BH192" s="32"/>
      <c r="BI192" s="18"/>
      <c r="BJ192" s="18"/>
      <c r="BK192" s="28"/>
      <c r="BL192" s="32"/>
      <c r="BM192" s="18"/>
      <c r="BN192" s="18"/>
      <c r="BO192" s="36"/>
      <c r="BP192" s="32"/>
      <c r="BQ192" s="18"/>
      <c r="BR192" s="18"/>
      <c r="BS192" s="28"/>
      <c r="BT192" s="32"/>
      <c r="BU192" s="18"/>
      <c r="BV192" s="18"/>
      <c r="BW192" s="28"/>
      <c r="BX192" s="32"/>
      <c r="BY192" s="18"/>
      <c r="BZ192" s="18"/>
      <c r="CA192" s="28"/>
      <c r="CB192" s="32"/>
      <c r="CC192" s="18"/>
      <c r="CD192" s="18"/>
      <c r="CE192" s="28"/>
      <c r="CF192" s="32"/>
      <c r="CG192" s="18"/>
      <c r="CH192" s="18"/>
      <c r="CI192" s="28"/>
      <c r="CJ192" s="32"/>
      <c r="CK192" s="18"/>
      <c r="CL192" s="18"/>
      <c r="CM192" s="28"/>
      <c r="CN192" s="27"/>
      <c r="CO192" s="37"/>
      <c r="CP192" s="37"/>
      <c r="CQ192" s="36"/>
      <c r="CR192" s="56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56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56"/>
      <c r="DO192" s="34"/>
      <c r="DP192" s="34"/>
      <c r="DQ192" s="34"/>
      <c r="DR192" s="34"/>
      <c r="DS192" s="34"/>
      <c r="DT192" s="34"/>
      <c r="DU192" s="34"/>
      <c r="DV192" s="34"/>
      <c r="DW192" s="41"/>
      <c r="DX192" s="41"/>
      <c r="DY192" s="56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56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13"/>
    </row>
    <row r="193" spans="1:151" customFormat="1" x14ac:dyDescent="0.25">
      <c r="A193" s="55" t="s">
        <v>125</v>
      </c>
      <c r="B193" s="18" t="s">
        <v>154</v>
      </c>
      <c r="C193" s="56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56"/>
      <c r="O193" s="32"/>
      <c r="P193" s="18"/>
      <c r="Q193" s="18"/>
      <c r="R193" s="28">
        <f t="shared" si="20"/>
        <v>0</v>
      </c>
      <c r="S193" s="32"/>
      <c r="T193" s="18"/>
      <c r="U193" s="18"/>
      <c r="V193" s="28">
        <f t="shared" si="21"/>
        <v>0</v>
      </c>
      <c r="W193" s="32"/>
      <c r="X193" s="18"/>
      <c r="Y193" s="18"/>
      <c r="Z193" s="28">
        <f t="shared" si="22"/>
        <v>0</v>
      </c>
      <c r="AA193" s="32"/>
      <c r="AB193" s="18"/>
      <c r="AC193" s="18"/>
      <c r="AD193" s="28">
        <f t="shared" si="23"/>
        <v>0</v>
      </c>
      <c r="AE193" s="32"/>
      <c r="AF193" s="18"/>
      <c r="AG193" s="18"/>
      <c r="AH193" s="28">
        <f t="shared" si="24"/>
        <v>0</v>
      </c>
      <c r="AI193" s="32"/>
      <c r="AJ193" s="18"/>
      <c r="AK193" s="18"/>
      <c r="AL193" s="28">
        <f t="shared" si="25"/>
        <v>0</v>
      </c>
      <c r="AM193" s="32"/>
      <c r="AN193" s="18"/>
      <c r="AO193" s="18"/>
      <c r="AP193" s="28">
        <f t="shared" si="26"/>
        <v>0</v>
      </c>
      <c r="AQ193" s="32"/>
      <c r="AR193" s="18"/>
      <c r="AS193" s="18"/>
      <c r="AT193" s="28">
        <f t="shared" si="27"/>
        <v>0</v>
      </c>
      <c r="AU193" s="32"/>
      <c r="AV193" s="18"/>
      <c r="AW193" s="18"/>
      <c r="AX193" s="28">
        <f t="shared" si="28"/>
        <v>0</v>
      </c>
      <c r="AY193" s="27"/>
      <c r="AZ193" s="18"/>
      <c r="BA193" s="18"/>
      <c r="BB193" s="28">
        <f t="shared" si="29"/>
        <v>0</v>
      </c>
      <c r="BC193" s="56"/>
      <c r="BD193" s="32"/>
      <c r="BE193" s="18"/>
      <c r="BF193" s="18"/>
      <c r="BG193" s="28"/>
      <c r="BH193" s="32"/>
      <c r="BI193" s="18"/>
      <c r="BJ193" s="18"/>
      <c r="BK193" s="28"/>
      <c r="BL193" s="32"/>
      <c r="BM193" s="18"/>
      <c r="BN193" s="18"/>
      <c r="BO193" s="36"/>
      <c r="BP193" s="32"/>
      <c r="BQ193" s="18"/>
      <c r="BR193" s="18"/>
      <c r="BS193" s="28"/>
      <c r="BT193" s="32"/>
      <c r="BU193" s="18"/>
      <c r="BV193" s="18"/>
      <c r="BW193" s="28"/>
      <c r="BX193" s="32"/>
      <c r="BY193" s="18"/>
      <c r="BZ193" s="18"/>
      <c r="CA193" s="28"/>
      <c r="CB193" s="32"/>
      <c r="CC193" s="18"/>
      <c r="CD193" s="18"/>
      <c r="CE193" s="28"/>
      <c r="CF193" s="32"/>
      <c r="CG193" s="18"/>
      <c r="CH193" s="18"/>
      <c r="CI193" s="28"/>
      <c r="CJ193" s="32"/>
      <c r="CK193" s="18"/>
      <c r="CL193" s="18"/>
      <c r="CM193" s="28"/>
      <c r="CN193" s="27"/>
      <c r="CO193" s="37"/>
      <c r="CP193" s="37"/>
      <c r="CQ193" s="36"/>
      <c r="CR193" s="56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56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56"/>
      <c r="DO193" s="34"/>
      <c r="DP193" s="34"/>
      <c r="DQ193" s="34"/>
      <c r="DR193" s="34"/>
      <c r="DS193" s="34"/>
      <c r="DT193" s="34"/>
      <c r="DU193" s="34"/>
      <c r="DV193" s="34"/>
      <c r="DW193" s="41"/>
      <c r="DX193" s="41"/>
      <c r="DY193" s="56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56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13"/>
    </row>
    <row r="194" spans="1:151" customFormat="1" x14ac:dyDescent="0.25">
      <c r="A194" s="55" t="s">
        <v>126</v>
      </c>
      <c r="B194" s="18" t="s">
        <v>154</v>
      </c>
      <c r="C194" s="56"/>
      <c r="D194" s="34">
        <v>1</v>
      </c>
      <c r="E194" s="34">
        <v>1</v>
      </c>
      <c r="F194" s="34">
        <v>1</v>
      </c>
      <c r="G194" s="34"/>
      <c r="H194" s="34">
        <v>2</v>
      </c>
      <c r="I194" s="34">
        <v>1</v>
      </c>
      <c r="J194" s="34"/>
      <c r="K194" s="34"/>
      <c r="L194" s="34"/>
      <c r="M194" s="34"/>
      <c r="N194" s="56"/>
      <c r="O194" s="32">
        <v>363.96</v>
      </c>
      <c r="P194" s="18"/>
      <c r="Q194" s="18"/>
      <c r="R194" s="28">
        <f t="shared" si="20"/>
        <v>363.96</v>
      </c>
      <c r="S194" s="32"/>
      <c r="T194" s="18">
        <v>506.54</v>
      </c>
      <c r="U194" s="18"/>
      <c r="V194" s="28">
        <f t="shared" si="21"/>
        <v>506.54</v>
      </c>
      <c r="W194" s="32">
        <v>1571.8</v>
      </c>
      <c r="X194" s="18"/>
      <c r="Y194" s="18"/>
      <c r="Z194" s="28">
        <f t="shared" si="22"/>
        <v>1571.8</v>
      </c>
      <c r="AA194" s="32"/>
      <c r="AB194" s="18"/>
      <c r="AC194" s="18"/>
      <c r="AD194" s="28">
        <f t="shared" si="23"/>
        <v>0</v>
      </c>
      <c r="AE194" s="32">
        <v>1353.26</v>
      </c>
      <c r="AF194" s="18"/>
      <c r="AG194" s="18"/>
      <c r="AH194" s="28">
        <f t="shared" si="24"/>
        <v>1353.26</v>
      </c>
      <c r="AI194" s="32"/>
      <c r="AJ194" s="18">
        <v>2432.16</v>
      </c>
      <c r="AK194" s="18"/>
      <c r="AL194" s="28">
        <f t="shared" si="25"/>
        <v>2432.16</v>
      </c>
      <c r="AM194" s="32"/>
      <c r="AN194" s="18"/>
      <c r="AO194" s="18"/>
      <c r="AP194" s="28">
        <f t="shared" si="26"/>
        <v>0</v>
      </c>
      <c r="AQ194" s="32"/>
      <c r="AR194" s="18"/>
      <c r="AS194" s="18"/>
      <c r="AT194" s="28">
        <f t="shared" si="27"/>
        <v>0</v>
      </c>
      <c r="AU194" s="32"/>
      <c r="AV194" s="18"/>
      <c r="AW194" s="18"/>
      <c r="AX194" s="28">
        <f t="shared" si="28"/>
        <v>0</v>
      </c>
      <c r="AY194" s="27"/>
      <c r="AZ194" s="18"/>
      <c r="BA194" s="18"/>
      <c r="BB194" s="28">
        <f t="shared" si="29"/>
        <v>0</v>
      </c>
      <c r="BC194" s="56"/>
      <c r="BD194" s="32"/>
      <c r="BE194" s="18"/>
      <c r="BF194" s="18"/>
      <c r="BG194" s="28"/>
      <c r="BH194" s="32"/>
      <c r="BI194" s="18"/>
      <c r="BJ194" s="18"/>
      <c r="BK194" s="28"/>
      <c r="BL194" s="32"/>
      <c r="BM194" s="18"/>
      <c r="BN194" s="18"/>
      <c r="BO194" s="36"/>
      <c r="BP194" s="32"/>
      <c r="BQ194" s="18"/>
      <c r="BR194" s="18"/>
      <c r="BS194" s="28"/>
      <c r="BT194" s="32"/>
      <c r="BU194" s="18"/>
      <c r="BV194" s="18"/>
      <c r="BW194" s="28"/>
      <c r="BX194" s="32"/>
      <c r="BY194" s="18"/>
      <c r="BZ194" s="18"/>
      <c r="CA194" s="28"/>
      <c r="CB194" s="32"/>
      <c r="CC194" s="18"/>
      <c r="CD194" s="18"/>
      <c r="CE194" s="28"/>
      <c r="CF194" s="32"/>
      <c r="CG194" s="18"/>
      <c r="CH194" s="18"/>
      <c r="CI194" s="28"/>
      <c r="CJ194" s="32"/>
      <c r="CK194" s="18"/>
      <c r="CL194" s="18"/>
      <c r="CM194" s="28"/>
      <c r="CN194" s="27"/>
      <c r="CO194" s="37"/>
      <c r="CP194" s="37"/>
      <c r="CQ194" s="36"/>
      <c r="CR194" s="56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56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56"/>
      <c r="DO194" s="34"/>
      <c r="DP194" s="34"/>
      <c r="DQ194" s="34"/>
      <c r="DR194" s="34"/>
      <c r="DS194" s="34"/>
      <c r="DT194" s="34"/>
      <c r="DU194" s="34"/>
      <c r="DV194" s="34"/>
      <c r="DW194" s="41"/>
      <c r="DX194" s="41"/>
      <c r="DY194" s="56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56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13"/>
    </row>
    <row r="195" spans="1:151" customFormat="1" x14ac:dyDescent="0.25">
      <c r="A195" s="55" t="s">
        <v>127</v>
      </c>
      <c r="B195" s="18" t="s">
        <v>154</v>
      </c>
      <c r="C195" s="56"/>
      <c r="D195" s="34"/>
      <c r="E195" s="34"/>
      <c r="F195" s="34"/>
      <c r="G195" s="34">
        <v>2</v>
      </c>
      <c r="H195" s="34"/>
      <c r="I195" s="34"/>
      <c r="J195" s="34">
        <v>1</v>
      </c>
      <c r="K195" s="34">
        <v>2</v>
      </c>
      <c r="L195" s="34"/>
      <c r="M195" s="34"/>
      <c r="N195" s="56"/>
      <c r="O195" s="32"/>
      <c r="P195" s="18"/>
      <c r="Q195" s="18"/>
      <c r="R195" s="28">
        <f t="shared" ref="R195:R257" si="30">SUM(O195+P195+Q195)</f>
        <v>0</v>
      </c>
      <c r="S195" s="32"/>
      <c r="T195" s="18"/>
      <c r="U195" s="18"/>
      <c r="V195" s="28">
        <f t="shared" ref="V195:V257" si="31">SUM(S195+T195+U195)</f>
        <v>0</v>
      </c>
      <c r="W195" s="32"/>
      <c r="X195" s="18"/>
      <c r="Y195" s="18"/>
      <c r="Z195" s="28">
        <f t="shared" ref="Z195:Z257" si="32">SUM(W195+X195+Y195)</f>
        <v>0</v>
      </c>
      <c r="AA195" s="32">
        <v>40.380000000000003</v>
      </c>
      <c r="AB195" s="18"/>
      <c r="AC195" s="18"/>
      <c r="AD195" s="28">
        <f t="shared" ref="AD195:AD257" si="33">SUM(AA195+AB195+AC195)</f>
        <v>40.380000000000003</v>
      </c>
      <c r="AE195" s="32"/>
      <c r="AF195" s="18"/>
      <c r="AG195" s="18"/>
      <c r="AH195" s="28">
        <f t="shared" ref="AH195:AH257" si="34">SUM(AE195+AF195+AG195)</f>
        <v>0</v>
      </c>
      <c r="AI195" s="32"/>
      <c r="AJ195" s="18"/>
      <c r="AK195" s="18"/>
      <c r="AL195" s="28">
        <f t="shared" ref="AL195:AL257" si="35">SUM(AI195+AJ195+AK195)</f>
        <v>0</v>
      </c>
      <c r="AM195" s="32">
        <v>0.12</v>
      </c>
      <c r="AN195" s="18"/>
      <c r="AO195" s="18"/>
      <c r="AP195" s="28">
        <f t="shared" ref="AP195:AP257" si="36">SUM(AM195+AN195+AO195)</f>
        <v>0.12</v>
      </c>
      <c r="AQ195" s="32">
        <v>1581.35</v>
      </c>
      <c r="AR195" s="18"/>
      <c r="AS195" s="18"/>
      <c r="AT195" s="28">
        <f t="shared" ref="AT195:AT257" si="37">SUM(AQ195+AR195+AS195)</f>
        <v>1581.35</v>
      </c>
      <c r="AU195" s="32"/>
      <c r="AV195" s="18"/>
      <c r="AW195" s="18"/>
      <c r="AX195" s="28">
        <f t="shared" ref="AX195:AX257" si="38">SUM(AU195+AV195+AW195)</f>
        <v>0</v>
      </c>
      <c r="AY195" s="27"/>
      <c r="AZ195" s="18"/>
      <c r="BA195" s="18"/>
      <c r="BB195" s="28">
        <f t="shared" ref="BB195:BB257" si="39">SUM(AY195+AZ195+BA195)</f>
        <v>0</v>
      </c>
      <c r="BC195" s="56"/>
      <c r="BD195" s="32"/>
      <c r="BE195" s="18"/>
      <c r="BF195" s="18"/>
      <c r="BG195" s="28"/>
      <c r="BH195" s="32"/>
      <c r="BI195" s="18"/>
      <c r="BJ195" s="18"/>
      <c r="BK195" s="28"/>
      <c r="BL195" s="32"/>
      <c r="BM195" s="18"/>
      <c r="BN195" s="18"/>
      <c r="BO195" s="36"/>
      <c r="BP195" s="32"/>
      <c r="BQ195" s="18"/>
      <c r="BR195" s="18"/>
      <c r="BS195" s="28"/>
      <c r="BT195" s="32"/>
      <c r="BU195" s="18"/>
      <c r="BV195" s="18"/>
      <c r="BW195" s="28"/>
      <c r="BX195" s="32"/>
      <c r="BY195" s="18"/>
      <c r="BZ195" s="18"/>
      <c r="CA195" s="28"/>
      <c r="CB195" s="32"/>
      <c r="CC195" s="18"/>
      <c r="CD195" s="18"/>
      <c r="CE195" s="28"/>
      <c r="CF195" s="32"/>
      <c r="CG195" s="18"/>
      <c r="CH195" s="18"/>
      <c r="CI195" s="28"/>
      <c r="CJ195" s="32"/>
      <c r="CK195" s="18"/>
      <c r="CL195" s="18"/>
      <c r="CM195" s="28"/>
      <c r="CN195" s="27"/>
      <c r="CO195" s="37"/>
      <c r="CP195" s="37"/>
      <c r="CQ195" s="36"/>
      <c r="CR195" s="56"/>
      <c r="CS195" s="34"/>
      <c r="CT195" s="34"/>
      <c r="CU195" s="34"/>
      <c r="CV195" s="34"/>
      <c r="CW195" s="34"/>
      <c r="CX195" s="34"/>
      <c r="CY195" s="34"/>
      <c r="CZ195" s="34"/>
      <c r="DA195" s="34">
        <v>171.49</v>
      </c>
      <c r="DB195" s="34"/>
      <c r="DC195" s="56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56"/>
      <c r="DO195" s="34"/>
      <c r="DP195" s="34"/>
      <c r="DQ195" s="34"/>
      <c r="DR195" s="34"/>
      <c r="DS195" s="34"/>
      <c r="DT195" s="34"/>
      <c r="DU195" s="34"/>
      <c r="DV195" s="34"/>
      <c r="DW195" s="41">
        <v>1</v>
      </c>
      <c r="DX195" s="41"/>
      <c r="DY195" s="56"/>
      <c r="DZ195" s="41"/>
      <c r="EA195" s="41"/>
      <c r="EB195" s="41"/>
      <c r="EC195" s="41"/>
      <c r="ED195" s="41"/>
      <c r="EE195" s="41"/>
      <c r="EF195" s="41"/>
      <c r="EG195" s="41"/>
      <c r="EH195" s="41">
        <v>171.49</v>
      </c>
      <c r="EI195" s="41"/>
      <c r="EJ195" s="56"/>
      <c r="EK195" s="41"/>
      <c r="EL195" s="42"/>
      <c r="EM195" s="42"/>
      <c r="EN195" s="41"/>
      <c r="EO195" s="41"/>
      <c r="EP195" s="41"/>
      <c r="EQ195" s="41"/>
      <c r="ER195" s="41"/>
      <c r="ES195" s="41"/>
      <c r="ET195" s="41"/>
      <c r="EU195" s="13"/>
    </row>
    <row r="196" spans="1:151" customFormat="1" x14ac:dyDescent="0.25">
      <c r="A196" s="55" t="s">
        <v>128</v>
      </c>
      <c r="B196" s="18" t="s">
        <v>154</v>
      </c>
      <c r="C196" s="56"/>
      <c r="D196" s="34"/>
      <c r="E196" s="34"/>
      <c r="F196" s="34"/>
      <c r="G196" s="34"/>
      <c r="H196" s="34"/>
      <c r="I196" s="34"/>
      <c r="J196" s="34"/>
      <c r="K196" s="34">
        <v>1</v>
      </c>
      <c r="L196" s="34"/>
      <c r="M196" s="34"/>
      <c r="N196" s="56"/>
      <c r="O196" s="32"/>
      <c r="P196" s="18"/>
      <c r="Q196" s="18"/>
      <c r="R196" s="28">
        <f t="shared" si="30"/>
        <v>0</v>
      </c>
      <c r="S196" s="32"/>
      <c r="T196" s="18"/>
      <c r="U196" s="18"/>
      <c r="V196" s="28">
        <f t="shared" si="31"/>
        <v>0</v>
      </c>
      <c r="W196" s="32"/>
      <c r="X196" s="18"/>
      <c r="Y196" s="18"/>
      <c r="Z196" s="28">
        <f t="shared" si="32"/>
        <v>0</v>
      </c>
      <c r="AA196" s="32"/>
      <c r="AB196" s="18"/>
      <c r="AC196" s="18"/>
      <c r="AD196" s="28">
        <f t="shared" si="33"/>
        <v>0</v>
      </c>
      <c r="AE196" s="32"/>
      <c r="AF196" s="18"/>
      <c r="AG196" s="18"/>
      <c r="AH196" s="28">
        <f t="shared" si="34"/>
        <v>0</v>
      </c>
      <c r="AI196" s="32"/>
      <c r="AJ196" s="18"/>
      <c r="AK196" s="18"/>
      <c r="AL196" s="28">
        <f t="shared" si="35"/>
        <v>0</v>
      </c>
      <c r="AM196" s="32"/>
      <c r="AN196" s="18"/>
      <c r="AO196" s="18"/>
      <c r="AP196" s="28">
        <f t="shared" si="36"/>
        <v>0</v>
      </c>
      <c r="AQ196" s="32">
        <v>524.73</v>
      </c>
      <c r="AR196" s="18"/>
      <c r="AS196" s="18"/>
      <c r="AT196" s="28">
        <f t="shared" si="37"/>
        <v>524.73</v>
      </c>
      <c r="AU196" s="32"/>
      <c r="AV196" s="18"/>
      <c r="AW196" s="18"/>
      <c r="AX196" s="28">
        <f t="shared" si="38"/>
        <v>0</v>
      </c>
      <c r="AY196" s="27"/>
      <c r="AZ196" s="18"/>
      <c r="BA196" s="18"/>
      <c r="BB196" s="28">
        <f t="shared" si="39"/>
        <v>0</v>
      </c>
      <c r="BC196" s="56"/>
      <c r="BD196" s="32"/>
      <c r="BE196" s="18"/>
      <c r="BF196" s="18"/>
      <c r="BG196" s="28"/>
      <c r="BH196" s="32"/>
      <c r="BI196" s="18"/>
      <c r="BJ196" s="18"/>
      <c r="BK196" s="28"/>
      <c r="BL196" s="32"/>
      <c r="BM196" s="18"/>
      <c r="BN196" s="18"/>
      <c r="BO196" s="36"/>
      <c r="BP196" s="32"/>
      <c r="BQ196" s="18"/>
      <c r="BR196" s="18"/>
      <c r="BS196" s="28"/>
      <c r="BT196" s="32"/>
      <c r="BU196" s="18"/>
      <c r="BV196" s="18"/>
      <c r="BW196" s="28"/>
      <c r="BX196" s="32"/>
      <c r="BY196" s="18"/>
      <c r="BZ196" s="18"/>
      <c r="CA196" s="28"/>
      <c r="CB196" s="32"/>
      <c r="CC196" s="18"/>
      <c r="CD196" s="18"/>
      <c r="CE196" s="28"/>
      <c r="CF196" s="32"/>
      <c r="CG196" s="18"/>
      <c r="CH196" s="18"/>
      <c r="CI196" s="28"/>
      <c r="CJ196" s="32"/>
      <c r="CK196" s="18"/>
      <c r="CL196" s="18"/>
      <c r="CM196" s="28"/>
      <c r="CN196" s="27"/>
      <c r="CO196" s="37"/>
      <c r="CP196" s="37"/>
      <c r="CQ196" s="36"/>
      <c r="CR196" s="56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56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56"/>
      <c r="DO196" s="34"/>
      <c r="DP196" s="34"/>
      <c r="DQ196" s="34"/>
      <c r="DR196" s="34"/>
      <c r="DS196" s="34"/>
      <c r="DT196" s="34"/>
      <c r="DU196" s="34"/>
      <c r="DV196" s="34"/>
      <c r="DW196" s="41"/>
      <c r="DX196" s="41"/>
      <c r="DY196" s="56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56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13"/>
    </row>
    <row r="197" spans="1:151" customFormat="1" x14ac:dyDescent="0.25">
      <c r="A197" s="55" t="s">
        <v>129</v>
      </c>
      <c r="B197" s="18" t="s">
        <v>154</v>
      </c>
      <c r="C197" s="56"/>
      <c r="D197" s="34">
        <v>4</v>
      </c>
      <c r="E197" s="34">
        <v>3</v>
      </c>
      <c r="F197" s="34">
        <v>2</v>
      </c>
      <c r="G197" s="34">
        <v>3</v>
      </c>
      <c r="H197" s="34">
        <v>2</v>
      </c>
      <c r="I197" s="34">
        <v>2</v>
      </c>
      <c r="J197" s="34">
        <v>2</v>
      </c>
      <c r="K197" s="34">
        <v>2</v>
      </c>
      <c r="L197" s="34">
        <v>4</v>
      </c>
      <c r="M197" s="34">
        <v>3</v>
      </c>
      <c r="N197" s="56"/>
      <c r="O197" s="32">
        <v>8022.47</v>
      </c>
      <c r="P197" s="18"/>
      <c r="Q197" s="18">
        <v>1371.88</v>
      </c>
      <c r="R197" s="28">
        <f t="shared" si="30"/>
        <v>9394.35</v>
      </c>
      <c r="S197" s="32">
        <v>3307.18</v>
      </c>
      <c r="T197" s="18">
        <v>1255.43</v>
      </c>
      <c r="U197" s="18"/>
      <c r="V197" s="28">
        <f t="shared" si="31"/>
        <v>4562.6099999999997</v>
      </c>
      <c r="W197" s="32">
        <v>1811.99</v>
      </c>
      <c r="X197" s="18"/>
      <c r="Y197" s="18">
        <v>1809.34</v>
      </c>
      <c r="Z197" s="28">
        <f t="shared" si="32"/>
        <v>3621.33</v>
      </c>
      <c r="AA197" s="32">
        <v>2849.95</v>
      </c>
      <c r="AB197" s="18">
        <v>3798.3</v>
      </c>
      <c r="AC197" s="18"/>
      <c r="AD197" s="28">
        <f t="shared" si="33"/>
        <v>6648.25</v>
      </c>
      <c r="AE197" s="32"/>
      <c r="AF197" s="18">
        <v>2431.5300000000002</v>
      </c>
      <c r="AG197" s="18">
        <v>902.88</v>
      </c>
      <c r="AH197" s="28">
        <f t="shared" si="34"/>
        <v>3334.4100000000003</v>
      </c>
      <c r="AI197" s="32"/>
      <c r="AJ197" s="18">
        <v>2227.19</v>
      </c>
      <c r="AK197" s="18">
        <v>322.94</v>
      </c>
      <c r="AL197" s="28">
        <f t="shared" si="35"/>
        <v>2550.13</v>
      </c>
      <c r="AM197" s="32">
        <v>985.31</v>
      </c>
      <c r="AN197" s="18"/>
      <c r="AO197" s="18">
        <v>435.79</v>
      </c>
      <c r="AP197" s="28">
        <f t="shared" si="36"/>
        <v>1421.1</v>
      </c>
      <c r="AQ197" s="32">
        <v>0.05</v>
      </c>
      <c r="AR197" s="18">
        <v>203.83</v>
      </c>
      <c r="AS197" s="18"/>
      <c r="AT197" s="28">
        <f t="shared" si="37"/>
        <v>203.88000000000002</v>
      </c>
      <c r="AU197" s="32">
        <v>4635.5</v>
      </c>
      <c r="AV197" s="18">
        <v>445.74</v>
      </c>
      <c r="AW197" s="18"/>
      <c r="AX197" s="28">
        <f t="shared" si="38"/>
        <v>5081.24</v>
      </c>
      <c r="AY197" s="27">
        <v>3241.81</v>
      </c>
      <c r="AZ197" s="18">
        <v>655.29999999999995</v>
      </c>
      <c r="BA197" s="18"/>
      <c r="BB197" s="28">
        <f t="shared" si="39"/>
        <v>3897.1099999999997</v>
      </c>
      <c r="BC197" s="56"/>
      <c r="BD197" s="32"/>
      <c r="BE197" s="18"/>
      <c r="BF197" s="18"/>
      <c r="BG197" s="28"/>
      <c r="BH197" s="32"/>
      <c r="BI197" s="18"/>
      <c r="BJ197" s="18"/>
      <c r="BK197" s="28"/>
      <c r="BL197" s="32"/>
      <c r="BM197" s="18"/>
      <c r="BN197" s="18"/>
      <c r="BO197" s="36"/>
      <c r="BP197" s="32"/>
      <c r="BQ197" s="18"/>
      <c r="BR197" s="18"/>
      <c r="BS197" s="28"/>
      <c r="BT197" s="32"/>
      <c r="BU197" s="18"/>
      <c r="BV197" s="18"/>
      <c r="BW197" s="28"/>
      <c r="BX197" s="32"/>
      <c r="BY197" s="18"/>
      <c r="BZ197" s="18"/>
      <c r="CA197" s="28"/>
      <c r="CB197" s="32"/>
      <c r="CC197" s="18"/>
      <c r="CD197" s="18"/>
      <c r="CE197" s="28"/>
      <c r="CF197" s="32"/>
      <c r="CG197" s="18"/>
      <c r="CH197" s="18"/>
      <c r="CI197" s="28"/>
      <c r="CJ197" s="32"/>
      <c r="CK197" s="18"/>
      <c r="CL197" s="18"/>
      <c r="CM197" s="28"/>
      <c r="CN197" s="27"/>
      <c r="CO197" s="37"/>
      <c r="CP197" s="37"/>
      <c r="CQ197" s="36"/>
      <c r="CR197" s="56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56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56"/>
      <c r="DO197" s="34"/>
      <c r="DP197" s="34"/>
      <c r="DQ197" s="34"/>
      <c r="DR197" s="34"/>
      <c r="DS197" s="34"/>
      <c r="DT197" s="34"/>
      <c r="DU197" s="34"/>
      <c r="DV197" s="34"/>
      <c r="DW197" s="41"/>
      <c r="DX197" s="41"/>
      <c r="DY197" s="56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56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13"/>
    </row>
    <row r="198" spans="1:151" customFormat="1" x14ac:dyDescent="0.25">
      <c r="A198" s="55" t="s">
        <v>130</v>
      </c>
      <c r="B198" s="18" t="s">
        <v>154</v>
      </c>
      <c r="C198" s="56"/>
      <c r="D198" s="34">
        <v>3</v>
      </c>
      <c r="E198" s="34">
        <v>6</v>
      </c>
      <c r="F198" s="34">
        <v>6</v>
      </c>
      <c r="G198" s="34">
        <v>4</v>
      </c>
      <c r="H198" s="34">
        <v>5</v>
      </c>
      <c r="I198" s="34">
        <v>5</v>
      </c>
      <c r="J198" s="34">
        <v>7</v>
      </c>
      <c r="K198" s="34">
        <v>5</v>
      </c>
      <c r="L198" s="34">
        <v>6</v>
      </c>
      <c r="M198" s="34">
        <v>6</v>
      </c>
      <c r="N198" s="56"/>
      <c r="O198" s="32">
        <v>116327.97</v>
      </c>
      <c r="P198" s="18">
        <v>7891.1</v>
      </c>
      <c r="Q198" s="18"/>
      <c r="R198" s="28">
        <f t="shared" si="30"/>
        <v>124219.07</v>
      </c>
      <c r="S198" s="32">
        <v>18532.509999999998</v>
      </c>
      <c r="T198" s="18">
        <v>142962.44</v>
      </c>
      <c r="U198" s="18">
        <v>932.5</v>
      </c>
      <c r="V198" s="28">
        <f t="shared" si="31"/>
        <v>162427.45000000001</v>
      </c>
      <c r="W198" s="32">
        <v>29285.15</v>
      </c>
      <c r="X198" s="18">
        <v>869.67</v>
      </c>
      <c r="Y198" s="18">
        <v>182045.41</v>
      </c>
      <c r="Z198" s="28">
        <f t="shared" si="32"/>
        <v>212200.23</v>
      </c>
      <c r="AA198" s="32">
        <v>16542</v>
      </c>
      <c r="AB198" s="18">
        <v>129442.95</v>
      </c>
      <c r="AC198" s="18"/>
      <c r="AD198" s="28">
        <f t="shared" si="33"/>
        <v>145984.95000000001</v>
      </c>
      <c r="AE198" s="32">
        <v>100384.56</v>
      </c>
      <c r="AF198" s="18">
        <v>292.16000000000003</v>
      </c>
      <c r="AG198" s="18"/>
      <c r="AH198" s="28">
        <f t="shared" si="34"/>
        <v>100676.72</v>
      </c>
      <c r="AI198" s="32">
        <v>6763.79</v>
      </c>
      <c r="AJ198" s="18">
        <v>50355.03</v>
      </c>
      <c r="AK198" s="18">
        <v>440.15</v>
      </c>
      <c r="AL198" s="28">
        <f t="shared" si="35"/>
        <v>57558.97</v>
      </c>
      <c r="AM198" s="32">
        <v>108361.02</v>
      </c>
      <c r="AN198" s="18">
        <v>163.27000000000001</v>
      </c>
      <c r="AO198" s="18">
        <v>562.23</v>
      </c>
      <c r="AP198" s="28">
        <f t="shared" si="36"/>
        <v>109086.52</v>
      </c>
      <c r="AQ198" s="32">
        <v>322.54000000000002</v>
      </c>
      <c r="AR198" s="18"/>
      <c r="AS198" s="18">
        <v>108264.66</v>
      </c>
      <c r="AT198" s="28">
        <f t="shared" si="37"/>
        <v>108587.2</v>
      </c>
      <c r="AU198" s="32">
        <v>9924.33</v>
      </c>
      <c r="AV198" s="18">
        <v>103438.16</v>
      </c>
      <c r="AW198" s="18">
        <v>868.87</v>
      </c>
      <c r="AX198" s="28">
        <f t="shared" si="38"/>
        <v>114231.36</v>
      </c>
      <c r="AY198" s="27">
        <v>17386.34</v>
      </c>
      <c r="AZ198" s="18">
        <v>1578.29</v>
      </c>
      <c r="BA198" s="18">
        <v>179995.53</v>
      </c>
      <c r="BB198" s="28">
        <f t="shared" si="39"/>
        <v>198960.16</v>
      </c>
      <c r="BC198" s="56"/>
      <c r="BD198" s="32"/>
      <c r="BE198" s="18"/>
      <c r="BF198" s="18"/>
      <c r="BG198" s="28"/>
      <c r="BH198" s="32"/>
      <c r="BI198" s="18"/>
      <c r="BJ198" s="18"/>
      <c r="BK198" s="28"/>
      <c r="BL198" s="32"/>
      <c r="BM198" s="18"/>
      <c r="BN198" s="18"/>
      <c r="BO198" s="36"/>
      <c r="BP198" s="32"/>
      <c r="BQ198" s="18"/>
      <c r="BR198" s="18"/>
      <c r="BS198" s="28"/>
      <c r="BT198" s="32"/>
      <c r="BU198" s="18"/>
      <c r="BV198" s="18"/>
      <c r="BW198" s="28"/>
      <c r="BX198" s="32"/>
      <c r="BY198" s="18"/>
      <c r="BZ198" s="18"/>
      <c r="CA198" s="28"/>
      <c r="CB198" s="32"/>
      <c r="CC198" s="18"/>
      <c r="CD198" s="18"/>
      <c r="CE198" s="28"/>
      <c r="CF198" s="32"/>
      <c r="CG198" s="18"/>
      <c r="CH198" s="18"/>
      <c r="CI198" s="28"/>
      <c r="CJ198" s="32"/>
      <c r="CK198" s="18"/>
      <c r="CL198" s="18"/>
      <c r="CM198" s="28"/>
      <c r="CN198" s="27"/>
      <c r="CO198" s="37"/>
      <c r="CP198" s="37"/>
      <c r="CQ198" s="36"/>
      <c r="CR198" s="56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56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56"/>
      <c r="DO198" s="34"/>
      <c r="DP198" s="34"/>
      <c r="DQ198" s="34"/>
      <c r="DR198" s="34"/>
      <c r="DS198" s="34"/>
      <c r="DT198" s="34"/>
      <c r="DU198" s="34"/>
      <c r="DV198" s="34"/>
      <c r="DW198" s="41"/>
      <c r="DX198" s="41"/>
      <c r="DY198" s="56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56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13"/>
    </row>
    <row r="199" spans="1:151" customFormat="1" x14ac:dyDescent="0.25">
      <c r="A199" s="55" t="s">
        <v>131</v>
      </c>
      <c r="B199" s="18" t="s">
        <v>154</v>
      </c>
      <c r="C199" s="56"/>
      <c r="D199" s="34"/>
      <c r="E199" s="34"/>
      <c r="F199" s="34">
        <v>2</v>
      </c>
      <c r="G199" s="34">
        <v>1</v>
      </c>
      <c r="H199" s="34">
        <v>1</v>
      </c>
      <c r="I199" s="34">
        <v>1</v>
      </c>
      <c r="J199" s="34">
        <v>2</v>
      </c>
      <c r="K199" s="34">
        <v>1</v>
      </c>
      <c r="L199" s="34">
        <v>1</v>
      </c>
      <c r="M199" s="34">
        <v>1</v>
      </c>
      <c r="N199" s="56"/>
      <c r="O199" s="32"/>
      <c r="P199" s="18"/>
      <c r="Q199" s="18"/>
      <c r="R199" s="28">
        <f t="shared" si="30"/>
        <v>0</v>
      </c>
      <c r="S199" s="32"/>
      <c r="T199" s="18"/>
      <c r="U199" s="18"/>
      <c r="V199" s="28">
        <f t="shared" si="31"/>
        <v>0</v>
      </c>
      <c r="W199" s="32">
        <v>191.39</v>
      </c>
      <c r="X199" s="18">
        <v>58.2</v>
      </c>
      <c r="Y199" s="18"/>
      <c r="Z199" s="28">
        <f t="shared" si="32"/>
        <v>249.58999999999997</v>
      </c>
      <c r="AA199" s="32"/>
      <c r="AB199" s="18"/>
      <c r="AC199" s="18">
        <v>84.51</v>
      </c>
      <c r="AD199" s="28">
        <f t="shared" si="33"/>
        <v>84.51</v>
      </c>
      <c r="AE199" s="32"/>
      <c r="AF199" s="18"/>
      <c r="AG199" s="18">
        <v>101.21</v>
      </c>
      <c r="AH199" s="28">
        <f t="shared" si="34"/>
        <v>101.21</v>
      </c>
      <c r="AI199" s="32"/>
      <c r="AJ199" s="18"/>
      <c r="AK199" s="18">
        <v>117.36</v>
      </c>
      <c r="AL199" s="28">
        <f t="shared" si="35"/>
        <v>117.36</v>
      </c>
      <c r="AM199" s="32">
        <v>5437.46</v>
      </c>
      <c r="AN199" s="18"/>
      <c r="AO199" s="18">
        <v>121.52</v>
      </c>
      <c r="AP199" s="28">
        <f t="shared" si="36"/>
        <v>5558.9800000000005</v>
      </c>
      <c r="AQ199" s="32"/>
      <c r="AR199" s="18"/>
      <c r="AS199" s="18">
        <v>79.39</v>
      </c>
      <c r="AT199" s="28">
        <f t="shared" si="37"/>
        <v>79.39</v>
      </c>
      <c r="AU199" s="32"/>
      <c r="AV199" s="18"/>
      <c r="AW199" s="18">
        <v>81.900000000000006</v>
      </c>
      <c r="AX199" s="28">
        <f t="shared" si="38"/>
        <v>81.900000000000006</v>
      </c>
      <c r="AY199" s="27"/>
      <c r="AZ199" s="18">
        <v>38.85</v>
      </c>
      <c r="BA199" s="18"/>
      <c r="BB199" s="28">
        <f t="shared" si="39"/>
        <v>38.85</v>
      </c>
      <c r="BC199" s="56"/>
      <c r="BD199" s="32"/>
      <c r="BE199" s="18"/>
      <c r="BF199" s="18"/>
      <c r="BG199" s="28"/>
      <c r="BH199" s="32"/>
      <c r="BI199" s="18"/>
      <c r="BJ199" s="18"/>
      <c r="BK199" s="28"/>
      <c r="BL199" s="32"/>
      <c r="BM199" s="18"/>
      <c r="BN199" s="18"/>
      <c r="BO199" s="36"/>
      <c r="BP199" s="32"/>
      <c r="BQ199" s="18"/>
      <c r="BR199" s="18"/>
      <c r="BS199" s="28"/>
      <c r="BT199" s="32"/>
      <c r="BU199" s="18"/>
      <c r="BV199" s="18"/>
      <c r="BW199" s="28"/>
      <c r="BX199" s="32"/>
      <c r="BY199" s="18"/>
      <c r="BZ199" s="18"/>
      <c r="CA199" s="28"/>
      <c r="CB199" s="32"/>
      <c r="CC199" s="18"/>
      <c r="CD199" s="18"/>
      <c r="CE199" s="28"/>
      <c r="CF199" s="32"/>
      <c r="CG199" s="18"/>
      <c r="CH199" s="18"/>
      <c r="CI199" s="28"/>
      <c r="CJ199" s="32"/>
      <c r="CK199" s="18"/>
      <c r="CL199" s="18"/>
      <c r="CM199" s="28"/>
      <c r="CN199" s="27"/>
      <c r="CO199" s="37"/>
      <c r="CP199" s="37"/>
      <c r="CQ199" s="36"/>
      <c r="CR199" s="56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56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56"/>
      <c r="DO199" s="34"/>
      <c r="DP199" s="34"/>
      <c r="DQ199" s="34"/>
      <c r="DR199" s="34"/>
      <c r="DS199" s="34"/>
      <c r="DT199" s="34"/>
      <c r="DU199" s="34"/>
      <c r="DV199" s="34"/>
      <c r="DW199" s="41"/>
      <c r="DX199" s="41"/>
      <c r="DY199" s="56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56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13"/>
    </row>
    <row r="200" spans="1:151" customFormat="1" x14ac:dyDescent="0.25">
      <c r="A200" s="55" t="s">
        <v>132</v>
      </c>
      <c r="B200" s="18" t="s">
        <v>154</v>
      </c>
      <c r="C200" s="56"/>
      <c r="D200" s="34"/>
      <c r="E200" s="34"/>
      <c r="F200" s="34"/>
      <c r="G200" s="34"/>
      <c r="H200" s="34"/>
      <c r="I200" s="34"/>
      <c r="J200" s="34"/>
      <c r="K200" s="34">
        <v>1</v>
      </c>
      <c r="L200" s="34"/>
      <c r="M200" s="34"/>
      <c r="N200" s="56"/>
      <c r="O200" s="32"/>
      <c r="P200" s="18"/>
      <c r="Q200" s="18"/>
      <c r="R200" s="28">
        <f t="shared" si="30"/>
        <v>0</v>
      </c>
      <c r="S200" s="32"/>
      <c r="T200" s="18"/>
      <c r="U200" s="18"/>
      <c r="V200" s="28">
        <f t="shared" si="31"/>
        <v>0</v>
      </c>
      <c r="W200" s="32"/>
      <c r="X200" s="18"/>
      <c r="Y200" s="18"/>
      <c r="Z200" s="28">
        <f t="shared" si="32"/>
        <v>0</v>
      </c>
      <c r="AA200" s="32"/>
      <c r="AB200" s="18"/>
      <c r="AC200" s="18"/>
      <c r="AD200" s="28">
        <f t="shared" si="33"/>
        <v>0</v>
      </c>
      <c r="AE200" s="32"/>
      <c r="AF200" s="18"/>
      <c r="AG200" s="18"/>
      <c r="AH200" s="28">
        <f t="shared" si="34"/>
        <v>0</v>
      </c>
      <c r="AI200" s="32"/>
      <c r="AJ200" s="18"/>
      <c r="AK200" s="18"/>
      <c r="AL200" s="28">
        <f t="shared" si="35"/>
        <v>0</v>
      </c>
      <c r="AM200" s="32"/>
      <c r="AN200" s="18"/>
      <c r="AO200" s="18"/>
      <c r="AP200" s="28">
        <f t="shared" si="36"/>
        <v>0</v>
      </c>
      <c r="AQ200" s="32">
        <v>1025.52</v>
      </c>
      <c r="AR200" s="18"/>
      <c r="AS200" s="18"/>
      <c r="AT200" s="28">
        <f t="shared" si="37"/>
        <v>1025.52</v>
      </c>
      <c r="AU200" s="32"/>
      <c r="AV200" s="18"/>
      <c r="AW200" s="18"/>
      <c r="AX200" s="28">
        <f t="shared" si="38"/>
        <v>0</v>
      </c>
      <c r="AY200" s="27"/>
      <c r="AZ200" s="18"/>
      <c r="BA200" s="18"/>
      <c r="BB200" s="28">
        <f t="shared" si="39"/>
        <v>0</v>
      </c>
      <c r="BC200" s="56"/>
      <c r="BD200" s="32"/>
      <c r="BE200" s="18"/>
      <c r="BF200" s="18"/>
      <c r="BG200" s="28"/>
      <c r="BH200" s="32"/>
      <c r="BI200" s="18"/>
      <c r="BJ200" s="18"/>
      <c r="BK200" s="28"/>
      <c r="BL200" s="32"/>
      <c r="BM200" s="18"/>
      <c r="BN200" s="18"/>
      <c r="BO200" s="36"/>
      <c r="BP200" s="32"/>
      <c r="BQ200" s="18"/>
      <c r="BR200" s="18"/>
      <c r="BS200" s="28"/>
      <c r="BT200" s="32"/>
      <c r="BU200" s="18"/>
      <c r="BV200" s="18"/>
      <c r="BW200" s="28"/>
      <c r="BX200" s="32"/>
      <c r="BY200" s="18"/>
      <c r="BZ200" s="18"/>
      <c r="CA200" s="28"/>
      <c r="CB200" s="32"/>
      <c r="CC200" s="18"/>
      <c r="CD200" s="18"/>
      <c r="CE200" s="28"/>
      <c r="CF200" s="32"/>
      <c r="CG200" s="18"/>
      <c r="CH200" s="18"/>
      <c r="CI200" s="28"/>
      <c r="CJ200" s="32"/>
      <c r="CK200" s="18"/>
      <c r="CL200" s="18"/>
      <c r="CM200" s="28"/>
      <c r="CN200" s="27"/>
      <c r="CO200" s="37"/>
      <c r="CP200" s="37"/>
      <c r="CQ200" s="36"/>
      <c r="CR200" s="56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56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56"/>
      <c r="DO200" s="34"/>
      <c r="DP200" s="34"/>
      <c r="DQ200" s="34"/>
      <c r="DR200" s="34"/>
      <c r="DS200" s="34"/>
      <c r="DT200" s="34"/>
      <c r="DU200" s="34"/>
      <c r="DV200" s="34"/>
      <c r="DW200" s="41"/>
      <c r="DX200" s="41"/>
      <c r="DY200" s="56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56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13"/>
    </row>
    <row r="201" spans="1:151" customFormat="1" x14ac:dyDescent="0.25">
      <c r="A201" s="55" t="s">
        <v>133</v>
      </c>
      <c r="B201" s="18" t="s">
        <v>154</v>
      </c>
      <c r="C201" s="56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56"/>
      <c r="O201" s="32"/>
      <c r="P201" s="18"/>
      <c r="Q201" s="18"/>
      <c r="R201" s="28">
        <f t="shared" si="30"/>
        <v>0</v>
      </c>
      <c r="S201" s="32"/>
      <c r="T201" s="18"/>
      <c r="U201" s="18"/>
      <c r="V201" s="28">
        <f t="shared" si="31"/>
        <v>0</v>
      </c>
      <c r="W201" s="32"/>
      <c r="X201" s="18"/>
      <c r="Y201" s="18"/>
      <c r="Z201" s="28">
        <f t="shared" si="32"/>
        <v>0</v>
      </c>
      <c r="AA201" s="32"/>
      <c r="AB201" s="18"/>
      <c r="AC201" s="18"/>
      <c r="AD201" s="28">
        <f t="shared" si="33"/>
        <v>0</v>
      </c>
      <c r="AE201" s="32"/>
      <c r="AF201" s="18"/>
      <c r="AG201" s="18"/>
      <c r="AH201" s="28">
        <f t="shared" si="34"/>
        <v>0</v>
      </c>
      <c r="AI201" s="32"/>
      <c r="AJ201" s="18"/>
      <c r="AK201" s="18"/>
      <c r="AL201" s="28">
        <f t="shared" si="35"/>
        <v>0</v>
      </c>
      <c r="AM201" s="32"/>
      <c r="AN201" s="18"/>
      <c r="AO201" s="18"/>
      <c r="AP201" s="28">
        <f t="shared" si="36"/>
        <v>0</v>
      </c>
      <c r="AQ201" s="32"/>
      <c r="AR201" s="18"/>
      <c r="AS201" s="18"/>
      <c r="AT201" s="28">
        <f t="shared" si="37"/>
        <v>0</v>
      </c>
      <c r="AU201" s="32"/>
      <c r="AV201" s="18"/>
      <c r="AW201" s="18"/>
      <c r="AX201" s="28">
        <f t="shared" si="38"/>
        <v>0</v>
      </c>
      <c r="AY201" s="27"/>
      <c r="AZ201" s="18"/>
      <c r="BA201" s="18"/>
      <c r="BB201" s="28">
        <f t="shared" si="39"/>
        <v>0</v>
      </c>
      <c r="BC201" s="56"/>
      <c r="BD201" s="32"/>
      <c r="BE201" s="18"/>
      <c r="BF201" s="18"/>
      <c r="BG201" s="28"/>
      <c r="BH201" s="32"/>
      <c r="BI201" s="18"/>
      <c r="BJ201" s="18"/>
      <c r="BK201" s="28"/>
      <c r="BL201" s="32"/>
      <c r="BM201" s="18"/>
      <c r="BN201" s="18"/>
      <c r="BO201" s="36"/>
      <c r="BP201" s="32"/>
      <c r="BQ201" s="18"/>
      <c r="BR201" s="18"/>
      <c r="BS201" s="28"/>
      <c r="BT201" s="32"/>
      <c r="BU201" s="18"/>
      <c r="BV201" s="18"/>
      <c r="BW201" s="28"/>
      <c r="BX201" s="32"/>
      <c r="BY201" s="18"/>
      <c r="BZ201" s="18"/>
      <c r="CA201" s="28"/>
      <c r="CB201" s="32"/>
      <c r="CC201" s="18"/>
      <c r="CD201" s="18"/>
      <c r="CE201" s="28"/>
      <c r="CF201" s="32"/>
      <c r="CG201" s="18"/>
      <c r="CH201" s="18"/>
      <c r="CI201" s="28"/>
      <c r="CJ201" s="32"/>
      <c r="CK201" s="18"/>
      <c r="CL201" s="18"/>
      <c r="CM201" s="28"/>
      <c r="CN201" s="27"/>
      <c r="CO201" s="37"/>
      <c r="CP201" s="37"/>
      <c r="CQ201" s="36"/>
      <c r="CR201" s="56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56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56"/>
      <c r="DO201" s="34"/>
      <c r="DP201" s="34"/>
      <c r="DQ201" s="34"/>
      <c r="DR201" s="34"/>
      <c r="DS201" s="34"/>
      <c r="DT201" s="34"/>
      <c r="DU201" s="34"/>
      <c r="DV201" s="34"/>
      <c r="DW201" s="41"/>
      <c r="DX201" s="41"/>
      <c r="DY201" s="56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56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13"/>
    </row>
    <row r="202" spans="1:151" customFormat="1" x14ac:dyDescent="0.25">
      <c r="A202" s="55" t="s">
        <v>134</v>
      </c>
      <c r="B202" s="18" t="s">
        <v>154</v>
      </c>
      <c r="C202" s="56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56"/>
      <c r="O202" s="32"/>
      <c r="P202" s="18"/>
      <c r="Q202" s="18"/>
      <c r="R202" s="28">
        <f t="shared" si="30"/>
        <v>0</v>
      </c>
      <c r="S202" s="32"/>
      <c r="T202" s="18"/>
      <c r="U202" s="18"/>
      <c r="V202" s="28">
        <f t="shared" si="31"/>
        <v>0</v>
      </c>
      <c r="W202" s="32"/>
      <c r="X202" s="18"/>
      <c r="Y202" s="18"/>
      <c r="Z202" s="28">
        <f t="shared" si="32"/>
        <v>0</v>
      </c>
      <c r="AA202" s="32"/>
      <c r="AB202" s="18"/>
      <c r="AC202" s="18"/>
      <c r="AD202" s="28">
        <f t="shared" si="33"/>
        <v>0</v>
      </c>
      <c r="AE202" s="32"/>
      <c r="AF202" s="18"/>
      <c r="AG202" s="18"/>
      <c r="AH202" s="28">
        <f t="shared" si="34"/>
        <v>0</v>
      </c>
      <c r="AI202" s="32"/>
      <c r="AJ202" s="18"/>
      <c r="AK202" s="18"/>
      <c r="AL202" s="28">
        <f t="shared" si="35"/>
        <v>0</v>
      </c>
      <c r="AM202" s="32"/>
      <c r="AN202" s="18"/>
      <c r="AO202" s="18"/>
      <c r="AP202" s="28">
        <f t="shared" si="36"/>
        <v>0</v>
      </c>
      <c r="AQ202" s="32"/>
      <c r="AR202" s="18"/>
      <c r="AS202" s="18"/>
      <c r="AT202" s="28">
        <f t="shared" si="37"/>
        <v>0</v>
      </c>
      <c r="AU202" s="32"/>
      <c r="AV202" s="18"/>
      <c r="AW202" s="18"/>
      <c r="AX202" s="28">
        <f t="shared" si="38"/>
        <v>0</v>
      </c>
      <c r="AY202" s="27"/>
      <c r="AZ202" s="18"/>
      <c r="BA202" s="18"/>
      <c r="BB202" s="28">
        <f t="shared" si="39"/>
        <v>0</v>
      </c>
      <c r="BC202" s="56"/>
      <c r="BD202" s="32"/>
      <c r="BE202" s="18"/>
      <c r="BF202" s="18"/>
      <c r="BG202" s="28"/>
      <c r="BH202" s="32"/>
      <c r="BI202" s="18"/>
      <c r="BJ202" s="18"/>
      <c r="BK202" s="28"/>
      <c r="BL202" s="32"/>
      <c r="BM202" s="18"/>
      <c r="BN202" s="18"/>
      <c r="BO202" s="36"/>
      <c r="BP202" s="32"/>
      <c r="BQ202" s="18"/>
      <c r="BR202" s="18"/>
      <c r="BS202" s="28"/>
      <c r="BT202" s="32"/>
      <c r="BU202" s="18"/>
      <c r="BV202" s="18"/>
      <c r="BW202" s="28"/>
      <c r="BX202" s="32"/>
      <c r="BY202" s="18"/>
      <c r="BZ202" s="18"/>
      <c r="CA202" s="28"/>
      <c r="CB202" s="32"/>
      <c r="CC202" s="18"/>
      <c r="CD202" s="18"/>
      <c r="CE202" s="28"/>
      <c r="CF202" s="32"/>
      <c r="CG202" s="18"/>
      <c r="CH202" s="18"/>
      <c r="CI202" s="28"/>
      <c r="CJ202" s="32"/>
      <c r="CK202" s="18"/>
      <c r="CL202" s="18"/>
      <c r="CM202" s="28"/>
      <c r="CN202" s="27"/>
      <c r="CO202" s="37"/>
      <c r="CP202" s="37"/>
      <c r="CQ202" s="36"/>
      <c r="CR202" s="56"/>
      <c r="CS202" s="34"/>
      <c r="CT202" s="40"/>
      <c r="CU202" s="40"/>
      <c r="CV202" s="34"/>
      <c r="CW202" s="34"/>
      <c r="CX202" s="34"/>
      <c r="CY202" s="34"/>
      <c r="CZ202" s="34"/>
      <c r="DA202" s="40"/>
      <c r="DB202" s="34"/>
      <c r="DC202" s="56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56"/>
      <c r="DO202" s="34"/>
      <c r="DP202" s="40"/>
      <c r="DQ202" s="40"/>
      <c r="DR202" s="34"/>
      <c r="DS202" s="34"/>
      <c r="DT202" s="34"/>
      <c r="DU202" s="34"/>
      <c r="DV202" s="34"/>
      <c r="DW202" s="42"/>
      <c r="DX202" s="41"/>
      <c r="DY202" s="56"/>
      <c r="DZ202" s="41"/>
      <c r="EA202" s="42"/>
      <c r="EB202" s="42"/>
      <c r="EC202" s="41"/>
      <c r="ED202" s="41"/>
      <c r="EE202" s="41"/>
      <c r="EF202" s="41"/>
      <c r="EG202" s="41"/>
      <c r="EH202" s="42"/>
      <c r="EI202" s="41"/>
      <c r="EJ202" s="56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13"/>
    </row>
    <row r="203" spans="1:151" customFormat="1" x14ac:dyDescent="0.25">
      <c r="A203" s="55" t="s">
        <v>135</v>
      </c>
      <c r="B203" s="18" t="s">
        <v>154</v>
      </c>
      <c r="C203" s="56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56"/>
      <c r="O203" s="32"/>
      <c r="P203" s="18"/>
      <c r="Q203" s="18"/>
      <c r="R203" s="28">
        <f t="shared" si="30"/>
        <v>0</v>
      </c>
      <c r="S203" s="32"/>
      <c r="T203" s="18"/>
      <c r="U203" s="18"/>
      <c r="V203" s="28">
        <f t="shared" si="31"/>
        <v>0</v>
      </c>
      <c r="W203" s="32"/>
      <c r="X203" s="18"/>
      <c r="Y203" s="18"/>
      <c r="Z203" s="28">
        <f t="shared" si="32"/>
        <v>0</v>
      </c>
      <c r="AA203" s="32"/>
      <c r="AB203" s="18"/>
      <c r="AC203" s="18"/>
      <c r="AD203" s="28">
        <f t="shared" si="33"/>
        <v>0</v>
      </c>
      <c r="AE203" s="32"/>
      <c r="AF203" s="18"/>
      <c r="AG203" s="18"/>
      <c r="AH203" s="28">
        <f t="shared" si="34"/>
        <v>0</v>
      </c>
      <c r="AI203" s="32"/>
      <c r="AJ203" s="18"/>
      <c r="AK203" s="18"/>
      <c r="AL203" s="28">
        <f t="shared" si="35"/>
        <v>0</v>
      </c>
      <c r="AM203" s="32"/>
      <c r="AN203" s="18"/>
      <c r="AO203" s="18"/>
      <c r="AP203" s="28">
        <f t="shared" si="36"/>
        <v>0</v>
      </c>
      <c r="AQ203" s="32"/>
      <c r="AR203" s="18"/>
      <c r="AS203" s="18"/>
      <c r="AT203" s="28">
        <f t="shared" si="37"/>
        <v>0</v>
      </c>
      <c r="AU203" s="32"/>
      <c r="AV203" s="18"/>
      <c r="AW203" s="18"/>
      <c r="AX203" s="28">
        <f t="shared" si="38"/>
        <v>0</v>
      </c>
      <c r="AY203" s="27"/>
      <c r="AZ203" s="18"/>
      <c r="BA203" s="18"/>
      <c r="BB203" s="28">
        <f t="shared" si="39"/>
        <v>0</v>
      </c>
      <c r="BC203" s="56"/>
      <c r="BD203" s="32"/>
      <c r="BE203" s="18"/>
      <c r="BF203" s="18"/>
      <c r="BG203" s="28"/>
      <c r="BH203" s="32"/>
      <c r="BI203" s="18"/>
      <c r="BJ203" s="18"/>
      <c r="BK203" s="28"/>
      <c r="BL203" s="32"/>
      <c r="BM203" s="18"/>
      <c r="BN203" s="18"/>
      <c r="BO203" s="36"/>
      <c r="BP203" s="32"/>
      <c r="BQ203" s="18"/>
      <c r="BR203" s="18"/>
      <c r="BS203" s="28"/>
      <c r="BT203" s="32"/>
      <c r="BU203" s="18"/>
      <c r="BV203" s="18"/>
      <c r="BW203" s="28"/>
      <c r="BX203" s="32"/>
      <c r="BY203" s="18"/>
      <c r="BZ203" s="18"/>
      <c r="CA203" s="28"/>
      <c r="CB203" s="32"/>
      <c r="CC203" s="18"/>
      <c r="CD203" s="18"/>
      <c r="CE203" s="28"/>
      <c r="CF203" s="32"/>
      <c r="CG203" s="18"/>
      <c r="CH203" s="18"/>
      <c r="CI203" s="28"/>
      <c r="CJ203" s="32"/>
      <c r="CK203" s="18"/>
      <c r="CL203" s="18"/>
      <c r="CM203" s="28"/>
      <c r="CN203" s="27"/>
      <c r="CO203" s="37"/>
      <c r="CP203" s="37"/>
      <c r="CQ203" s="36"/>
      <c r="CR203" s="56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56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56"/>
      <c r="DO203" s="34"/>
      <c r="DP203" s="34"/>
      <c r="DQ203" s="34"/>
      <c r="DR203" s="34"/>
      <c r="DS203" s="34"/>
      <c r="DT203" s="34"/>
      <c r="DU203" s="34"/>
      <c r="DV203" s="34"/>
      <c r="DW203" s="41"/>
      <c r="DX203" s="41"/>
      <c r="DY203" s="56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56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13"/>
    </row>
    <row r="204" spans="1:151" customFormat="1" x14ac:dyDescent="0.25">
      <c r="A204" s="55" t="s">
        <v>136</v>
      </c>
      <c r="B204" s="18" t="s">
        <v>154</v>
      </c>
      <c r="C204" s="56"/>
      <c r="D204" s="34"/>
      <c r="E204" s="34"/>
      <c r="F204" s="34"/>
      <c r="G204" s="34"/>
      <c r="H204" s="34"/>
      <c r="I204" s="34"/>
      <c r="J204" s="34"/>
      <c r="K204" s="34">
        <v>2</v>
      </c>
      <c r="L204" s="34"/>
      <c r="M204" s="34"/>
      <c r="N204" s="56"/>
      <c r="O204" s="32"/>
      <c r="P204" s="18"/>
      <c r="Q204" s="18"/>
      <c r="R204" s="28">
        <f t="shared" si="30"/>
        <v>0</v>
      </c>
      <c r="S204" s="32"/>
      <c r="T204" s="18"/>
      <c r="U204" s="18"/>
      <c r="V204" s="28">
        <f t="shared" si="31"/>
        <v>0</v>
      </c>
      <c r="W204" s="32"/>
      <c r="X204" s="18"/>
      <c r="Y204" s="18"/>
      <c r="Z204" s="28">
        <f t="shared" si="32"/>
        <v>0</v>
      </c>
      <c r="AA204" s="32"/>
      <c r="AB204" s="18"/>
      <c r="AC204" s="18"/>
      <c r="AD204" s="28">
        <f t="shared" si="33"/>
        <v>0</v>
      </c>
      <c r="AE204" s="32"/>
      <c r="AF204" s="18"/>
      <c r="AG204" s="18"/>
      <c r="AH204" s="28">
        <f t="shared" si="34"/>
        <v>0</v>
      </c>
      <c r="AI204" s="32"/>
      <c r="AJ204" s="18"/>
      <c r="AK204" s="18"/>
      <c r="AL204" s="28">
        <f t="shared" si="35"/>
        <v>0</v>
      </c>
      <c r="AM204" s="32"/>
      <c r="AN204" s="18"/>
      <c r="AO204" s="18"/>
      <c r="AP204" s="28">
        <f t="shared" si="36"/>
        <v>0</v>
      </c>
      <c r="AQ204" s="32">
        <v>41.12</v>
      </c>
      <c r="AR204" s="18"/>
      <c r="AS204" s="18"/>
      <c r="AT204" s="28">
        <f t="shared" si="37"/>
        <v>41.12</v>
      </c>
      <c r="AU204" s="32"/>
      <c r="AV204" s="18"/>
      <c r="AW204" s="18"/>
      <c r="AX204" s="28">
        <f t="shared" si="38"/>
        <v>0</v>
      </c>
      <c r="AY204" s="27"/>
      <c r="AZ204" s="18"/>
      <c r="BA204" s="18"/>
      <c r="BB204" s="28">
        <f t="shared" si="39"/>
        <v>0</v>
      </c>
      <c r="BC204" s="56"/>
      <c r="BD204" s="32"/>
      <c r="BE204" s="18"/>
      <c r="BF204" s="18"/>
      <c r="BG204" s="28"/>
      <c r="BH204" s="32"/>
      <c r="BI204" s="18"/>
      <c r="BJ204" s="18"/>
      <c r="BK204" s="28"/>
      <c r="BL204" s="32"/>
      <c r="BM204" s="18"/>
      <c r="BN204" s="18"/>
      <c r="BO204" s="36"/>
      <c r="BP204" s="32"/>
      <c r="BQ204" s="18"/>
      <c r="BR204" s="18"/>
      <c r="BS204" s="28"/>
      <c r="BT204" s="32"/>
      <c r="BU204" s="18"/>
      <c r="BV204" s="18"/>
      <c r="BW204" s="28"/>
      <c r="BX204" s="32"/>
      <c r="BY204" s="18"/>
      <c r="BZ204" s="18"/>
      <c r="CA204" s="28"/>
      <c r="CB204" s="32"/>
      <c r="CC204" s="18"/>
      <c r="CD204" s="18"/>
      <c r="CE204" s="28"/>
      <c r="CF204" s="32"/>
      <c r="CG204" s="18"/>
      <c r="CH204" s="18"/>
      <c r="CI204" s="28"/>
      <c r="CJ204" s="32"/>
      <c r="CK204" s="18"/>
      <c r="CL204" s="18"/>
      <c r="CM204" s="28"/>
      <c r="CN204" s="27"/>
      <c r="CO204" s="37"/>
      <c r="CP204" s="37"/>
      <c r="CQ204" s="36"/>
      <c r="CR204" s="56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56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56"/>
      <c r="DO204" s="34"/>
      <c r="DP204" s="34"/>
      <c r="DQ204" s="34"/>
      <c r="DR204" s="34"/>
      <c r="DS204" s="34"/>
      <c r="DT204" s="34"/>
      <c r="DU204" s="34"/>
      <c r="DV204" s="34"/>
      <c r="DW204" s="41"/>
      <c r="DX204" s="41"/>
      <c r="DY204" s="56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56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13"/>
    </row>
    <row r="205" spans="1:151" customFormat="1" x14ac:dyDescent="0.25">
      <c r="A205" s="55" t="s">
        <v>148</v>
      </c>
      <c r="B205" s="18" t="s">
        <v>154</v>
      </c>
      <c r="C205" s="56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56"/>
      <c r="O205" s="32"/>
      <c r="P205" s="18"/>
      <c r="Q205" s="18"/>
      <c r="R205" s="28">
        <f t="shared" si="30"/>
        <v>0</v>
      </c>
      <c r="S205" s="32"/>
      <c r="T205" s="18"/>
      <c r="U205" s="18"/>
      <c r="V205" s="28">
        <f t="shared" si="31"/>
        <v>0</v>
      </c>
      <c r="W205" s="32"/>
      <c r="X205" s="18"/>
      <c r="Y205" s="18"/>
      <c r="Z205" s="28">
        <f t="shared" si="32"/>
        <v>0</v>
      </c>
      <c r="AA205" s="32"/>
      <c r="AB205" s="18"/>
      <c r="AC205" s="18"/>
      <c r="AD205" s="28">
        <f t="shared" si="33"/>
        <v>0</v>
      </c>
      <c r="AE205" s="32"/>
      <c r="AF205" s="18"/>
      <c r="AG205" s="18"/>
      <c r="AH205" s="28">
        <f t="shared" si="34"/>
        <v>0</v>
      </c>
      <c r="AI205" s="32"/>
      <c r="AJ205" s="18"/>
      <c r="AK205" s="18"/>
      <c r="AL205" s="28">
        <f t="shared" si="35"/>
        <v>0</v>
      </c>
      <c r="AM205" s="32"/>
      <c r="AN205" s="18"/>
      <c r="AO205" s="18"/>
      <c r="AP205" s="28">
        <f t="shared" si="36"/>
        <v>0</v>
      </c>
      <c r="AQ205" s="32"/>
      <c r="AR205" s="18"/>
      <c r="AS205" s="18"/>
      <c r="AT205" s="28">
        <f t="shared" si="37"/>
        <v>0</v>
      </c>
      <c r="AU205" s="32"/>
      <c r="AV205" s="18"/>
      <c r="AW205" s="18"/>
      <c r="AX205" s="28">
        <f t="shared" si="38"/>
        <v>0</v>
      </c>
      <c r="AY205" s="27"/>
      <c r="AZ205" s="18"/>
      <c r="BA205" s="18"/>
      <c r="BB205" s="28">
        <f t="shared" si="39"/>
        <v>0</v>
      </c>
      <c r="BC205" s="56"/>
      <c r="BD205" s="32"/>
      <c r="BE205" s="18"/>
      <c r="BF205" s="18"/>
      <c r="BG205" s="28"/>
      <c r="BH205" s="32"/>
      <c r="BI205" s="18"/>
      <c r="BJ205" s="18"/>
      <c r="BK205" s="28"/>
      <c r="BL205" s="32"/>
      <c r="BM205" s="18"/>
      <c r="BN205" s="18"/>
      <c r="BO205" s="36"/>
      <c r="BP205" s="32"/>
      <c r="BQ205" s="18"/>
      <c r="BR205" s="18"/>
      <c r="BS205" s="28"/>
      <c r="BT205" s="32"/>
      <c r="BU205" s="18"/>
      <c r="BV205" s="18"/>
      <c r="BW205" s="28"/>
      <c r="BX205" s="32"/>
      <c r="BY205" s="18"/>
      <c r="BZ205" s="18"/>
      <c r="CA205" s="28"/>
      <c r="CB205" s="32"/>
      <c r="CC205" s="18"/>
      <c r="CD205" s="18"/>
      <c r="CE205" s="28"/>
      <c r="CF205" s="32"/>
      <c r="CG205" s="18"/>
      <c r="CH205" s="18"/>
      <c r="CI205" s="28"/>
      <c r="CJ205" s="32"/>
      <c r="CK205" s="18"/>
      <c r="CL205" s="18"/>
      <c r="CM205" s="28"/>
      <c r="CN205" s="27"/>
      <c r="CO205" s="37"/>
      <c r="CP205" s="37"/>
      <c r="CQ205" s="36"/>
      <c r="CR205" s="56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56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56"/>
      <c r="DO205" s="34"/>
      <c r="DP205" s="34"/>
      <c r="DQ205" s="34"/>
      <c r="DR205" s="34"/>
      <c r="DS205" s="34"/>
      <c r="DT205" s="34"/>
      <c r="DU205" s="34"/>
      <c r="DV205" s="34"/>
      <c r="DW205" s="41"/>
      <c r="DX205" s="41"/>
      <c r="DY205" s="56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56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13"/>
    </row>
    <row r="206" spans="1:151" customFormat="1" x14ac:dyDescent="0.25">
      <c r="A206" s="55" t="s">
        <v>137</v>
      </c>
      <c r="B206" s="18" t="s">
        <v>154</v>
      </c>
      <c r="C206" s="56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56"/>
      <c r="O206" s="32"/>
      <c r="P206" s="18"/>
      <c r="Q206" s="18"/>
      <c r="R206" s="28">
        <f t="shared" si="30"/>
        <v>0</v>
      </c>
      <c r="S206" s="32"/>
      <c r="T206" s="18"/>
      <c r="U206" s="18"/>
      <c r="V206" s="28">
        <f t="shared" si="31"/>
        <v>0</v>
      </c>
      <c r="W206" s="32"/>
      <c r="X206" s="18"/>
      <c r="Y206" s="18"/>
      <c r="Z206" s="28">
        <f t="shared" si="32"/>
        <v>0</v>
      </c>
      <c r="AA206" s="32"/>
      <c r="AB206" s="18"/>
      <c r="AC206" s="18"/>
      <c r="AD206" s="28">
        <f t="shared" si="33"/>
        <v>0</v>
      </c>
      <c r="AE206" s="32"/>
      <c r="AF206" s="18"/>
      <c r="AG206" s="18"/>
      <c r="AH206" s="28">
        <f t="shared" si="34"/>
        <v>0</v>
      </c>
      <c r="AI206" s="32"/>
      <c r="AJ206" s="18"/>
      <c r="AK206" s="18"/>
      <c r="AL206" s="28">
        <f t="shared" si="35"/>
        <v>0</v>
      </c>
      <c r="AM206" s="32"/>
      <c r="AN206" s="18"/>
      <c r="AO206" s="18"/>
      <c r="AP206" s="28">
        <f t="shared" si="36"/>
        <v>0</v>
      </c>
      <c r="AQ206" s="32"/>
      <c r="AR206" s="18"/>
      <c r="AS206" s="18"/>
      <c r="AT206" s="28">
        <f t="shared" si="37"/>
        <v>0</v>
      </c>
      <c r="AU206" s="32"/>
      <c r="AV206" s="18"/>
      <c r="AW206" s="18"/>
      <c r="AX206" s="28">
        <f t="shared" si="38"/>
        <v>0</v>
      </c>
      <c r="AY206" s="27"/>
      <c r="AZ206" s="18"/>
      <c r="BA206" s="18"/>
      <c r="BB206" s="28">
        <f t="shared" si="39"/>
        <v>0</v>
      </c>
      <c r="BC206" s="56"/>
      <c r="BD206" s="32"/>
      <c r="BE206" s="18"/>
      <c r="BF206" s="18"/>
      <c r="BG206" s="28"/>
      <c r="BH206" s="32"/>
      <c r="BI206" s="18"/>
      <c r="BJ206" s="18"/>
      <c r="BK206" s="28"/>
      <c r="BL206" s="32"/>
      <c r="BM206" s="18"/>
      <c r="BN206" s="18"/>
      <c r="BO206" s="36"/>
      <c r="BP206" s="32"/>
      <c r="BQ206" s="18"/>
      <c r="BR206" s="18"/>
      <c r="BS206" s="28"/>
      <c r="BT206" s="32"/>
      <c r="BU206" s="18"/>
      <c r="BV206" s="18"/>
      <c r="BW206" s="28"/>
      <c r="BX206" s="32"/>
      <c r="BY206" s="18"/>
      <c r="BZ206" s="18"/>
      <c r="CA206" s="28"/>
      <c r="CB206" s="32"/>
      <c r="CC206" s="18"/>
      <c r="CD206" s="18"/>
      <c r="CE206" s="28"/>
      <c r="CF206" s="32"/>
      <c r="CG206" s="18"/>
      <c r="CH206" s="18"/>
      <c r="CI206" s="28"/>
      <c r="CJ206" s="32"/>
      <c r="CK206" s="18"/>
      <c r="CL206" s="18"/>
      <c r="CM206" s="28"/>
      <c r="CN206" s="27"/>
      <c r="CO206" s="37"/>
      <c r="CP206" s="37"/>
      <c r="CQ206" s="36"/>
      <c r="CR206" s="56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56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56"/>
      <c r="DO206" s="34"/>
      <c r="DP206" s="34"/>
      <c r="DQ206" s="34"/>
      <c r="DR206" s="34"/>
      <c r="DS206" s="34"/>
      <c r="DT206" s="34"/>
      <c r="DU206" s="34"/>
      <c r="DV206" s="34"/>
      <c r="DW206" s="41"/>
      <c r="DX206" s="41"/>
      <c r="DY206" s="56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56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13"/>
    </row>
    <row r="207" spans="1:151" customFormat="1" x14ac:dyDescent="0.25">
      <c r="A207" s="55" t="s">
        <v>138</v>
      </c>
      <c r="B207" s="18" t="s">
        <v>154</v>
      </c>
      <c r="C207" s="56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56"/>
      <c r="O207" s="32"/>
      <c r="P207" s="18"/>
      <c r="Q207" s="18"/>
      <c r="R207" s="28">
        <f t="shared" si="30"/>
        <v>0</v>
      </c>
      <c r="S207" s="32"/>
      <c r="T207" s="18"/>
      <c r="U207" s="18"/>
      <c r="V207" s="28">
        <f t="shared" si="31"/>
        <v>0</v>
      </c>
      <c r="W207" s="32"/>
      <c r="X207" s="18"/>
      <c r="Y207" s="18"/>
      <c r="Z207" s="28">
        <f t="shared" si="32"/>
        <v>0</v>
      </c>
      <c r="AA207" s="32"/>
      <c r="AB207" s="18"/>
      <c r="AC207" s="18"/>
      <c r="AD207" s="28">
        <f t="shared" si="33"/>
        <v>0</v>
      </c>
      <c r="AE207" s="32"/>
      <c r="AF207" s="18"/>
      <c r="AG207" s="18"/>
      <c r="AH207" s="28">
        <f t="shared" si="34"/>
        <v>0</v>
      </c>
      <c r="AI207" s="32"/>
      <c r="AJ207" s="18"/>
      <c r="AK207" s="18"/>
      <c r="AL207" s="28">
        <f t="shared" si="35"/>
        <v>0</v>
      </c>
      <c r="AM207" s="32"/>
      <c r="AN207" s="18"/>
      <c r="AO207" s="18"/>
      <c r="AP207" s="28">
        <f t="shared" si="36"/>
        <v>0</v>
      </c>
      <c r="AQ207" s="32"/>
      <c r="AR207" s="18"/>
      <c r="AS207" s="18"/>
      <c r="AT207" s="28">
        <f t="shared" si="37"/>
        <v>0</v>
      </c>
      <c r="AU207" s="32"/>
      <c r="AV207" s="18"/>
      <c r="AW207" s="18"/>
      <c r="AX207" s="28">
        <f t="shared" si="38"/>
        <v>0</v>
      </c>
      <c r="AY207" s="27"/>
      <c r="AZ207" s="18"/>
      <c r="BA207" s="18"/>
      <c r="BB207" s="28">
        <f t="shared" si="39"/>
        <v>0</v>
      </c>
      <c r="BC207" s="56"/>
      <c r="BD207" s="32"/>
      <c r="BE207" s="18"/>
      <c r="BF207" s="18"/>
      <c r="BG207" s="28"/>
      <c r="BH207" s="32"/>
      <c r="BI207" s="18"/>
      <c r="BJ207" s="18"/>
      <c r="BK207" s="28"/>
      <c r="BL207" s="32"/>
      <c r="BM207" s="18"/>
      <c r="BN207" s="18"/>
      <c r="BO207" s="36"/>
      <c r="BP207" s="32"/>
      <c r="BQ207" s="18"/>
      <c r="BR207" s="18"/>
      <c r="BS207" s="28"/>
      <c r="BT207" s="32"/>
      <c r="BU207" s="18"/>
      <c r="BV207" s="18"/>
      <c r="BW207" s="28"/>
      <c r="BX207" s="32"/>
      <c r="BY207" s="18"/>
      <c r="BZ207" s="18"/>
      <c r="CA207" s="28"/>
      <c r="CB207" s="32"/>
      <c r="CC207" s="18"/>
      <c r="CD207" s="18"/>
      <c r="CE207" s="28"/>
      <c r="CF207" s="32"/>
      <c r="CG207" s="18"/>
      <c r="CH207" s="18"/>
      <c r="CI207" s="28"/>
      <c r="CJ207" s="32"/>
      <c r="CK207" s="18"/>
      <c r="CL207" s="18"/>
      <c r="CM207" s="28"/>
      <c r="CN207" s="27"/>
      <c r="CO207" s="37"/>
      <c r="CP207" s="37"/>
      <c r="CQ207" s="36"/>
      <c r="CR207" s="56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56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56"/>
      <c r="DO207" s="34"/>
      <c r="DP207" s="34"/>
      <c r="DQ207" s="34"/>
      <c r="DR207" s="34"/>
      <c r="DS207" s="34"/>
      <c r="DT207" s="34"/>
      <c r="DU207" s="34"/>
      <c r="DV207" s="34"/>
      <c r="DW207" s="41"/>
      <c r="DX207" s="41"/>
      <c r="DY207" s="56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56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13"/>
    </row>
    <row r="208" spans="1:151" customFormat="1" x14ac:dyDescent="0.25">
      <c r="A208" s="55" t="s">
        <v>139</v>
      </c>
      <c r="B208" s="18" t="s">
        <v>154</v>
      </c>
      <c r="C208" s="56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56"/>
      <c r="O208" s="32"/>
      <c r="P208" s="18"/>
      <c r="Q208" s="18"/>
      <c r="R208" s="28">
        <f t="shared" si="30"/>
        <v>0</v>
      </c>
      <c r="S208" s="32"/>
      <c r="T208" s="18"/>
      <c r="U208" s="18"/>
      <c r="V208" s="28">
        <f t="shared" si="31"/>
        <v>0</v>
      </c>
      <c r="W208" s="32"/>
      <c r="X208" s="18"/>
      <c r="Y208" s="18"/>
      <c r="Z208" s="28">
        <f t="shared" si="32"/>
        <v>0</v>
      </c>
      <c r="AA208" s="32"/>
      <c r="AB208" s="18"/>
      <c r="AC208" s="18"/>
      <c r="AD208" s="28">
        <f t="shared" si="33"/>
        <v>0</v>
      </c>
      <c r="AE208" s="32"/>
      <c r="AF208" s="18"/>
      <c r="AG208" s="18"/>
      <c r="AH208" s="28">
        <f t="shared" si="34"/>
        <v>0</v>
      </c>
      <c r="AI208" s="32"/>
      <c r="AJ208" s="18"/>
      <c r="AK208" s="18"/>
      <c r="AL208" s="28">
        <f t="shared" si="35"/>
        <v>0</v>
      </c>
      <c r="AM208" s="32"/>
      <c r="AN208" s="18"/>
      <c r="AO208" s="18"/>
      <c r="AP208" s="28">
        <f t="shared" si="36"/>
        <v>0</v>
      </c>
      <c r="AQ208" s="32"/>
      <c r="AR208" s="18"/>
      <c r="AS208" s="18"/>
      <c r="AT208" s="28">
        <f t="shared" si="37"/>
        <v>0</v>
      </c>
      <c r="AU208" s="32"/>
      <c r="AV208" s="18"/>
      <c r="AW208" s="18"/>
      <c r="AX208" s="28">
        <f t="shared" si="38"/>
        <v>0</v>
      </c>
      <c r="AY208" s="27"/>
      <c r="AZ208" s="18"/>
      <c r="BA208" s="18"/>
      <c r="BB208" s="28">
        <f t="shared" si="39"/>
        <v>0</v>
      </c>
      <c r="BC208" s="56"/>
      <c r="BD208" s="32"/>
      <c r="BE208" s="18"/>
      <c r="BF208" s="18"/>
      <c r="BG208" s="28"/>
      <c r="BH208" s="32"/>
      <c r="BI208" s="18"/>
      <c r="BJ208" s="18"/>
      <c r="BK208" s="28"/>
      <c r="BL208" s="32"/>
      <c r="BM208" s="18"/>
      <c r="BN208" s="18"/>
      <c r="BO208" s="36"/>
      <c r="BP208" s="32"/>
      <c r="BQ208" s="18"/>
      <c r="BR208" s="18"/>
      <c r="BS208" s="28"/>
      <c r="BT208" s="32"/>
      <c r="BU208" s="18"/>
      <c r="BV208" s="18"/>
      <c r="BW208" s="28"/>
      <c r="BX208" s="32"/>
      <c r="BY208" s="18"/>
      <c r="BZ208" s="18"/>
      <c r="CA208" s="28"/>
      <c r="CB208" s="32"/>
      <c r="CC208" s="18"/>
      <c r="CD208" s="18"/>
      <c r="CE208" s="28"/>
      <c r="CF208" s="32"/>
      <c r="CG208" s="18"/>
      <c r="CH208" s="18"/>
      <c r="CI208" s="28"/>
      <c r="CJ208" s="32"/>
      <c r="CK208" s="18"/>
      <c r="CL208" s="18"/>
      <c r="CM208" s="28"/>
      <c r="CN208" s="27"/>
      <c r="CO208" s="37"/>
      <c r="CP208" s="37"/>
      <c r="CQ208" s="36"/>
      <c r="CR208" s="56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56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56"/>
      <c r="DO208" s="34"/>
      <c r="DP208" s="34"/>
      <c r="DQ208" s="34"/>
      <c r="DR208" s="34"/>
      <c r="DS208" s="34"/>
      <c r="DT208" s="34"/>
      <c r="DU208" s="34"/>
      <c r="DV208" s="34"/>
      <c r="DW208" s="41"/>
      <c r="DX208" s="41"/>
      <c r="DY208" s="56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56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13"/>
    </row>
    <row r="209" spans="1:151" customFormat="1" x14ac:dyDescent="0.25">
      <c r="A209" s="55" t="s">
        <v>140</v>
      </c>
      <c r="B209" s="18" t="s">
        <v>154</v>
      </c>
      <c r="C209" s="56"/>
      <c r="D209" s="34">
        <v>2</v>
      </c>
      <c r="E209" s="34">
        <v>3</v>
      </c>
      <c r="F209" s="34"/>
      <c r="G209" s="34">
        <v>2</v>
      </c>
      <c r="H209" s="34">
        <v>2</v>
      </c>
      <c r="I209" s="34">
        <v>4</v>
      </c>
      <c r="J209" s="34">
        <v>2</v>
      </c>
      <c r="K209" s="34">
        <v>4</v>
      </c>
      <c r="L209" s="34">
        <v>3</v>
      </c>
      <c r="M209" s="34">
        <v>1</v>
      </c>
      <c r="N209" s="56"/>
      <c r="O209" s="32"/>
      <c r="P209" s="18"/>
      <c r="Q209" s="18">
        <v>149.44999999999999</v>
      </c>
      <c r="R209" s="28">
        <f t="shared" si="30"/>
        <v>149.44999999999999</v>
      </c>
      <c r="S209" s="32">
        <v>4.24</v>
      </c>
      <c r="T209" s="18"/>
      <c r="U209" s="18">
        <v>195.34</v>
      </c>
      <c r="V209" s="28">
        <f t="shared" si="31"/>
        <v>199.58</v>
      </c>
      <c r="W209" s="32"/>
      <c r="X209" s="18"/>
      <c r="Y209" s="18"/>
      <c r="Z209" s="28">
        <f t="shared" si="32"/>
        <v>0</v>
      </c>
      <c r="AA209" s="32">
        <v>30.62</v>
      </c>
      <c r="AB209" s="18"/>
      <c r="AC209" s="18"/>
      <c r="AD209" s="28">
        <f t="shared" si="33"/>
        <v>30.62</v>
      </c>
      <c r="AE209" s="32">
        <v>51.61</v>
      </c>
      <c r="AF209" s="18"/>
      <c r="AG209" s="18"/>
      <c r="AH209" s="28">
        <f t="shared" si="34"/>
        <v>51.61</v>
      </c>
      <c r="AI209" s="32">
        <v>21855.31</v>
      </c>
      <c r="AJ209" s="18"/>
      <c r="AK209" s="18"/>
      <c r="AL209" s="28">
        <f t="shared" si="35"/>
        <v>21855.31</v>
      </c>
      <c r="AM209" s="32">
        <v>4045.01</v>
      </c>
      <c r="AN209" s="18"/>
      <c r="AO209" s="18"/>
      <c r="AP209" s="28">
        <f t="shared" si="36"/>
        <v>4045.01</v>
      </c>
      <c r="AQ209" s="32">
        <v>43143.01</v>
      </c>
      <c r="AR209" s="18"/>
      <c r="AS209" s="18"/>
      <c r="AT209" s="28">
        <f t="shared" si="37"/>
        <v>43143.01</v>
      </c>
      <c r="AU209" s="32">
        <v>26015.14</v>
      </c>
      <c r="AV209" s="18"/>
      <c r="AW209" s="18"/>
      <c r="AX209" s="28">
        <f t="shared" si="38"/>
        <v>26015.14</v>
      </c>
      <c r="AY209" s="27">
        <v>4.6100000000000003</v>
      </c>
      <c r="AZ209" s="18"/>
      <c r="BA209" s="18"/>
      <c r="BB209" s="28">
        <f t="shared" si="39"/>
        <v>4.6100000000000003</v>
      </c>
      <c r="BC209" s="56"/>
      <c r="BD209" s="32"/>
      <c r="BE209" s="18"/>
      <c r="BF209" s="18"/>
      <c r="BG209" s="28"/>
      <c r="BH209" s="32"/>
      <c r="BI209" s="18"/>
      <c r="BJ209" s="18"/>
      <c r="BK209" s="28"/>
      <c r="BL209" s="32"/>
      <c r="BM209" s="18"/>
      <c r="BN209" s="18"/>
      <c r="BO209" s="36"/>
      <c r="BP209" s="32"/>
      <c r="BQ209" s="18"/>
      <c r="BR209" s="18"/>
      <c r="BS209" s="28"/>
      <c r="BT209" s="32"/>
      <c r="BU209" s="18"/>
      <c r="BV209" s="18"/>
      <c r="BW209" s="28"/>
      <c r="BX209" s="32"/>
      <c r="BY209" s="18"/>
      <c r="BZ209" s="18"/>
      <c r="CA209" s="28"/>
      <c r="CB209" s="32"/>
      <c r="CC209" s="18"/>
      <c r="CD209" s="18"/>
      <c r="CE209" s="28"/>
      <c r="CF209" s="32"/>
      <c r="CG209" s="18"/>
      <c r="CH209" s="18"/>
      <c r="CI209" s="28"/>
      <c r="CJ209" s="32"/>
      <c r="CK209" s="18"/>
      <c r="CL209" s="18"/>
      <c r="CM209" s="28"/>
      <c r="CN209" s="27"/>
      <c r="CO209" s="37"/>
      <c r="CP209" s="37"/>
      <c r="CQ209" s="36"/>
      <c r="CR209" s="56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56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56"/>
      <c r="DO209" s="34"/>
      <c r="DP209" s="34"/>
      <c r="DQ209" s="34"/>
      <c r="DR209" s="34"/>
      <c r="DS209" s="34"/>
      <c r="DT209" s="34"/>
      <c r="DU209" s="34"/>
      <c r="DV209" s="34"/>
      <c r="DW209" s="41"/>
      <c r="DX209" s="41"/>
      <c r="DY209" s="56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56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13"/>
    </row>
    <row r="210" spans="1:151" customFormat="1" x14ac:dyDescent="0.25">
      <c r="A210" s="55" t="s">
        <v>141</v>
      </c>
      <c r="B210" s="18" t="s">
        <v>154</v>
      </c>
      <c r="C210" s="56"/>
      <c r="D210" s="34">
        <v>15</v>
      </c>
      <c r="E210" s="34">
        <v>21</v>
      </c>
      <c r="F210" s="34">
        <v>14</v>
      </c>
      <c r="G210" s="34">
        <v>12</v>
      </c>
      <c r="H210" s="34">
        <v>10</v>
      </c>
      <c r="I210" s="34">
        <v>11</v>
      </c>
      <c r="J210" s="34">
        <v>20</v>
      </c>
      <c r="K210" s="34">
        <v>26</v>
      </c>
      <c r="L210" s="34">
        <v>16</v>
      </c>
      <c r="M210" s="34">
        <v>11</v>
      </c>
      <c r="N210" s="56"/>
      <c r="O210" s="32">
        <v>252.31</v>
      </c>
      <c r="P210" s="18">
        <v>120</v>
      </c>
      <c r="Q210" s="18">
        <v>4369.09</v>
      </c>
      <c r="R210" s="28">
        <f t="shared" si="30"/>
        <v>4741.4000000000005</v>
      </c>
      <c r="S210" s="32">
        <v>460.09</v>
      </c>
      <c r="T210" s="18">
        <v>182.38</v>
      </c>
      <c r="U210" s="18">
        <v>4439.3</v>
      </c>
      <c r="V210" s="28">
        <f t="shared" si="31"/>
        <v>5081.7700000000004</v>
      </c>
      <c r="W210" s="32">
        <v>409.09</v>
      </c>
      <c r="X210" s="18">
        <v>42.46</v>
      </c>
      <c r="Y210" s="18">
        <v>1611.06</v>
      </c>
      <c r="Z210" s="28">
        <f t="shared" si="32"/>
        <v>2062.6099999999997</v>
      </c>
      <c r="AA210" s="32">
        <v>7377.65</v>
      </c>
      <c r="AB210" s="18">
        <v>845.54</v>
      </c>
      <c r="AC210" s="18">
        <v>2104.84</v>
      </c>
      <c r="AD210" s="28">
        <f t="shared" si="33"/>
        <v>10328.029999999999</v>
      </c>
      <c r="AE210" s="32">
        <v>6302.84</v>
      </c>
      <c r="AF210" s="18">
        <v>2176.81</v>
      </c>
      <c r="AG210" s="18"/>
      <c r="AH210" s="28">
        <f t="shared" si="34"/>
        <v>8479.65</v>
      </c>
      <c r="AI210" s="32">
        <v>18267.439999999999</v>
      </c>
      <c r="AJ210" s="18">
        <v>2914.39</v>
      </c>
      <c r="AK210" s="18"/>
      <c r="AL210" s="28">
        <f t="shared" si="35"/>
        <v>21181.829999999998</v>
      </c>
      <c r="AM210" s="32">
        <v>29149.46</v>
      </c>
      <c r="AN210" s="18">
        <v>26234.67</v>
      </c>
      <c r="AO210" s="18"/>
      <c r="AP210" s="28">
        <f t="shared" si="36"/>
        <v>55384.13</v>
      </c>
      <c r="AQ210" s="32">
        <v>40178.94</v>
      </c>
      <c r="AR210" s="18">
        <v>38182.06</v>
      </c>
      <c r="AS210" s="18">
        <v>2829.85</v>
      </c>
      <c r="AT210" s="28">
        <f t="shared" si="37"/>
        <v>81190.850000000006</v>
      </c>
      <c r="AU210" s="32">
        <v>8474.4</v>
      </c>
      <c r="AV210" s="18">
        <v>2267.98</v>
      </c>
      <c r="AW210" s="18">
        <v>10303.16</v>
      </c>
      <c r="AX210" s="28">
        <f t="shared" si="38"/>
        <v>21045.54</v>
      </c>
      <c r="AY210" s="27">
        <v>3622.74</v>
      </c>
      <c r="AZ210" s="18"/>
      <c r="BA210" s="18">
        <v>5698.3</v>
      </c>
      <c r="BB210" s="28">
        <f t="shared" si="39"/>
        <v>9321.0400000000009</v>
      </c>
      <c r="BC210" s="56"/>
      <c r="BD210" s="32"/>
      <c r="BE210" s="18"/>
      <c r="BF210" s="18"/>
      <c r="BG210" s="28"/>
      <c r="BH210" s="32"/>
      <c r="BI210" s="18"/>
      <c r="BJ210" s="18"/>
      <c r="BK210" s="28"/>
      <c r="BL210" s="32"/>
      <c r="BM210" s="18"/>
      <c r="BN210" s="18"/>
      <c r="BO210" s="36"/>
      <c r="BP210" s="32"/>
      <c r="BQ210" s="18"/>
      <c r="BR210" s="18"/>
      <c r="BS210" s="28"/>
      <c r="BT210" s="32"/>
      <c r="BU210" s="18"/>
      <c r="BV210" s="18"/>
      <c r="BW210" s="28"/>
      <c r="BX210" s="32"/>
      <c r="BY210" s="18"/>
      <c r="BZ210" s="18"/>
      <c r="CA210" s="28"/>
      <c r="CB210" s="32"/>
      <c r="CC210" s="18"/>
      <c r="CD210" s="18"/>
      <c r="CE210" s="28"/>
      <c r="CF210" s="32"/>
      <c r="CG210" s="18"/>
      <c r="CH210" s="18"/>
      <c r="CI210" s="28"/>
      <c r="CJ210" s="32"/>
      <c r="CK210" s="18"/>
      <c r="CL210" s="18"/>
      <c r="CM210" s="28"/>
      <c r="CN210" s="27"/>
      <c r="CO210" s="37"/>
      <c r="CP210" s="37"/>
      <c r="CQ210" s="36"/>
      <c r="CR210" s="56"/>
      <c r="CS210" s="34"/>
      <c r="CT210" s="34"/>
      <c r="CU210" s="34">
        <v>519.33000000000004</v>
      </c>
      <c r="CV210" s="34"/>
      <c r="CW210" s="34"/>
      <c r="CX210" s="34"/>
      <c r="CY210" s="34"/>
      <c r="CZ210" s="34"/>
      <c r="DA210" s="34"/>
      <c r="DB210" s="34"/>
      <c r="DC210" s="56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56"/>
      <c r="DO210" s="34"/>
      <c r="DP210" s="34"/>
      <c r="DQ210" s="34">
        <v>1</v>
      </c>
      <c r="DR210" s="34"/>
      <c r="DS210" s="34"/>
      <c r="DT210" s="34"/>
      <c r="DU210" s="34"/>
      <c r="DV210" s="34"/>
      <c r="DW210" s="41"/>
      <c r="DX210" s="41"/>
      <c r="DY210" s="56"/>
      <c r="DZ210" s="41"/>
      <c r="EA210" s="41"/>
      <c r="EB210" s="41">
        <v>519.33000000000004</v>
      </c>
      <c r="EC210" s="41"/>
      <c r="ED210" s="41"/>
      <c r="EE210" s="41"/>
      <c r="EF210" s="41"/>
      <c r="EG210" s="41"/>
      <c r="EH210" s="41"/>
      <c r="EI210" s="41"/>
      <c r="EJ210" s="56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13"/>
    </row>
    <row r="211" spans="1:151" customFormat="1" x14ac:dyDescent="0.25">
      <c r="A211" s="55" t="s">
        <v>142</v>
      </c>
      <c r="B211" s="18" t="s">
        <v>154</v>
      </c>
      <c r="C211" s="56"/>
      <c r="D211" s="34">
        <v>1</v>
      </c>
      <c r="E211" s="34">
        <v>2</v>
      </c>
      <c r="F211" s="34">
        <v>1</v>
      </c>
      <c r="G211" s="34">
        <v>2</v>
      </c>
      <c r="H211" s="34"/>
      <c r="I211" s="34">
        <v>1</v>
      </c>
      <c r="J211" s="34">
        <v>2</v>
      </c>
      <c r="K211" s="34">
        <v>2</v>
      </c>
      <c r="L211" s="34">
        <v>2</v>
      </c>
      <c r="M211" s="34">
        <v>1</v>
      </c>
      <c r="N211" s="56"/>
      <c r="O211" s="32"/>
      <c r="P211" s="18"/>
      <c r="Q211" s="18">
        <v>84.8</v>
      </c>
      <c r="R211" s="28">
        <f t="shared" si="30"/>
        <v>84.8</v>
      </c>
      <c r="S211" s="32">
        <v>98.91</v>
      </c>
      <c r="T211" s="18"/>
      <c r="U211" s="18"/>
      <c r="V211" s="28">
        <f t="shared" si="31"/>
        <v>98.91</v>
      </c>
      <c r="W211" s="32">
        <v>21.2</v>
      </c>
      <c r="X211" s="18"/>
      <c r="Y211" s="18"/>
      <c r="Z211" s="28">
        <f t="shared" si="32"/>
        <v>21.2</v>
      </c>
      <c r="AA211" s="32">
        <v>6067.57</v>
      </c>
      <c r="AB211" s="18">
        <v>50.12</v>
      </c>
      <c r="AC211" s="18"/>
      <c r="AD211" s="28">
        <f t="shared" si="33"/>
        <v>6117.69</v>
      </c>
      <c r="AE211" s="32"/>
      <c r="AF211" s="18"/>
      <c r="AG211" s="18"/>
      <c r="AH211" s="28">
        <f t="shared" si="34"/>
        <v>0</v>
      </c>
      <c r="AI211" s="32">
        <v>158.82</v>
      </c>
      <c r="AJ211" s="18"/>
      <c r="AK211" s="18"/>
      <c r="AL211" s="28">
        <f t="shared" si="35"/>
        <v>158.82</v>
      </c>
      <c r="AM211" s="32">
        <v>9035.35</v>
      </c>
      <c r="AN211" s="18">
        <v>313.48</v>
      </c>
      <c r="AO211" s="18"/>
      <c r="AP211" s="28">
        <f t="shared" si="36"/>
        <v>9348.83</v>
      </c>
      <c r="AQ211" s="32"/>
      <c r="AR211" s="18">
        <v>11223.08</v>
      </c>
      <c r="AS211" s="18">
        <v>454.08</v>
      </c>
      <c r="AT211" s="28">
        <f t="shared" si="37"/>
        <v>11677.16</v>
      </c>
      <c r="AU211" s="32"/>
      <c r="AV211" s="18">
        <v>3991.77</v>
      </c>
      <c r="AW211" s="18"/>
      <c r="AX211" s="28">
        <f t="shared" si="38"/>
        <v>3991.77</v>
      </c>
      <c r="AY211" s="27"/>
      <c r="AZ211" s="18"/>
      <c r="BA211" s="18">
        <v>158.82</v>
      </c>
      <c r="BB211" s="28">
        <f t="shared" si="39"/>
        <v>158.82</v>
      </c>
      <c r="BC211" s="56"/>
      <c r="BD211" s="32"/>
      <c r="BE211" s="18"/>
      <c r="BF211" s="18"/>
      <c r="BG211" s="28"/>
      <c r="BH211" s="32"/>
      <c r="BI211" s="18"/>
      <c r="BJ211" s="18"/>
      <c r="BK211" s="28"/>
      <c r="BL211" s="32"/>
      <c r="BM211" s="18"/>
      <c r="BN211" s="18"/>
      <c r="BO211" s="36"/>
      <c r="BP211" s="32"/>
      <c r="BQ211" s="18"/>
      <c r="BR211" s="18"/>
      <c r="BS211" s="28"/>
      <c r="BT211" s="32"/>
      <c r="BU211" s="18"/>
      <c r="BV211" s="18"/>
      <c r="BW211" s="28"/>
      <c r="BX211" s="32"/>
      <c r="BY211" s="18"/>
      <c r="BZ211" s="18"/>
      <c r="CA211" s="28"/>
      <c r="CB211" s="32"/>
      <c r="CC211" s="18"/>
      <c r="CD211" s="18"/>
      <c r="CE211" s="28"/>
      <c r="CF211" s="32"/>
      <c r="CG211" s="18"/>
      <c r="CH211" s="18"/>
      <c r="CI211" s="28"/>
      <c r="CJ211" s="32"/>
      <c r="CK211" s="18"/>
      <c r="CL211" s="18"/>
      <c r="CM211" s="28"/>
      <c r="CN211" s="27"/>
      <c r="CO211" s="37"/>
      <c r="CP211" s="37"/>
      <c r="CQ211" s="36"/>
      <c r="CR211" s="56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56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56"/>
      <c r="DO211" s="34"/>
      <c r="DP211" s="34"/>
      <c r="DQ211" s="34"/>
      <c r="DR211" s="34"/>
      <c r="DS211" s="34"/>
      <c r="DT211" s="34"/>
      <c r="DU211" s="34"/>
      <c r="DV211" s="34"/>
      <c r="DW211" s="41"/>
      <c r="DX211" s="41"/>
      <c r="DY211" s="56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56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13"/>
    </row>
    <row r="212" spans="1:151" customFormat="1" x14ac:dyDescent="0.25">
      <c r="A212" s="55" t="s">
        <v>143</v>
      </c>
      <c r="B212" s="18" t="s">
        <v>154</v>
      </c>
      <c r="C212" s="56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56"/>
      <c r="O212" s="32"/>
      <c r="P212" s="18"/>
      <c r="Q212" s="18"/>
      <c r="R212" s="28">
        <f t="shared" si="30"/>
        <v>0</v>
      </c>
      <c r="S212" s="32"/>
      <c r="T212" s="18"/>
      <c r="U212" s="18"/>
      <c r="V212" s="28">
        <f t="shared" si="31"/>
        <v>0</v>
      </c>
      <c r="W212" s="32"/>
      <c r="X212" s="18"/>
      <c r="Y212" s="18"/>
      <c r="Z212" s="28">
        <f t="shared" si="32"/>
        <v>0</v>
      </c>
      <c r="AA212" s="32"/>
      <c r="AB212" s="18"/>
      <c r="AC212" s="18"/>
      <c r="AD212" s="28">
        <f t="shared" si="33"/>
        <v>0</v>
      </c>
      <c r="AE212" s="32"/>
      <c r="AF212" s="18"/>
      <c r="AG212" s="18"/>
      <c r="AH212" s="28">
        <f t="shared" si="34"/>
        <v>0</v>
      </c>
      <c r="AI212" s="32"/>
      <c r="AJ212" s="18"/>
      <c r="AK212" s="18"/>
      <c r="AL212" s="28">
        <f t="shared" si="35"/>
        <v>0</v>
      </c>
      <c r="AM212" s="32"/>
      <c r="AN212" s="18"/>
      <c r="AO212" s="18"/>
      <c r="AP212" s="28">
        <f t="shared" si="36"/>
        <v>0</v>
      </c>
      <c r="AQ212" s="32"/>
      <c r="AR212" s="18"/>
      <c r="AS212" s="18"/>
      <c r="AT212" s="28">
        <f t="shared" si="37"/>
        <v>0</v>
      </c>
      <c r="AU212" s="32"/>
      <c r="AV212" s="18"/>
      <c r="AW212" s="18"/>
      <c r="AX212" s="28">
        <f t="shared" si="38"/>
        <v>0</v>
      </c>
      <c r="AY212" s="27"/>
      <c r="AZ212" s="18"/>
      <c r="BA212" s="18"/>
      <c r="BB212" s="28">
        <f t="shared" si="39"/>
        <v>0</v>
      </c>
      <c r="BC212" s="56"/>
      <c r="BD212" s="32"/>
      <c r="BE212" s="18"/>
      <c r="BF212" s="18"/>
      <c r="BG212" s="28"/>
      <c r="BH212" s="32"/>
      <c r="BI212" s="18"/>
      <c r="BJ212" s="18"/>
      <c r="BK212" s="28"/>
      <c r="BL212" s="32"/>
      <c r="BM212" s="18"/>
      <c r="BN212" s="18"/>
      <c r="BO212" s="36"/>
      <c r="BP212" s="32"/>
      <c r="BQ212" s="18"/>
      <c r="BR212" s="18"/>
      <c r="BS212" s="28"/>
      <c r="BT212" s="32"/>
      <c r="BU212" s="18"/>
      <c r="BV212" s="18"/>
      <c r="BW212" s="28"/>
      <c r="BX212" s="32"/>
      <c r="BY212" s="18"/>
      <c r="BZ212" s="18"/>
      <c r="CA212" s="28"/>
      <c r="CB212" s="32"/>
      <c r="CC212" s="18"/>
      <c r="CD212" s="18"/>
      <c r="CE212" s="28"/>
      <c r="CF212" s="32"/>
      <c r="CG212" s="18"/>
      <c r="CH212" s="18"/>
      <c r="CI212" s="28"/>
      <c r="CJ212" s="32"/>
      <c r="CK212" s="18"/>
      <c r="CL212" s="18"/>
      <c r="CM212" s="28"/>
      <c r="CN212" s="27"/>
      <c r="CO212" s="37"/>
      <c r="CP212" s="37"/>
      <c r="CQ212" s="36"/>
      <c r="CR212" s="56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56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56"/>
      <c r="DO212" s="34"/>
      <c r="DP212" s="34"/>
      <c r="DQ212" s="34"/>
      <c r="DR212" s="34"/>
      <c r="DS212" s="34"/>
      <c r="DT212" s="34"/>
      <c r="DU212" s="34"/>
      <c r="DV212" s="34"/>
      <c r="DW212" s="41"/>
      <c r="DX212" s="41"/>
      <c r="DY212" s="56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56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13"/>
    </row>
    <row r="213" spans="1:151" customFormat="1" ht="15.75" thickBot="1" x14ac:dyDescent="0.3">
      <c r="A213" s="57" t="s">
        <v>144</v>
      </c>
      <c r="B213" s="30" t="s">
        <v>154</v>
      </c>
      <c r="C213" s="58"/>
      <c r="D213" s="35">
        <v>1</v>
      </c>
      <c r="E213" s="35">
        <v>1</v>
      </c>
      <c r="F213" s="35">
        <v>1</v>
      </c>
      <c r="G213" s="35">
        <v>1</v>
      </c>
      <c r="H213" s="35">
        <v>1</v>
      </c>
      <c r="I213" s="35">
        <v>1</v>
      </c>
      <c r="J213" s="35">
        <v>1</v>
      </c>
      <c r="K213" s="35">
        <v>1</v>
      </c>
      <c r="L213" s="35"/>
      <c r="M213" s="35">
        <v>1</v>
      </c>
      <c r="N213" s="58"/>
      <c r="O213" s="33">
        <v>59.35</v>
      </c>
      <c r="P213" s="30"/>
      <c r="Q213" s="30"/>
      <c r="R213" s="31">
        <f t="shared" si="30"/>
        <v>59.35</v>
      </c>
      <c r="S213" s="33"/>
      <c r="T213" s="30">
        <v>119.35</v>
      </c>
      <c r="U213" s="30"/>
      <c r="V213" s="31">
        <f t="shared" si="31"/>
        <v>119.35</v>
      </c>
      <c r="W213" s="33"/>
      <c r="X213" s="30"/>
      <c r="Y213" s="30">
        <v>179.35</v>
      </c>
      <c r="Z213" s="31">
        <f t="shared" si="32"/>
        <v>179.35</v>
      </c>
      <c r="AA213" s="33"/>
      <c r="AB213" s="30"/>
      <c r="AC213" s="30">
        <v>239.35</v>
      </c>
      <c r="AD213" s="31">
        <f t="shared" si="33"/>
        <v>239.35</v>
      </c>
      <c r="AE213" s="33"/>
      <c r="AF213" s="30"/>
      <c r="AG213" s="30">
        <v>387.67</v>
      </c>
      <c r="AH213" s="31">
        <f t="shared" si="34"/>
        <v>387.67</v>
      </c>
      <c r="AI213" s="33">
        <v>729.33</v>
      </c>
      <c r="AJ213" s="30"/>
      <c r="AK213" s="30"/>
      <c r="AL213" s="31">
        <f t="shared" si="35"/>
        <v>729.33</v>
      </c>
      <c r="AM213" s="33"/>
      <c r="AN213" s="30">
        <v>1878.29</v>
      </c>
      <c r="AO213" s="30"/>
      <c r="AP213" s="31">
        <f t="shared" si="36"/>
        <v>1878.29</v>
      </c>
      <c r="AQ213" s="33">
        <v>859.26</v>
      </c>
      <c r="AR213" s="30"/>
      <c r="AS213" s="30"/>
      <c r="AT213" s="31">
        <f t="shared" si="37"/>
        <v>859.26</v>
      </c>
      <c r="AU213" s="33"/>
      <c r="AV213" s="30"/>
      <c r="AW213" s="30"/>
      <c r="AX213" s="31">
        <f t="shared" si="38"/>
        <v>0</v>
      </c>
      <c r="AY213" s="29">
        <v>7.2</v>
      </c>
      <c r="AZ213" s="30"/>
      <c r="BA213" s="30"/>
      <c r="BB213" s="31">
        <f t="shared" si="39"/>
        <v>7.2</v>
      </c>
      <c r="BC213" s="58"/>
      <c r="BD213" s="33"/>
      <c r="BE213" s="30"/>
      <c r="BF213" s="30"/>
      <c r="BG213" s="31"/>
      <c r="BH213" s="33"/>
      <c r="BI213" s="30"/>
      <c r="BJ213" s="30"/>
      <c r="BK213" s="31"/>
      <c r="BL213" s="33"/>
      <c r="BM213" s="30"/>
      <c r="BN213" s="30"/>
      <c r="BO213" s="39"/>
      <c r="BP213" s="33"/>
      <c r="BQ213" s="30"/>
      <c r="BR213" s="30"/>
      <c r="BS213" s="31"/>
      <c r="BT213" s="33"/>
      <c r="BU213" s="30"/>
      <c r="BV213" s="30"/>
      <c r="BW213" s="31"/>
      <c r="BX213" s="33"/>
      <c r="BY213" s="30"/>
      <c r="BZ213" s="30"/>
      <c r="CA213" s="31"/>
      <c r="CB213" s="33"/>
      <c r="CC213" s="30"/>
      <c r="CD213" s="30"/>
      <c r="CE213" s="31"/>
      <c r="CF213" s="33"/>
      <c r="CG213" s="30"/>
      <c r="CH213" s="30"/>
      <c r="CI213" s="31"/>
      <c r="CJ213" s="33"/>
      <c r="CK213" s="30"/>
      <c r="CL213" s="30"/>
      <c r="CM213" s="31"/>
      <c r="CN213" s="29"/>
      <c r="CO213" s="38"/>
      <c r="CP213" s="38"/>
      <c r="CQ213" s="39"/>
      <c r="CR213" s="58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58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58"/>
      <c r="DO213" s="35"/>
      <c r="DP213" s="35"/>
      <c r="DQ213" s="35"/>
      <c r="DR213" s="35"/>
      <c r="DS213" s="35"/>
      <c r="DT213" s="35"/>
      <c r="DU213" s="35"/>
      <c r="DV213" s="35"/>
      <c r="DW213" s="43"/>
      <c r="DX213" s="43"/>
      <c r="DY213" s="58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58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13"/>
    </row>
    <row r="214" spans="1:151" customFormat="1" x14ac:dyDescent="0.25">
      <c r="A214" s="44" t="s">
        <v>41</v>
      </c>
      <c r="B214" s="45" t="s">
        <v>153</v>
      </c>
      <c r="C214" s="46"/>
      <c r="D214" s="47">
        <v>77</v>
      </c>
      <c r="E214" s="47">
        <v>93</v>
      </c>
      <c r="F214" s="47">
        <v>96</v>
      </c>
      <c r="G214" s="47">
        <v>106</v>
      </c>
      <c r="H214" s="47">
        <v>104</v>
      </c>
      <c r="I214" s="47">
        <v>113</v>
      </c>
      <c r="J214" s="47">
        <v>85</v>
      </c>
      <c r="K214" s="47">
        <v>79</v>
      </c>
      <c r="L214" s="47">
        <v>99</v>
      </c>
      <c r="M214" s="47">
        <v>93</v>
      </c>
      <c r="N214" s="46"/>
      <c r="O214" s="48">
        <v>2057.56</v>
      </c>
      <c r="P214" s="45">
        <v>2756.82</v>
      </c>
      <c r="Q214" s="45">
        <v>4168.74</v>
      </c>
      <c r="R214" s="49">
        <f t="shared" si="30"/>
        <v>8983.119999999999</v>
      </c>
      <c r="S214" s="48">
        <v>2733.41</v>
      </c>
      <c r="T214" s="45">
        <v>1957.62</v>
      </c>
      <c r="U214" s="45">
        <v>5762.81</v>
      </c>
      <c r="V214" s="49">
        <f t="shared" si="31"/>
        <v>10453.84</v>
      </c>
      <c r="W214" s="48">
        <v>2421.5100000000002</v>
      </c>
      <c r="X214" s="45">
        <v>2747.52</v>
      </c>
      <c r="Y214" s="45">
        <v>5396.11</v>
      </c>
      <c r="Z214" s="49">
        <f t="shared" si="32"/>
        <v>10565.14</v>
      </c>
      <c r="AA214" s="48">
        <v>2163.3000000000002</v>
      </c>
      <c r="AB214" s="45">
        <v>2254.31</v>
      </c>
      <c r="AC214" s="45">
        <v>6616.28</v>
      </c>
      <c r="AD214" s="49">
        <f t="shared" si="33"/>
        <v>11033.89</v>
      </c>
      <c r="AE214" s="48">
        <v>958.82</v>
      </c>
      <c r="AF214" s="45">
        <v>1243.57</v>
      </c>
      <c r="AG214" s="45">
        <v>7361.64</v>
      </c>
      <c r="AH214" s="49">
        <f t="shared" si="34"/>
        <v>9564.0300000000007</v>
      </c>
      <c r="AI214" s="48">
        <v>587.97</v>
      </c>
      <c r="AJ214" s="45">
        <v>1474.07</v>
      </c>
      <c r="AK214" s="45">
        <v>6674.21</v>
      </c>
      <c r="AL214" s="49">
        <f t="shared" si="35"/>
        <v>8736.25</v>
      </c>
      <c r="AM214" s="48">
        <v>288.14999999999998</v>
      </c>
      <c r="AN214" s="45">
        <v>803.64</v>
      </c>
      <c r="AO214" s="45">
        <v>4935.7</v>
      </c>
      <c r="AP214" s="49">
        <f t="shared" si="36"/>
        <v>6027.49</v>
      </c>
      <c r="AQ214" s="48">
        <v>771.63</v>
      </c>
      <c r="AR214" s="45">
        <v>441.62</v>
      </c>
      <c r="AS214" s="45">
        <v>3356.29</v>
      </c>
      <c r="AT214" s="49">
        <f t="shared" si="37"/>
        <v>4569.54</v>
      </c>
      <c r="AU214" s="48">
        <v>1801.03</v>
      </c>
      <c r="AV214" s="45">
        <v>517.47</v>
      </c>
      <c r="AW214" s="45">
        <v>3198.1</v>
      </c>
      <c r="AX214" s="49">
        <f t="shared" si="38"/>
        <v>5516.6</v>
      </c>
      <c r="AY214" s="50">
        <v>1693.92</v>
      </c>
      <c r="AZ214" s="45">
        <v>2269.66</v>
      </c>
      <c r="BA214" s="45">
        <v>3458.37</v>
      </c>
      <c r="BB214" s="49">
        <f t="shared" si="39"/>
        <v>7421.95</v>
      </c>
      <c r="BC214" s="46"/>
      <c r="BD214" s="48">
        <v>47.43</v>
      </c>
      <c r="BE214" s="45">
        <v>42.74</v>
      </c>
      <c r="BF214" s="45">
        <v>684.4</v>
      </c>
      <c r="BG214" s="49">
        <f t="shared" ref="BG214:BG277" si="40">SUM(BD214+BE214+BF214)</f>
        <v>774.56999999999994</v>
      </c>
      <c r="BH214" s="48">
        <v>325.05</v>
      </c>
      <c r="BI214" s="45">
        <v>34.44</v>
      </c>
      <c r="BJ214" s="45">
        <v>1038.42</v>
      </c>
      <c r="BK214" s="49">
        <f t="shared" ref="BK214:BK277" si="41">SUM(BH214+BI214+BJ214)</f>
        <v>1397.91</v>
      </c>
      <c r="BL214" s="48">
        <v>217.63</v>
      </c>
      <c r="BM214" s="45">
        <v>448.08</v>
      </c>
      <c r="BN214" s="45">
        <v>358.09</v>
      </c>
      <c r="BO214" s="49">
        <f t="shared" ref="BO214:BO277" si="42">SUM(BL214+BM214+BN214)</f>
        <v>1023.8</v>
      </c>
      <c r="BP214" s="48">
        <v>74.260000000000005</v>
      </c>
      <c r="BQ214" s="45">
        <v>278.55</v>
      </c>
      <c r="BR214" s="45">
        <v>764.56</v>
      </c>
      <c r="BS214" s="49">
        <f t="shared" ref="BS214:BS277" si="43">SUM(BP214+BQ214+BR214)</f>
        <v>1117.3699999999999</v>
      </c>
      <c r="BT214" s="48">
        <v>59.07</v>
      </c>
      <c r="BU214" s="45">
        <v>85.29</v>
      </c>
      <c r="BV214" s="45">
        <v>791.1</v>
      </c>
      <c r="BW214" s="49">
        <f t="shared" ref="BW214:BW277" si="44">SUM(BT214+BU214+BV214)</f>
        <v>935.46</v>
      </c>
      <c r="BX214" s="48">
        <v>1.27</v>
      </c>
      <c r="BY214" s="45">
        <v>125.04</v>
      </c>
      <c r="BZ214" s="45">
        <v>710.99</v>
      </c>
      <c r="CA214" s="49">
        <f t="shared" ref="CA214:CA277" si="45">SUM(BX214+BY214+BZ214)</f>
        <v>837.3</v>
      </c>
      <c r="CB214" s="48">
        <v>29.39</v>
      </c>
      <c r="CC214" s="45"/>
      <c r="CD214" s="45">
        <v>647.04</v>
      </c>
      <c r="CE214" s="49">
        <f t="shared" ref="CE214:CE277" si="46">SUM(CB214+CC214+CD214)</f>
        <v>676.43</v>
      </c>
      <c r="CF214" s="48">
        <v>32.81</v>
      </c>
      <c r="CG214" s="45">
        <v>30.61</v>
      </c>
      <c r="CH214" s="45">
        <v>185.94</v>
      </c>
      <c r="CI214" s="49">
        <f t="shared" ref="CI214:CI277" si="47">SUM(CF214+CG214+CH214)</f>
        <v>249.36</v>
      </c>
      <c r="CJ214" s="48">
        <v>56.45</v>
      </c>
      <c r="CK214" s="45">
        <v>42.73</v>
      </c>
      <c r="CL214" s="45"/>
      <c r="CM214" s="49">
        <f t="shared" ref="CM214:CM277" si="48">SUM(CJ214+CK214+CL214)</f>
        <v>99.18</v>
      </c>
      <c r="CN214" s="50">
        <v>76.760000000000005</v>
      </c>
      <c r="CO214" s="51">
        <v>105.17</v>
      </c>
      <c r="CP214" s="51"/>
      <c r="CQ214" s="52">
        <f t="shared" ref="CQ214:CQ277" si="49">SUM(CN214+CT214+CP214)</f>
        <v>241.04000000000002</v>
      </c>
      <c r="CR214" s="46"/>
      <c r="CS214" s="53">
        <v>534.92999999999995</v>
      </c>
      <c r="CT214" s="53">
        <v>164.28</v>
      </c>
      <c r="CU214" s="53">
        <v>396.33</v>
      </c>
      <c r="CV214" s="53">
        <v>765.18</v>
      </c>
      <c r="CW214" s="53">
        <v>1239.02</v>
      </c>
      <c r="CX214" s="53">
        <v>528.79999999999995</v>
      </c>
      <c r="CY214" s="53">
        <v>944.91</v>
      </c>
      <c r="CZ214" s="53">
        <v>21.37</v>
      </c>
      <c r="DA214" s="53">
        <v>513.54999999999995</v>
      </c>
      <c r="DB214" s="53">
        <v>81.239999999999995</v>
      </c>
      <c r="DC214" s="46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6"/>
      <c r="DO214" s="53">
        <v>3</v>
      </c>
      <c r="DP214" s="53">
        <v>2</v>
      </c>
      <c r="DQ214" s="53">
        <v>2</v>
      </c>
      <c r="DR214" s="53">
        <v>3</v>
      </c>
      <c r="DS214" s="53">
        <v>5</v>
      </c>
      <c r="DT214" s="53">
        <v>3</v>
      </c>
      <c r="DU214" s="53">
        <v>3</v>
      </c>
      <c r="DV214" s="53">
        <v>1</v>
      </c>
      <c r="DW214" s="54">
        <v>3</v>
      </c>
      <c r="DX214" s="54">
        <v>3</v>
      </c>
      <c r="DY214" s="46"/>
      <c r="DZ214" s="53">
        <v>534.92999999999995</v>
      </c>
      <c r="EA214" s="53">
        <v>164.28</v>
      </c>
      <c r="EB214" s="53">
        <v>396.33</v>
      </c>
      <c r="EC214" s="53">
        <v>765.18</v>
      </c>
      <c r="ED214" s="53">
        <v>1239.02</v>
      </c>
      <c r="EE214" s="53">
        <v>528.79999999999995</v>
      </c>
      <c r="EF214" s="53">
        <v>922.87</v>
      </c>
      <c r="EG214" s="53">
        <v>21.37</v>
      </c>
      <c r="EH214" s="53">
        <v>513.54999999999995</v>
      </c>
      <c r="EI214" s="53">
        <v>67.709999999999994</v>
      </c>
      <c r="EJ214" s="46"/>
      <c r="EK214" s="54">
        <v>-20.63</v>
      </c>
      <c r="EL214" s="54"/>
      <c r="EM214" s="54">
        <v>-666.89</v>
      </c>
      <c r="EN214" s="54"/>
      <c r="EO214" s="54">
        <v>-55.45</v>
      </c>
      <c r="EP214" s="54">
        <v>-255</v>
      </c>
      <c r="EQ214" s="54"/>
      <c r="ER214" s="54">
        <v>-133.99</v>
      </c>
      <c r="ES214" s="54">
        <v>-75</v>
      </c>
      <c r="ET214" s="54"/>
      <c r="EU214" s="13"/>
    </row>
    <row r="215" spans="1:151" customFormat="1" x14ac:dyDescent="0.25">
      <c r="A215" s="55" t="s">
        <v>42</v>
      </c>
      <c r="B215" s="18" t="s">
        <v>153</v>
      </c>
      <c r="C215" s="56"/>
      <c r="D215" s="34">
        <v>28</v>
      </c>
      <c r="E215" s="34">
        <v>36</v>
      </c>
      <c r="F215" s="34">
        <v>41</v>
      </c>
      <c r="G215" s="34">
        <v>39</v>
      </c>
      <c r="H215" s="34">
        <v>35</v>
      </c>
      <c r="I215" s="34">
        <v>47</v>
      </c>
      <c r="J215" s="34">
        <v>41</v>
      </c>
      <c r="K215" s="34">
        <v>42</v>
      </c>
      <c r="L215" s="34">
        <v>36</v>
      </c>
      <c r="M215" s="34">
        <v>31</v>
      </c>
      <c r="N215" s="56"/>
      <c r="O215" s="32">
        <v>586.51</v>
      </c>
      <c r="P215" s="18">
        <v>1296.0999999999999</v>
      </c>
      <c r="Q215" s="18">
        <v>1193.06</v>
      </c>
      <c r="R215" s="28">
        <f t="shared" si="30"/>
        <v>3075.67</v>
      </c>
      <c r="S215" s="32">
        <v>1874.99</v>
      </c>
      <c r="T215" s="18">
        <v>507.49</v>
      </c>
      <c r="U215" s="18">
        <v>1339.6</v>
      </c>
      <c r="V215" s="28">
        <f t="shared" si="31"/>
        <v>3722.08</v>
      </c>
      <c r="W215" s="32">
        <v>589.29999999999995</v>
      </c>
      <c r="X215" s="18">
        <v>1344.02</v>
      </c>
      <c r="Y215" s="18">
        <v>1853.42</v>
      </c>
      <c r="Z215" s="28">
        <f t="shared" si="32"/>
        <v>3786.74</v>
      </c>
      <c r="AA215" s="32">
        <v>244.42</v>
      </c>
      <c r="AB215" s="18">
        <v>582.78</v>
      </c>
      <c r="AC215" s="18">
        <v>2657.42</v>
      </c>
      <c r="AD215" s="28">
        <f t="shared" si="33"/>
        <v>3484.62</v>
      </c>
      <c r="AE215" s="32">
        <v>320.42</v>
      </c>
      <c r="AF215" s="18">
        <v>169.33</v>
      </c>
      <c r="AG215" s="18">
        <v>2236.35</v>
      </c>
      <c r="AH215" s="28">
        <f t="shared" si="34"/>
        <v>2726.1</v>
      </c>
      <c r="AI215" s="32">
        <v>330.96</v>
      </c>
      <c r="AJ215" s="18">
        <v>281.81</v>
      </c>
      <c r="AK215" s="18">
        <v>1717.4</v>
      </c>
      <c r="AL215" s="28">
        <f t="shared" si="35"/>
        <v>2330.17</v>
      </c>
      <c r="AM215" s="32">
        <v>176.6</v>
      </c>
      <c r="AN215" s="18">
        <v>321</v>
      </c>
      <c r="AO215" s="18">
        <v>1139</v>
      </c>
      <c r="AP215" s="28">
        <f t="shared" si="36"/>
        <v>1636.6</v>
      </c>
      <c r="AQ215" s="32">
        <v>293.7</v>
      </c>
      <c r="AR215" s="18">
        <v>189.12</v>
      </c>
      <c r="AS215" s="18">
        <v>1194.4000000000001</v>
      </c>
      <c r="AT215" s="28">
        <f t="shared" si="37"/>
        <v>1677.22</v>
      </c>
      <c r="AU215" s="32">
        <v>314.32</v>
      </c>
      <c r="AV215" s="18">
        <v>296.66000000000003</v>
      </c>
      <c r="AW215" s="18">
        <v>1287.19</v>
      </c>
      <c r="AX215" s="28">
        <f t="shared" si="38"/>
        <v>1898.17</v>
      </c>
      <c r="AY215" s="27">
        <v>583.41999999999996</v>
      </c>
      <c r="AZ215" s="18">
        <v>800.66</v>
      </c>
      <c r="BA215" s="18">
        <v>935.53</v>
      </c>
      <c r="BB215" s="28">
        <f t="shared" si="39"/>
        <v>2319.6099999999997</v>
      </c>
      <c r="BC215" s="56"/>
      <c r="BD215" s="32"/>
      <c r="BE215" s="18">
        <v>75.56</v>
      </c>
      <c r="BF215" s="18">
        <v>282.10000000000002</v>
      </c>
      <c r="BG215" s="28">
        <f t="shared" si="40"/>
        <v>357.66</v>
      </c>
      <c r="BH215" s="32"/>
      <c r="BI215" s="18"/>
      <c r="BJ215" s="18">
        <v>60.75</v>
      </c>
      <c r="BK215" s="28">
        <f t="shared" si="41"/>
        <v>60.75</v>
      </c>
      <c r="BL215" s="32">
        <v>15.31</v>
      </c>
      <c r="BM215" s="18"/>
      <c r="BN215" s="18">
        <v>72.930000000000007</v>
      </c>
      <c r="BO215" s="28">
        <f t="shared" si="42"/>
        <v>88.240000000000009</v>
      </c>
      <c r="BP215" s="32"/>
      <c r="BQ215" s="18">
        <v>35.409999999999997</v>
      </c>
      <c r="BR215" s="18">
        <v>85.14</v>
      </c>
      <c r="BS215" s="28">
        <f t="shared" si="43"/>
        <v>120.55</v>
      </c>
      <c r="BT215" s="32">
        <v>24.25</v>
      </c>
      <c r="BU215" s="18"/>
      <c r="BV215" s="18">
        <v>96.8</v>
      </c>
      <c r="BW215" s="28">
        <f t="shared" si="44"/>
        <v>121.05</v>
      </c>
      <c r="BX215" s="32"/>
      <c r="BY215" s="18">
        <v>44.3</v>
      </c>
      <c r="BZ215" s="18">
        <v>108.5</v>
      </c>
      <c r="CA215" s="28">
        <f t="shared" si="45"/>
        <v>152.80000000000001</v>
      </c>
      <c r="CB215" s="32"/>
      <c r="CC215" s="18"/>
      <c r="CD215" s="18">
        <v>180.55</v>
      </c>
      <c r="CE215" s="28">
        <f t="shared" si="46"/>
        <v>180.55</v>
      </c>
      <c r="CF215" s="32"/>
      <c r="CG215" s="18"/>
      <c r="CH215" s="18">
        <v>78.3</v>
      </c>
      <c r="CI215" s="28">
        <f t="shared" si="47"/>
        <v>78.3</v>
      </c>
      <c r="CJ215" s="32">
        <v>17.36</v>
      </c>
      <c r="CK215" s="18"/>
      <c r="CL215" s="18">
        <v>108.88</v>
      </c>
      <c r="CM215" s="28">
        <f t="shared" si="48"/>
        <v>126.24</v>
      </c>
      <c r="CN215" s="27">
        <v>12.43</v>
      </c>
      <c r="CO215" s="37">
        <v>51.07</v>
      </c>
      <c r="CP215" s="37"/>
      <c r="CQ215" s="36">
        <f t="shared" si="49"/>
        <v>119.08000000000001</v>
      </c>
      <c r="CR215" s="56"/>
      <c r="CS215" s="34">
        <v>50.98</v>
      </c>
      <c r="CT215" s="34">
        <v>106.65</v>
      </c>
      <c r="CU215" s="34"/>
      <c r="CV215" s="34"/>
      <c r="CW215" s="34">
        <v>268.82</v>
      </c>
      <c r="CX215" s="34"/>
      <c r="CY215" s="34">
        <v>249.62</v>
      </c>
      <c r="CZ215" s="34">
        <v>255.75</v>
      </c>
      <c r="DA215" s="34"/>
      <c r="DB215" s="34">
        <v>98</v>
      </c>
      <c r="DC215" s="56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56"/>
      <c r="DO215" s="34">
        <v>1</v>
      </c>
      <c r="DP215" s="34">
        <v>1</v>
      </c>
      <c r="DQ215" s="34"/>
      <c r="DR215" s="34"/>
      <c r="DS215" s="34">
        <v>1</v>
      </c>
      <c r="DT215" s="34"/>
      <c r="DU215" s="34">
        <v>2</v>
      </c>
      <c r="DV215" s="34">
        <v>1</v>
      </c>
      <c r="DW215" s="41"/>
      <c r="DX215" s="41">
        <v>1</v>
      </c>
      <c r="DY215" s="56"/>
      <c r="DZ215" s="34">
        <v>50.98</v>
      </c>
      <c r="EA215" s="34">
        <v>106.65</v>
      </c>
      <c r="EB215" s="34"/>
      <c r="EC215" s="34"/>
      <c r="ED215" s="34">
        <v>268.82</v>
      </c>
      <c r="EE215" s="34"/>
      <c r="EF215" s="34">
        <v>238.84</v>
      </c>
      <c r="EG215" s="34">
        <v>255.75</v>
      </c>
      <c r="EH215" s="34"/>
      <c r="EI215" s="34">
        <v>98</v>
      </c>
      <c r="EJ215" s="56"/>
      <c r="EK215" s="41"/>
      <c r="EL215" s="41"/>
      <c r="EM215" s="41">
        <v>-13.34</v>
      </c>
      <c r="EN215" s="41">
        <v>-431.28</v>
      </c>
      <c r="EO215" s="41">
        <v>-25</v>
      </c>
      <c r="EP215" s="41">
        <v>-50.480000000000004</v>
      </c>
      <c r="EQ215" s="41"/>
      <c r="ER215" s="41">
        <v>-50</v>
      </c>
      <c r="ES215" s="41"/>
      <c r="ET215" s="41">
        <v>-60.89</v>
      </c>
      <c r="EU215" s="13"/>
    </row>
    <row r="216" spans="1:151" customFormat="1" x14ac:dyDescent="0.25">
      <c r="A216" s="55" t="s">
        <v>43</v>
      </c>
      <c r="B216" s="18" t="s">
        <v>153</v>
      </c>
      <c r="C216" s="56"/>
      <c r="D216" s="34">
        <v>2</v>
      </c>
      <c r="E216" s="34">
        <v>1</v>
      </c>
      <c r="F216" s="34">
        <v>1</v>
      </c>
      <c r="G216" s="34">
        <v>4</v>
      </c>
      <c r="H216" s="34">
        <v>3</v>
      </c>
      <c r="I216" s="34">
        <v>2</v>
      </c>
      <c r="J216" s="34">
        <v>3</v>
      </c>
      <c r="K216" s="34">
        <v>3</v>
      </c>
      <c r="L216" s="34">
        <v>1</v>
      </c>
      <c r="M216" s="34">
        <v>4</v>
      </c>
      <c r="N216" s="56"/>
      <c r="O216" s="32">
        <v>687.14</v>
      </c>
      <c r="P216" s="18"/>
      <c r="Q216" s="18">
        <v>78.900000000000006</v>
      </c>
      <c r="R216" s="28">
        <f t="shared" si="30"/>
        <v>766.04</v>
      </c>
      <c r="S216" s="32">
        <v>143.58000000000001</v>
      </c>
      <c r="T216" s="18"/>
      <c r="U216" s="18"/>
      <c r="V216" s="28">
        <f t="shared" si="31"/>
        <v>143.58000000000001</v>
      </c>
      <c r="W216" s="32">
        <v>23.24</v>
      </c>
      <c r="X216" s="18"/>
      <c r="Y216" s="18"/>
      <c r="Z216" s="28">
        <f t="shared" si="32"/>
        <v>23.24</v>
      </c>
      <c r="AA216" s="32">
        <v>154.43</v>
      </c>
      <c r="AB216" s="18">
        <v>46.53</v>
      </c>
      <c r="AC216" s="18"/>
      <c r="AD216" s="28">
        <f t="shared" si="33"/>
        <v>200.96</v>
      </c>
      <c r="AE216" s="32">
        <v>16.22</v>
      </c>
      <c r="AF216" s="18">
        <v>41.25</v>
      </c>
      <c r="AG216" s="18">
        <v>65.81</v>
      </c>
      <c r="AH216" s="28">
        <f t="shared" si="34"/>
        <v>123.28</v>
      </c>
      <c r="AI216" s="32">
        <v>165.41</v>
      </c>
      <c r="AJ216" s="18"/>
      <c r="AK216" s="18"/>
      <c r="AL216" s="28">
        <f t="shared" si="35"/>
        <v>165.41</v>
      </c>
      <c r="AM216" s="32">
        <v>26.99</v>
      </c>
      <c r="AN216" s="18">
        <v>22.01</v>
      </c>
      <c r="AO216" s="18"/>
      <c r="AP216" s="28">
        <f t="shared" si="36"/>
        <v>49</v>
      </c>
      <c r="AQ216" s="32">
        <v>144.35</v>
      </c>
      <c r="AR216" s="18">
        <v>56.46</v>
      </c>
      <c r="AS216" s="18"/>
      <c r="AT216" s="28">
        <f t="shared" si="37"/>
        <v>200.81</v>
      </c>
      <c r="AU216" s="32"/>
      <c r="AV216" s="18">
        <v>281.41000000000003</v>
      </c>
      <c r="AW216" s="18"/>
      <c r="AX216" s="28">
        <f t="shared" si="38"/>
        <v>281.41000000000003</v>
      </c>
      <c r="AY216" s="27">
        <v>506.87</v>
      </c>
      <c r="AZ216" s="18"/>
      <c r="BA216" s="18"/>
      <c r="BB216" s="28">
        <f t="shared" si="39"/>
        <v>506.87</v>
      </c>
      <c r="BC216" s="56"/>
      <c r="BD216" s="32"/>
      <c r="BE216" s="18"/>
      <c r="BF216" s="18"/>
      <c r="BG216" s="28">
        <f t="shared" si="40"/>
        <v>0</v>
      </c>
      <c r="BH216" s="32"/>
      <c r="BI216" s="18"/>
      <c r="BJ216" s="18"/>
      <c r="BK216" s="28">
        <f t="shared" si="41"/>
        <v>0</v>
      </c>
      <c r="BL216" s="32"/>
      <c r="BM216" s="18"/>
      <c r="BN216" s="18"/>
      <c r="BO216" s="28">
        <f t="shared" si="42"/>
        <v>0</v>
      </c>
      <c r="BP216" s="32"/>
      <c r="BQ216" s="18"/>
      <c r="BR216" s="18"/>
      <c r="BS216" s="28">
        <f t="shared" si="43"/>
        <v>0</v>
      </c>
      <c r="BT216" s="32"/>
      <c r="BU216" s="18"/>
      <c r="BV216" s="18"/>
      <c r="BW216" s="28">
        <f t="shared" si="44"/>
        <v>0</v>
      </c>
      <c r="BX216" s="32"/>
      <c r="BY216" s="18"/>
      <c r="BZ216" s="18"/>
      <c r="CA216" s="28">
        <f t="shared" si="45"/>
        <v>0</v>
      </c>
      <c r="CB216" s="32"/>
      <c r="CC216" s="18"/>
      <c r="CD216" s="18"/>
      <c r="CE216" s="28">
        <f t="shared" si="46"/>
        <v>0</v>
      </c>
      <c r="CF216" s="32"/>
      <c r="CG216" s="18"/>
      <c r="CH216" s="18"/>
      <c r="CI216" s="28">
        <f t="shared" si="47"/>
        <v>0</v>
      </c>
      <c r="CJ216" s="32"/>
      <c r="CK216" s="18"/>
      <c r="CL216" s="18"/>
      <c r="CM216" s="28">
        <f t="shared" si="48"/>
        <v>0</v>
      </c>
      <c r="CN216" s="27"/>
      <c r="CO216" s="37"/>
      <c r="CP216" s="37"/>
      <c r="CQ216" s="36">
        <f t="shared" si="49"/>
        <v>0</v>
      </c>
      <c r="CR216" s="56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56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56"/>
      <c r="DO216" s="34"/>
      <c r="DP216" s="34"/>
      <c r="DQ216" s="34"/>
      <c r="DR216" s="34"/>
      <c r="DS216" s="34"/>
      <c r="DT216" s="34"/>
      <c r="DU216" s="34"/>
      <c r="DV216" s="34"/>
      <c r="DW216" s="41"/>
      <c r="DX216" s="41"/>
      <c r="DY216" s="56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56"/>
      <c r="EK216" s="41"/>
      <c r="EL216" s="41">
        <v>-77</v>
      </c>
      <c r="EM216" s="41">
        <v>-77</v>
      </c>
      <c r="EN216" s="41">
        <v>-231</v>
      </c>
      <c r="EO216" s="41">
        <v>-74.86</v>
      </c>
      <c r="EP216" s="41"/>
      <c r="EQ216" s="41"/>
      <c r="ER216" s="41"/>
      <c r="ES216" s="41"/>
      <c r="ET216" s="41"/>
      <c r="EU216" s="13"/>
    </row>
    <row r="217" spans="1:151" customFormat="1" x14ac:dyDescent="0.25">
      <c r="A217" s="55" t="s">
        <v>44</v>
      </c>
      <c r="B217" s="18" t="s">
        <v>153</v>
      </c>
      <c r="C217" s="56"/>
      <c r="D217" s="34">
        <v>174</v>
      </c>
      <c r="E217" s="34">
        <v>212</v>
      </c>
      <c r="F217" s="34">
        <v>213</v>
      </c>
      <c r="G217" s="34">
        <v>256</v>
      </c>
      <c r="H217" s="34">
        <v>229</v>
      </c>
      <c r="I217" s="34">
        <v>218</v>
      </c>
      <c r="J217" s="34">
        <v>193</v>
      </c>
      <c r="K217" s="34">
        <v>225</v>
      </c>
      <c r="L217" s="34">
        <v>197</v>
      </c>
      <c r="M217" s="34">
        <v>181</v>
      </c>
      <c r="N217" s="56"/>
      <c r="O217" s="32">
        <v>11191.01</v>
      </c>
      <c r="P217" s="18">
        <v>9967.2099999999991</v>
      </c>
      <c r="Q217" s="18">
        <v>4873.84</v>
      </c>
      <c r="R217" s="28">
        <f t="shared" si="30"/>
        <v>26032.06</v>
      </c>
      <c r="S217" s="32">
        <v>17512.75</v>
      </c>
      <c r="T217" s="18">
        <v>7645.42</v>
      </c>
      <c r="U217" s="18">
        <v>6733.09</v>
      </c>
      <c r="V217" s="28">
        <f t="shared" si="31"/>
        <v>31891.26</v>
      </c>
      <c r="W217" s="32">
        <v>10436</v>
      </c>
      <c r="X217" s="18">
        <v>13580.93</v>
      </c>
      <c r="Y217" s="18">
        <v>4066.11</v>
      </c>
      <c r="Z217" s="28">
        <f t="shared" si="32"/>
        <v>28083.040000000001</v>
      </c>
      <c r="AA217" s="32">
        <v>10906.1</v>
      </c>
      <c r="AB217" s="18">
        <v>10969.81</v>
      </c>
      <c r="AC217" s="18">
        <v>9186.25</v>
      </c>
      <c r="AD217" s="28">
        <f t="shared" si="33"/>
        <v>31062.16</v>
      </c>
      <c r="AE217" s="32">
        <v>6975.32</v>
      </c>
      <c r="AF217" s="18">
        <v>8994.24</v>
      </c>
      <c r="AG217" s="18">
        <v>9886.1299999999992</v>
      </c>
      <c r="AH217" s="28">
        <f t="shared" si="34"/>
        <v>25855.69</v>
      </c>
      <c r="AI217" s="32">
        <v>7235.25</v>
      </c>
      <c r="AJ217" s="18">
        <v>6483.84</v>
      </c>
      <c r="AK217" s="18">
        <v>7577.14</v>
      </c>
      <c r="AL217" s="28">
        <f t="shared" si="35"/>
        <v>21296.23</v>
      </c>
      <c r="AM217" s="32">
        <v>7612.85</v>
      </c>
      <c r="AN217" s="18">
        <v>5436.5</v>
      </c>
      <c r="AO217" s="18">
        <v>4338.8599999999997</v>
      </c>
      <c r="AP217" s="28">
        <f t="shared" si="36"/>
        <v>17388.21</v>
      </c>
      <c r="AQ217" s="32">
        <v>8453.7000000000007</v>
      </c>
      <c r="AR217" s="18">
        <v>6479.31</v>
      </c>
      <c r="AS217" s="18">
        <v>5471.24</v>
      </c>
      <c r="AT217" s="28">
        <f t="shared" si="37"/>
        <v>20404.25</v>
      </c>
      <c r="AU217" s="32">
        <v>6328.56</v>
      </c>
      <c r="AV217" s="18">
        <v>7352.96</v>
      </c>
      <c r="AW217" s="18">
        <v>5493.62</v>
      </c>
      <c r="AX217" s="28">
        <f t="shared" si="38"/>
        <v>19175.14</v>
      </c>
      <c r="AY217" s="27">
        <v>9814.86</v>
      </c>
      <c r="AZ217" s="18">
        <v>4732.51</v>
      </c>
      <c r="BA217" s="18">
        <v>4680.05</v>
      </c>
      <c r="BB217" s="28">
        <f t="shared" si="39"/>
        <v>19227.420000000002</v>
      </c>
      <c r="BC217" s="56"/>
      <c r="BD217" s="32">
        <v>3982.27</v>
      </c>
      <c r="BE217" s="18">
        <v>4016.05</v>
      </c>
      <c r="BF217" s="18">
        <v>2460.48</v>
      </c>
      <c r="BG217" s="28">
        <f t="shared" si="40"/>
        <v>10458.799999999999</v>
      </c>
      <c r="BH217" s="32">
        <v>10051.43</v>
      </c>
      <c r="BI217" s="18">
        <v>3770.59</v>
      </c>
      <c r="BJ217" s="18">
        <v>1759.65</v>
      </c>
      <c r="BK217" s="28">
        <f t="shared" si="41"/>
        <v>15581.67</v>
      </c>
      <c r="BL217" s="32">
        <v>4935.8900000000003</v>
      </c>
      <c r="BM217" s="18">
        <v>7526.68</v>
      </c>
      <c r="BN217" s="18">
        <v>2290.3000000000002</v>
      </c>
      <c r="BO217" s="28">
        <f t="shared" si="42"/>
        <v>14752.869999999999</v>
      </c>
      <c r="BP217" s="32">
        <v>4713.66</v>
      </c>
      <c r="BQ217" s="18">
        <v>6688.71</v>
      </c>
      <c r="BR217" s="18">
        <v>5294.57</v>
      </c>
      <c r="BS217" s="28">
        <f t="shared" si="43"/>
        <v>16696.939999999999</v>
      </c>
      <c r="BT217" s="32">
        <v>2394.04</v>
      </c>
      <c r="BU217" s="18">
        <v>5222.93</v>
      </c>
      <c r="BV217" s="18">
        <v>5337.96</v>
      </c>
      <c r="BW217" s="28">
        <f t="shared" si="44"/>
        <v>12954.93</v>
      </c>
      <c r="BX217" s="32">
        <v>3223.65</v>
      </c>
      <c r="BY217" s="18">
        <v>3344.69</v>
      </c>
      <c r="BZ217" s="18">
        <v>3661.71</v>
      </c>
      <c r="CA217" s="28">
        <f t="shared" si="45"/>
        <v>10230.049999999999</v>
      </c>
      <c r="CB217" s="32">
        <v>3247.75</v>
      </c>
      <c r="CC217" s="18">
        <v>2337.8000000000002</v>
      </c>
      <c r="CD217" s="18">
        <v>1749.2</v>
      </c>
      <c r="CE217" s="28">
        <f t="shared" si="46"/>
        <v>7334.75</v>
      </c>
      <c r="CF217" s="32">
        <v>3324.85</v>
      </c>
      <c r="CG217" s="18">
        <v>3883.11</v>
      </c>
      <c r="CH217" s="18">
        <v>2269.92</v>
      </c>
      <c r="CI217" s="28">
        <f t="shared" si="47"/>
        <v>9477.880000000001</v>
      </c>
      <c r="CJ217" s="32">
        <v>3030.59</v>
      </c>
      <c r="CK217" s="18">
        <v>2876.32</v>
      </c>
      <c r="CL217" s="18">
        <v>2004.87</v>
      </c>
      <c r="CM217" s="28">
        <f t="shared" si="48"/>
        <v>7911.78</v>
      </c>
      <c r="CN217" s="27">
        <v>4004.62</v>
      </c>
      <c r="CO217" s="37">
        <v>2880.56</v>
      </c>
      <c r="CP217" s="37">
        <v>1612.4</v>
      </c>
      <c r="CQ217" s="36">
        <f t="shared" si="49"/>
        <v>8366.9599999999991</v>
      </c>
      <c r="CR217" s="56"/>
      <c r="CS217" s="34">
        <v>1747.85</v>
      </c>
      <c r="CT217" s="34">
        <v>2749.94</v>
      </c>
      <c r="CU217" s="34">
        <v>1828.14</v>
      </c>
      <c r="CV217" s="34">
        <v>1893.79</v>
      </c>
      <c r="CW217" s="34">
        <v>2084.44</v>
      </c>
      <c r="CX217" s="34">
        <v>2360.1799999999998</v>
      </c>
      <c r="CY217" s="34">
        <v>2078.0700000000002</v>
      </c>
      <c r="CZ217" s="34">
        <v>1824.21</v>
      </c>
      <c r="DA217" s="34">
        <v>1655.44</v>
      </c>
      <c r="DB217" s="34">
        <v>2076.64</v>
      </c>
      <c r="DC217" s="56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56"/>
      <c r="DO217" s="34">
        <v>6</v>
      </c>
      <c r="DP217" s="34">
        <v>9</v>
      </c>
      <c r="DQ217" s="34">
        <v>6</v>
      </c>
      <c r="DR217" s="34">
        <v>7</v>
      </c>
      <c r="DS217" s="34">
        <v>8</v>
      </c>
      <c r="DT217" s="34">
        <v>9</v>
      </c>
      <c r="DU217" s="34">
        <v>10</v>
      </c>
      <c r="DV217" s="34">
        <v>10</v>
      </c>
      <c r="DW217" s="41">
        <v>7</v>
      </c>
      <c r="DX217" s="41">
        <v>14</v>
      </c>
      <c r="DY217" s="56"/>
      <c r="DZ217" s="34">
        <v>1737.78</v>
      </c>
      <c r="EA217" s="34">
        <v>2749.94</v>
      </c>
      <c r="EB217" s="34">
        <v>1828.14</v>
      </c>
      <c r="EC217" s="34">
        <v>1893.79</v>
      </c>
      <c r="ED217" s="34">
        <v>2084.44</v>
      </c>
      <c r="EE217" s="34">
        <v>2360.1799999999998</v>
      </c>
      <c r="EF217" s="34">
        <v>2078.0700000000002</v>
      </c>
      <c r="EG217" s="34">
        <v>1824.21</v>
      </c>
      <c r="EH217" s="34">
        <v>1655.44</v>
      </c>
      <c r="EI217" s="34">
        <v>2076.64</v>
      </c>
      <c r="EJ217" s="56"/>
      <c r="EK217" s="41">
        <v>-528.72</v>
      </c>
      <c r="EL217" s="41">
        <v>-1180.9599999999998</v>
      </c>
      <c r="EM217" s="41">
        <v>-212.89</v>
      </c>
      <c r="EN217" s="41">
        <v>-802.74</v>
      </c>
      <c r="EO217" s="41">
        <v>-749.68</v>
      </c>
      <c r="EP217" s="41">
        <v>-771.09999999999991</v>
      </c>
      <c r="EQ217" s="41"/>
      <c r="ER217" s="41">
        <v>-1376.29</v>
      </c>
      <c r="ES217" s="41">
        <v>-470.46</v>
      </c>
      <c r="ET217" s="41">
        <v>-389.83</v>
      </c>
      <c r="EU217" s="13"/>
    </row>
    <row r="218" spans="1:151" customFormat="1" x14ac:dyDescent="0.25">
      <c r="A218" s="55" t="s">
        <v>45</v>
      </c>
      <c r="B218" s="18" t="s">
        <v>153</v>
      </c>
      <c r="C218" s="56"/>
      <c r="D218" s="34">
        <v>100</v>
      </c>
      <c r="E218" s="34">
        <v>98</v>
      </c>
      <c r="F218" s="34">
        <v>82</v>
      </c>
      <c r="G218" s="34">
        <v>98</v>
      </c>
      <c r="H218" s="34">
        <v>94</v>
      </c>
      <c r="I218" s="34">
        <v>78</v>
      </c>
      <c r="J218" s="34">
        <v>78</v>
      </c>
      <c r="K218" s="34">
        <v>76</v>
      </c>
      <c r="L218" s="34">
        <v>70</v>
      </c>
      <c r="M218" s="34">
        <v>71</v>
      </c>
      <c r="N218" s="56"/>
      <c r="O218" s="32">
        <v>10773.57</v>
      </c>
      <c r="P218" s="18">
        <v>5664.22</v>
      </c>
      <c r="Q218" s="18">
        <v>1700.26</v>
      </c>
      <c r="R218" s="28">
        <f t="shared" si="30"/>
        <v>18138.05</v>
      </c>
      <c r="S218" s="32">
        <v>12305.62</v>
      </c>
      <c r="T218" s="18">
        <v>4308.28</v>
      </c>
      <c r="U218" s="18">
        <v>1868.91</v>
      </c>
      <c r="V218" s="28">
        <f t="shared" si="31"/>
        <v>18482.810000000001</v>
      </c>
      <c r="W218" s="32">
        <v>5501.13</v>
      </c>
      <c r="X218" s="18">
        <v>4128.16</v>
      </c>
      <c r="Y218" s="18">
        <v>3131.5</v>
      </c>
      <c r="Z218" s="28">
        <f t="shared" si="32"/>
        <v>12760.79</v>
      </c>
      <c r="AA218" s="32">
        <v>5917.85</v>
      </c>
      <c r="AB218" s="18">
        <v>4173</v>
      </c>
      <c r="AC218" s="18">
        <v>4451.04</v>
      </c>
      <c r="AD218" s="28">
        <f t="shared" si="33"/>
        <v>14541.89</v>
      </c>
      <c r="AE218" s="32">
        <v>6280.75</v>
      </c>
      <c r="AF218" s="18">
        <v>3446.51</v>
      </c>
      <c r="AG218" s="18">
        <v>1475.97</v>
      </c>
      <c r="AH218" s="28">
        <f t="shared" si="34"/>
        <v>11203.23</v>
      </c>
      <c r="AI218" s="32">
        <v>4734.4799999999996</v>
      </c>
      <c r="AJ218" s="18">
        <v>4706.4799999999996</v>
      </c>
      <c r="AK218" s="18">
        <v>1641.46</v>
      </c>
      <c r="AL218" s="28">
        <f t="shared" si="35"/>
        <v>11082.419999999998</v>
      </c>
      <c r="AM218" s="32">
        <v>4625.97</v>
      </c>
      <c r="AN218" s="18">
        <v>1863.58</v>
      </c>
      <c r="AO218" s="18">
        <v>2097.29</v>
      </c>
      <c r="AP218" s="28">
        <f t="shared" si="36"/>
        <v>8586.84</v>
      </c>
      <c r="AQ218" s="32">
        <v>3843.18</v>
      </c>
      <c r="AR218" s="18">
        <v>2276.8200000000002</v>
      </c>
      <c r="AS218" s="18">
        <v>2183.42</v>
      </c>
      <c r="AT218" s="28">
        <f t="shared" si="37"/>
        <v>8303.42</v>
      </c>
      <c r="AU218" s="32">
        <v>3819.44</v>
      </c>
      <c r="AV218" s="18">
        <v>3580.05</v>
      </c>
      <c r="AW218" s="18">
        <v>918.35</v>
      </c>
      <c r="AX218" s="28">
        <f t="shared" si="38"/>
        <v>8317.84</v>
      </c>
      <c r="AY218" s="27">
        <v>6042.6</v>
      </c>
      <c r="AZ218" s="18">
        <v>2404.9699999999998</v>
      </c>
      <c r="BA218" s="18">
        <v>1977.51</v>
      </c>
      <c r="BB218" s="28">
        <f t="shared" si="39"/>
        <v>10425.08</v>
      </c>
      <c r="BC218" s="56"/>
      <c r="BD218" s="32">
        <v>3272.87</v>
      </c>
      <c r="BE218" s="18">
        <v>2369.64</v>
      </c>
      <c r="BF218" s="18">
        <v>1063.95</v>
      </c>
      <c r="BG218" s="28">
        <f t="shared" si="40"/>
        <v>6706.46</v>
      </c>
      <c r="BH218" s="32">
        <v>3026.6</v>
      </c>
      <c r="BI218" s="18">
        <v>2689.51</v>
      </c>
      <c r="BJ218" s="18">
        <v>1277.73</v>
      </c>
      <c r="BK218" s="28">
        <f t="shared" si="41"/>
        <v>6993.84</v>
      </c>
      <c r="BL218" s="32">
        <v>1071.3499999999999</v>
      </c>
      <c r="BM218" s="18">
        <v>2377.2600000000002</v>
      </c>
      <c r="BN218" s="18">
        <v>2444.1</v>
      </c>
      <c r="BO218" s="28">
        <f t="shared" si="42"/>
        <v>5892.71</v>
      </c>
      <c r="BP218" s="32">
        <v>1493.39</v>
      </c>
      <c r="BQ218" s="18">
        <v>1632.79</v>
      </c>
      <c r="BR218" s="18">
        <v>3280.83</v>
      </c>
      <c r="BS218" s="28">
        <f t="shared" si="43"/>
        <v>6407.01</v>
      </c>
      <c r="BT218" s="32">
        <v>1529.74</v>
      </c>
      <c r="BU218" s="18">
        <v>1591.81</v>
      </c>
      <c r="BV218" s="18">
        <v>1269.1500000000001</v>
      </c>
      <c r="BW218" s="28">
        <f t="shared" si="44"/>
        <v>4390.7000000000007</v>
      </c>
      <c r="BX218" s="32">
        <v>724.7</v>
      </c>
      <c r="BY218" s="18">
        <v>1766.36</v>
      </c>
      <c r="BZ218" s="18">
        <v>1569.37</v>
      </c>
      <c r="CA218" s="28">
        <f t="shared" si="45"/>
        <v>4060.43</v>
      </c>
      <c r="CB218" s="32">
        <v>1692.74</v>
      </c>
      <c r="CC218" s="18">
        <v>434.63</v>
      </c>
      <c r="CD218" s="18">
        <v>1247.23</v>
      </c>
      <c r="CE218" s="28">
        <f t="shared" si="46"/>
        <v>3374.6</v>
      </c>
      <c r="CF218" s="32">
        <v>1319.74</v>
      </c>
      <c r="CG218" s="18">
        <v>1408.68</v>
      </c>
      <c r="CH218" s="18">
        <v>1662.48</v>
      </c>
      <c r="CI218" s="28">
        <f t="shared" si="47"/>
        <v>4390.8999999999996</v>
      </c>
      <c r="CJ218" s="32">
        <v>1523.6</v>
      </c>
      <c r="CK218" s="18">
        <v>1453.28</v>
      </c>
      <c r="CL218" s="18">
        <v>653.79</v>
      </c>
      <c r="CM218" s="28">
        <f t="shared" si="48"/>
        <v>3630.67</v>
      </c>
      <c r="CN218" s="27">
        <v>1326.08</v>
      </c>
      <c r="CO218" s="37">
        <v>1441.81</v>
      </c>
      <c r="CP218" s="37">
        <v>1368.52</v>
      </c>
      <c r="CQ218" s="36">
        <f t="shared" si="49"/>
        <v>3846.15</v>
      </c>
      <c r="CR218" s="56"/>
      <c r="CS218" s="34"/>
      <c r="CT218" s="34">
        <v>1151.55</v>
      </c>
      <c r="CU218" s="34">
        <v>389.04</v>
      </c>
      <c r="CV218" s="34">
        <v>563.24</v>
      </c>
      <c r="CW218" s="34">
        <v>1113.3800000000001</v>
      </c>
      <c r="CX218" s="34">
        <v>162.01</v>
      </c>
      <c r="CY218" s="34">
        <v>881.03</v>
      </c>
      <c r="CZ218" s="34">
        <v>915.93</v>
      </c>
      <c r="DA218" s="34">
        <v>407.52</v>
      </c>
      <c r="DB218" s="34"/>
      <c r="DC218" s="56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56"/>
      <c r="DO218" s="34"/>
      <c r="DP218" s="34">
        <v>3</v>
      </c>
      <c r="DQ218" s="34">
        <v>3</v>
      </c>
      <c r="DR218" s="34">
        <v>2</v>
      </c>
      <c r="DS218" s="34">
        <v>2</v>
      </c>
      <c r="DT218" s="34">
        <v>2</v>
      </c>
      <c r="DU218" s="34">
        <v>3</v>
      </c>
      <c r="DV218" s="34">
        <v>1</v>
      </c>
      <c r="DW218" s="41">
        <v>3</v>
      </c>
      <c r="DX218" s="41"/>
      <c r="DY218" s="56"/>
      <c r="DZ218" s="34"/>
      <c r="EA218" s="34">
        <v>1151.55</v>
      </c>
      <c r="EB218" s="34">
        <v>389.04</v>
      </c>
      <c r="EC218" s="34">
        <v>563.24</v>
      </c>
      <c r="ED218" s="34">
        <v>1113.3800000000001</v>
      </c>
      <c r="EE218" s="34">
        <v>162.01</v>
      </c>
      <c r="EF218" s="34">
        <v>881.03</v>
      </c>
      <c r="EG218" s="34">
        <v>915.93</v>
      </c>
      <c r="EH218" s="34">
        <v>407.52</v>
      </c>
      <c r="EI218" s="34"/>
      <c r="EJ218" s="56"/>
      <c r="EK218" s="41">
        <v>-423.25</v>
      </c>
      <c r="EL218" s="41">
        <v>-75</v>
      </c>
      <c r="EM218" s="41">
        <v>-536.32000000000005</v>
      </c>
      <c r="EN218" s="41">
        <v>-849.35</v>
      </c>
      <c r="EO218" s="41"/>
      <c r="EP218" s="41">
        <v>-633.28</v>
      </c>
      <c r="EQ218" s="41"/>
      <c r="ER218" s="41">
        <v>-251.67</v>
      </c>
      <c r="ES218" s="41">
        <v>-128.95999999999998</v>
      </c>
      <c r="ET218" s="41">
        <v>-715.74</v>
      </c>
      <c r="EU218" s="13"/>
    </row>
    <row r="219" spans="1:151" customFormat="1" x14ac:dyDescent="0.25">
      <c r="A219" s="55" t="s">
        <v>46</v>
      </c>
      <c r="B219" s="18" t="s">
        <v>153</v>
      </c>
      <c r="C219" s="56"/>
      <c r="D219" s="34">
        <v>158</v>
      </c>
      <c r="E219" s="34">
        <v>188</v>
      </c>
      <c r="F219" s="34">
        <v>185</v>
      </c>
      <c r="G219" s="34">
        <v>197</v>
      </c>
      <c r="H219" s="34">
        <v>195</v>
      </c>
      <c r="I219" s="34">
        <v>168</v>
      </c>
      <c r="J219" s="34">
        <v>181</v>
      </c>
      <c r="K219" s="34">
        <v>156</v>
      </c>
      <c r="L219" s="34">
        <v>169</v>
      </c>
      <c r="M219" s="34">
        <v>158</v>
      </c>
      <c r="N219" s="56"/>
      <c r="O219" s="32">
        <v>6874.85</v>
      </c>
      <c r="P219" s="18">
        <v>6390.35</v>
      </c>
      <c r="Q219" s="18">
        <v>3973.9</v>
      </c>
      <c r="R219" s="28">
        <f t="shared" si="30"/>
        <v>17239.100000000002</v>
      </c>
      <c r="S219" s="32">
        <v>10207.290000000001</v>
      </c>
      <c r="T219" s="18">
        <v>7014.16</v>
      </c>
      <c r="U219" s="18">
        <v>4890.9799999999996</v>
      </c>
      <c r="V219" s="28">
        <f t="shared" si="31"/>
        <v>22112.43</v>
      </c>
      <c r="W219" s="32">
        <v>7088.85</v>
      </c>
      <c r="X219" s="18">
        <v>7702.62</v>
      </c>
      <c r="Y219" s="18">
        <v>5268.94</v>
      </c>
      <c r="Z219" s="28">
        <f t="shared" si="32"/>
        <v>20060.41</v>
      </c>
      <c r="AA219" s="32">
        <v>5134.05</v>
      </c>
      <c r="AB219" s="18">
        <v>5729.08</v>
      </c>
      <c r="AC219" s="18">
        <v>10568.59</v>
      </c>
      <c r="AD219" s="28">
        <f t="shared" si="33"/>
        <v>21431.72</v>
      </c>
      <c r="AE219" s="32">
        <v>2378.42</v>
      </c>
      <c r="AF219" s="18">
        <v>4986.49</v>
      </c>
      <c r="AG219" s="18">
        <v>8725.65</v>
      </c>
      <c r="AH219" s="28">
        <f t="shared" si="34"/>
        <v>16090.56</v>
      </c>
      <c r="AI219" s="32">
        <v>4556.5</v>
      </c>
      <c r="AJ219" s="18">
        <v>1999.98</v>
      </c>
      <c r="AK219" s="18">
        <v>6235.3</v>
      </c>
      <c r="AL219" s="28">
        <f t="shared" si="35"/>
        <v>12791.779999999999</v>
      </c>
      <c r="AM219" s="32">
        <v>2818.24</v>
      </c>
      <c r="AN219" s="18">
        <v>4264.3599999999997</v>
      </c>
      <c r="AO219" s="18">
        <v>4355.7</v>
      </c>
      <c r="AP219" s="28">
        <f t="shared" si="36"/>
        <v>11438.3</v>
      </c>
      <c r="AQ219" s="32">
        <v>2918.98</v>
      </c>
      <c r="AR219" s="18">
        <v>1534.42</v>
      </c>
      <c r="AS219" s="18">
        <v>4291.3</v>
      </c>
      <c r="AT219" s="28">
        <f t="shared" si="37"/>
        <v>8744.7000000000007</v>
      </c>
      <c r="AU219" s="32">
        <v>3185.47</v>
      </c>
      <c r="AV219" s="18">
        <v>2255.3200000000002</v>
      </c>
      <c r="AW219" s="18">
        <v>4028.06</v>
      </c>
      <c r="AX219" s="28">
        <f t="shared" si="38"/>
        <v>9468.85</v>
      </c>
      <c r="AY219" s="27">
        <v>5467.6</v>
      </c>
      <c r="AZ219" s="18">
        <v>2943.15</v>
      </c>
      <c r="BA219" s="18">
        <v>3301.74</v>
      </c>
      <c r="BB219" s="28">
        <f t="shared" si="39"/>
        <v>11712.49</v>
      </c>
      <c r="BC219" s="56"/>
      <c r="BD219" s="32">
        <v>1256.22</v>
      </c>
      <c r="BE219" s="18">
        <v>1282.78</v>
      </c>
      <c r="BF219" s="18">
        <v>723.34</v>
      </c>
      <c r="BG219" s="28">
        <f t="shared" si="40"/>
        <v>3262.34</v>
      </c>
      <c r="BH219" s="32">
        <v>2333.5</v>
      </c>
      <c r="BI219" s="18">
        <v>1373.92</v>
      </c>
      <c r="BJ219" s="18">
        <v>281.14</v>
      </c>
      <c r="BK219" s="28">
        <f t="shared" si="41"/>
        <v>3988.56</v>
      </c>
      <c r="BL219" s="32">
        <v>1384.05</v>
      </c>
      <c r="BM219" s="18">
        <v>1748.15</v>
      </c>
      <c r="BN219" s="18">
        <v>596.71</v>
      </c>
      <c r="BO219" s="28">
        <f t="shared" si="42"/>
        <v>3728.91</v>
      </c>
      <c r="BP219" s="32">
        <v>917.94</v>
      </c>
      <c r="BQ219" s="18">
        <v>1084</v>
      </c>
      <c r="BR219" s="18">
        <v>2111.19</v>
      </c>
      <c r="BS219" s="28">
        <f t="shared" si="43"/>
        <v>4113.13</v>
      </c>
      <c r="BT219" s="32">
        <v>468.19</v>
      </c>
      <c r="BU219" s="18">
        <v>574.44000000000005</v>
      </c>
      <c r="BV219" s="18">
        <v>1650.97</v>
      </c>
      <c r="BW219" s="28">
        <f t="shared" si="44"/>
        <v>2693.6000000000004</v>
      </c>
      <c r="BX219" s="32">
        <v>658.29</v>
      </c>
      <c r="BY219" s="18">
        <v>317.55</v>
      </c>
      <c r="BZ219" s="18">
        <v>916.61</v>
      </c>
      <c r="CA219" s="28">
        <f t="shared" si="45"/>
        <v>1892.4499999999998</v>
      </c>
      <c r="CB219" s="32">
        <v>452.24</v>
      </c>
      <c r="CC219" s="18">
        <v>953.83</v>
      </c>
      <c r="CD219" s="18">
        <v>639.29</v>
      </c>
      <c r="CE219" s="28">
        <f t="shared" si="46"/>
        <v>2045.3600000000001</v>
      </c>
      <c r="CF219" s="32">
        <v>871.22</v>
      </c>
      <c r="CG219" s="18">
        <v>206.87</v>
      </c>
      <c r="CH219" s="18">
        <v>1059.03</v>
      </c>
      <c r="CI219" s="28">
        <f t="shared" si="47"/>
        <v>2137.12</v>
      </c>
      <c r="CJ219" s="32">
        <v>580.1</v>
      </c>
      <c r="CK219" s="18"/>
      <c r="CL219" s="18">
        <v>374.8</v>
      </c>
      <c r="CM219" s="28">
        <f t="shared" si="48"/>
        <v>954.90000000000009</v>
      </c>
      <c r="CN219" s="27">
        <v>884.02</v>
      </c>
      <c r="CO219" s="37">
        <v>219.23</v>
      </c>
      <c r="CP219" s="37">
        <v>214.64</v>
      </c>
      <c r="CQ219" s="36">
        <f t="shared" si="49"/>
        <v>2212.9299999999998</v>
      </c>
      <c r="CR219" s="56"/>
      <c r="CS219" s="34">
        <v>681.78</v>
      </c>
      <c r="CT219" s="34">
        <v>1114.27</v>
      </c>
      <c r="CU219" s="34">
        <v>330.76</v>
      </c>
      <c r="CV219" s="34">
        <v>388.25</v>
      </c>
      <c r="CW219" s="34">
        <v>1010.86</v>
      </c>
      <c r="CX219" s="34">
        <v>1839.66</v>
      </c>
      <c r="CY219" s="34">
        <v>278.87</v>
      </c>
      <c r="CZ219" s="34">
        <v>2565.09</v>
      </c>
      <c r="DA219" s="34">
        <v>460.84</v>
      </c>
      <c r="DB219" s="34">
        <v>397.38</v>
      </c>
      <c r="DC219" s="56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56"/>
      <c r="DO219" s="34">
        <v>6</v>
      </c>
      <c r="DP219" s="34">
        <v>6</v>
      </c>
      <c r="DQ219" s="34">
        <v>1</v>
      </c>
      <c r="DR219" s="34">
        <v>2</v>
      </c>
      <c r="DS219" s="34">
        <v>4</v>
      </c>
      <c r="DT219" s="34">
        <v>8</v>
      </c>
      <c r="DU219" s="34">
        <v>3</v>
      </c>
      <c r="DV219" s="34">
        <v>13</v>
      </c>
      <c r="DW219" s="41">
        <v>3</v>
      </c>
      <c r="DX219" s="41">
        <v>4</v>
      </c>
      <c r="DY219" s="56"/>
      <c r="DZ219" s="34">
        <v>670.88</v>
      </c>
      <c r="EA219" s="34">
        <v>1114.27</v>
      </c>
      <c r="EB219" s="34">
        <v>330.76</v>
      </c>
      <c r="EC219" s="34">
        <v>388.25</v>
      </c>
      <c r="ED219" s="34">
        <v>1010.86</v>
      </c>
      <c r="EE219" s="34">
        <v>1839.66</v>
      </c>
      <c r="EF219" s="34">
        <v>266.73</v>
      </c>
      <c r="EG219" s="34">
        <v>2529.35</v>
      </c>
      <c r="EH219" s="34">
        <v>437.85</v>
      </c>
      <c r="EI219" s="34">
        <v>386.48</v>
      </c>
      <c r="EJ219" s="56"/>
      <c r="EK219" s="41">
        <v>-916.32</v>
      </c>
      <c r="EL219" s="41">
        <v>-340.44</v>
      </c>
      <c r="EM219" s="41">
        <v>-1078.58</v>
      </c>
      <c r="EN219" s="41">
        <v>-826.92000000000007</v>
      </c>
      <c r="EO219" s="41">
        <v>-495.28</v>
      </c>
      <c r="EP219" s="41">
        <v>-223.09</v>
      </c>
      <c r="EQ219" s="41">
        <v>-120.21</v>
      </c>
      <c r="ER219" s="41">
        <v>-497.53</v>
      </c>
      <c r="ES219" s="41">
        <v>-1058.7700000000002</v>
      </c>
      <c r="ET219" s="41">
        <v>-399.08</v>
      </c>
      <c r="EU219" s="13"/>
    </row>
    <row r="220" spans="1:151" customFormat="1" x14ac:dyDescent="0.25">
      <c r="A220" s="55" t="s">
        <v>47</v>
      </c>
      <c r="B220" s="18" t="s">
        <v>153</v>
      </c>
      <c r="C220" s="56"/>
      <c r="D220" s="34">
        <v>181</v>
      </c>
      <c r="E220" s="34">
        <v>221</v>
      </c>
      <c r="F220" s="34">
        <v>200</v>
      </c>
      <c r="G220" s="34">
        <v>205</v>
      </c>
      <c r="H220" s="34">
        <v>168</v>
      </c>
      <c r="I220" s="34">
        <v>191</v>
      </c>
      <c r="J220" s="34">
        <v>174</v>
      </c>
      <c r="K220" s="34">
        <v>161</v>
      </c>
      <c r="L220" s="34">
        <v>167</v>
      </c>
      <c r="M220" s="34">
        <v>155</v>
      </c>
      <c r="N220" s="56"/>
      <c r="O220" s="32">
        <v>18382.07</v>
      </c>
      <c r="P220" s="18">
        <v>9534.83</v>
      </c>
      <c r="Q220" s="18">
        <v>4604.2700000000004</v>
      </c>
      <c r="R220" s="28">
        <f t="shared" si="30"/>
        <v>32521.170000000002</v>
      </c>
      <c r="S220" s="32">
        <v>23422.67</v>
      </c>
      <c r="T220" s="18">
        <v>10819.97</v>
      </c>
      <c r="U220" s="18">
        <v>5385.99</v>
      </c>
      <c r="V220" s="28">
        <f t="shared" si="31"/>
        <v>39628.629999999997</v>
      </c>
      <c r="W220" s="32">
        <v>15333.03</v>
      </c>
      <c r="X220" s="18">
        <v>9857.44</v>
      </c>
      <c r="Y220" s="18">
        <v>10411.870000000001</v>
      </c>
      <c r="Z220" s="28">
        <f t="shared" si="32"/>
        <v>35602.340000000004</v>
      </c>
      <c r="AA220" s="32">
        <v>12546.4</v>
      </c>
      <c r="AB220" s="18">
        <v>11079.68</v>
      </c>
      <c r="AC220" s="18">
        <v>8637.08</v>
      </c>
      <c r="AD220" s="28">
        <f t="shared" si="33"/>
        <v>32263.160000000003</v>
      </c>
      <c r="AE220" s="32">
        <v>11037.08</v>
      </c>
      <c r="AF220" s="18">
        <v>5564.61</v>
      </c>
      <c r="AG220" s="18">
        <v>6452.87</v>
      </c>
      <c r="AH220" s="28">
        <f t="shared" si="34"/>
        <v>23054.559999999998</v>
      </c>
      <c r="AI220" s="32">
        <v>12732.71</v>
      </c>
      <c r="AJ220" s="18">
        <v>4077.27</v>
      </c>
      <c r="AK220" s="18">
        <v>5203.2</v>
      </c>
      <c r="AL220" s="28">
        <f t="shared" si="35"/>
        <v>22013.18</v>
      </c>
      <c r="AM220" s="32">
        <v>12747.05</v>
      </c>
      <c r="AN220" s="18">
        <v>6325.09</v>
      </c>
      <c r="AO220" s="18">
        <v>2232.7600000000002</v>
      </c>
      <c r="AP220" s="28">
        <f t="shared" si="36"/>
        <v>21304.9</v>
      </c>
      <c r="AQ220" s="32">
        <v>9768.2099999999991</v>
      </c>
      <c r="AR220" s="18">
        <v>5274.27</v>
      </c>
      <c r="AS220" s="18">
        <v>2100.02</v>
      </c>
      <c r="AT220" s="28">
        <f t="shared" si="37"/>
        <v>17142.5</v>
      </c>
      <c r="AU220" s="32">
        <v>10816.48</v>
      </c>
      <c r="AV220" s="18">
        <v>5440.05</v>
      </c>
      <c r="AW220" s="18">
        <v>3257.61</v>
      </c>
      <c r="AX220" s="28">
        <f t="shared" si="38"/>
        <v>19514.14</v>
      </c>
      <c r="AY220" s="27">
        <v>12542.68</v>
      </c>
      <c r="AZ220" s="18">
        <v>6203.27</v>
      </c>
      <c r="BA220" s="18">
        <v>2297.9699999999998</v>
      </c>
      <c r="BB220" s="28">
        <f t="shared" si="39"/>
        <v>21043.920000000002</v>
      </c>
      <c r="BC220" s="56"/>
      <c r="BD220" s="32">
        <v>3367.48</v>
      </c>
      <c r="BE220" s="18">
        <v>1920.68</v>
      </c>
      <c r="BF220" s="18">
        <v>926.12</v>
      </c>
      <c r="BG220" s="28">
        <f t="shared" si="40"/>
        <v>6214.28</v>
      </c>
      <c r="BH220" s="32">
        <v>1913.18</v>
      </c>
      <c r="BI220" s="18">
        <v>2946.15</v>
      </c>
      <c r="BJ220" s="18">
        <v>1405.29</v>
      </c>
      <c r="BK220" s="28">
        <f t="shared" si="41"/>
        <v>6264.62</v>
      </c>
      <c r="BL220" s="32">
        <v>1912.7</v>
      </c>
      <c r="BM220" s="18">
        <v>913.39</v>
      </c>
      <c r="BN220" s="18">
        <v>3419.21</v>
      </c>
      <c r="BO220" s="28">
        <f t="shared" si="42"/>
        <v>6245.3</v>
      </c>
      <c r="BP220" s="32">
        <v>1331.06</v>
      </c>
      <c r="BQ220" s="18">
        <v>2500.69</v>
      </c>
      <c r="BR220" s="18">
        <v>2976.45</v>
      </c>
      <c r="BS220" s="28">
        <f t="shared" si="43"/>
        <v>6808.2</v>
      </c>
      <c r="BT220" s="32">
        <v>1459.55</v>
      </c>
      <c r="BU220" s="18">
        <v>1400.37</v>
      </c>
      <c r="BV220" s="18">
        <v>3476.65</v>
      </c>
      <c r="BW220" s="28">
        <f t="shared" si="44"/>
        <v>6336.57</v>
      </c>
      <c r="BX220" s="32">
        <v>1804.53</v>
      </c>
      <c r="BY220" s="18">
        <v>417.06</v>
      </c>
      <c r="BZ220" s="18">
        <v>2856.04</v>
      </c>
      <c r="CA220" s="28">
        <f t="shared" si="45"/>
        <v>5077.63</v>
      </c>
      <c r="CB220" s="32">
        <v>1077.1300000000001</v>
      </c>
      <c r="CC220" s="18">
        <v>1911.98</v>
      </c>
      <c r="CD220" s="18">
        <v>1188.21</v>
      </c>
      <c r="CE220" s="28">
        <f t="shared" si="46"/>
        <v>4177.32</v>
      </c>
      <c r="CF220" s="32">
        <v>1150.77</v>
      </c>
      <c r="CG220" s="18">
        <v>1241.72</v>
      </c>
      <c r="CH220" s="18">
        <v>1235.75</v>
      </c>
      <c r="CI220" s="28">
        <f t="shared" si="47"/>
        <v>3628.24</v>
      </c>
      <c r="CJ220" s="32">
        <v>2234.9</v>
      </c>
      <c r="CK220" s="18">
        <v>1200.25</v>
      </c>
      <c r="CL220" s="18">
        <v>1021.5</v>
      </c>
      <c r="CM220" s="28">
        <f t="shared" si="48"/>
        <v>4456.6499999999996</v>
      </c>
      <c r="CN220" s="27">
        <v>1754.1</v>
      </c>
      <c r="CO220" s="37">
        <v>1853.5</v>
      </c>
      <c r="CP220" s="37">
        <v>702.76</v>
      </c>
      <c r="CQ220" s="36">
        <f t="shared" si="49"/>
        <v>3003.2799999999997</v>
      </c>
      <c r="CR220" s="56"/>
      <c r="CS220" s="34">
        <v>869.5</v>
      </c>
      <c r="CT220" s="34">
        <v>546.41999999999996</v>
      </c>
      <c r="CU220" s="34">
        <v>204.84</v>
      </c>
      <c r="CV220" s="34">
        <v>3896.52</v>
      </c>
      <c r="CW220" s="34">
        <v>3245.94</v>
      </c>
      <c r="CX220" s="34">
        <v>2304.19</v>
      </c>
      <c r="CY220" s="34">
        <v>80.760000000000005</v>
      </c>
      <c r="CZ220" s="34">
        <v>775.29</v>
      </c>
      <c r="DA220" s="34">
        <v>10.17</v>
      </c>
      <c r="DB220" s="34">
        <v>345.77</v>
      </c>
      <c r="DC220" s="56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56"/>
      <c r="DO220" s="34">
        <v>3</v>
      </c>
      <c r="DP220" s="34">
        <v>2</v>
      </c>
      <c r="DQ220" s="34">
        <v>2</v>
      </c>
      <c r="DR220" s="34">
        <v>8</v>
      </c>
      <c r="DS220" s="34">
        <v>8</v>
      </c>
      <c r="DT220" s="34">
        <v>10</v>
      </c>
      <c r="DU220" s="34">
        <v>1</v>
      </c>
      <c r="DV220" s="34">
        <v>5</v>
      </c>
      <c r="DW220" s="41"/>
      <c r="DX220" s="41">
        <v>3</v>
      </c>
      <c r="DY220" s="56"/>
      <c r="DZ220" s="34">
        <v>869.5</v>
      </c>
      <c r="EA220" s="34">
        <v>546.41999999999996</v>
      </c>
      <c r="EB220" s="34">
        <v>204.84</v>
      </c>
      <c r="EC220" s="34">
        <v>3896.52</v>
      </c>
      <c r="ED220" s="34">
        <v>3245.94</v>
      </c>
      <c r="EE220" s="34">
        <v>2304.19</v>
      </c>
      <c r="EF220" s="34">
        <v>74.56</v>
      </c>
      <c r="EG220" s="34">
        <v>775.29</v>
      </c>
      <c r="EH220" s="34"/>
      <c r="EI220" s="34">
        <v>345.77</v>
      </c>
      <c r="EJ220" s="56"/>
      <c r="EK220" s="41">
        <v>-261.84000000000003</v>
      </c>
      <c r="EL220" s="41">
        <v>-203.73</v>
      </c>
      <c r="EM220" s="41">
        <v>-100</v>
      </c>
      <c r="EN220" s="41">
        <v>-100</v>
      </c>
      <c r="EO220" s="41">
        <v>-1029.27</v>
      </c>
      <c r="EP220" s="41">
        <v>-1300.0900000000001</v>
      </c>
      <c r="EQ220" s="41"/>
      <c r="ER220" s="41">
        <v>-1662.2699999999998</v>
      </c>
      <c r="ES220" s="41">
        <v>-299.62</v>
      </c>
      <c r="ET220" s="41">
        <v>-50</v>
      </c>
      <c r="EU220" s="13"/>
    </row>
    <row r="221" spans="1:151" customFormat="1" x14ac:dyDescent="0.25">
      <c r="A221" s="55" t="s">
        <v>48</v>
      </c>
      <c r="B221" s="18" t="s">
        <v>153</v>
      </c>
      <c r="C221" s="56"/>
      <c r="D221" s="34">
        <v>300</v>
      </c>
      <c r="E221" s="34">
        <v>319</v>
      </c>
      <c r="F221" s="34">
        <v>313</v>
      </c>
      <c r="G221" s="34">
        <v>349</v>
      </c>
      <c r="H221" s="34">
        <v>297</v>
      </c>
      <c r="I221" s="34">
        <v>263</v>
      </c>
      <c r="J221" s="34">
        <v>282</v>
      </c>
      <c r="K221" s="34">
        <v>223</v>
      </c>
      <c r="L221" s="34">
        <v>275</v>
      </c>
      <c r="M221" s="34">
        <v>249</v>
      </c>
      <c r="N221" s="56"/>
      <c r="O221" s="32">
        <v>40194.82</v>
      </c>
      <c r="P221" s="18">
        <v>12091.22</v>
      </c>
      <c r="Q221" s="18">
        <v>7720.38</v>
      </c>
      <c r="R221" s="28">
        <f t="shared" si="30"/>
        <v>60006.42</v>
      </c>
      <c r="S221" s="32">
        <v>32002.9</v>
      </c>
      <c r="T221" s="18">
        <v>18716.04</v>
      </c>
      <c r="U221" s="18">
        <v>4628.01</v>
      </c>
      <c r="V221" s="28">
        <f t="shared" si="31"/>
        <v>55346.950000000004</v>
      </c>
      <c r="W221" s="32">
        <v>24938.47</v>
      </c>
      <c r="X221" s="18">
        <v>17941.13</v>
      </c>
      <c r="Y221" s="18">
        <v>6674.96</v>
      </c>
      <c r="Z221" s="28">
        <f t="shared" si="32"/>
        <v>49554.560000000005</v>
      </c>
      <c r="AA221" s="32">
        <v>18318.22</v>
      </c>
      <c r="AB221" s="18">
        <v>22679.47</v>
      </c>
      <c r="AC221" s="18">
        <v>14066.01</v>
      </c>
      <c r="AD221" s="28">
        <f t="shared" si="33"/>
        <v>55063.700000000004</v>
      </c>
      <c r="AE221" s="32">
        <v>12521</v>
      </c>
      <c r="AF221" s="18">
        <v>9005.89</v>
      </c>
      <c r="AG221" s="18">
        <v>12324.92</v>
      </c>
      <c r="AH221" s="28">
        <f t="shared" si="34"/>
        <v>33851.81</v>
      </c>
      <c r="AI221" s="32">
        <v>10705.73</v>
      </c>
      <c r="AJ221" s="18">
        <v>9486.8799999999992</v>
      </c>
      <c r="AK221" s="18">
        <v>9222.41</v>
      </c>
      <c r="AL221" s="28">
        <f t="shared" si="35"/>
        <v>29415.02</v>
      </c>
      <c r="AM221" s="32">
        <v>13860.66</v>
      </c>
      <c r="AN221" s="18">
        <v>6235.47</v>
      </c>
      <c r="AO221" s="18">
        <v>8014.3</v>
      </c>
      <c r="AP221" s="28">
        <f t="shared" si="36"/>
        <v>28110.43</v>
      </c>
      <c r="AQ221" s="32">
        <v>10378.57</v>
      </c>
      <c r="AR221" s="18">
        <v>5323.94</v>
      </c>
      <c r="AS221" s="18">
        <v>8050.21</v>
      </c>
      <c r="AT221" s="28">
        <f t="shared" si="37"/>
        <v>23752.719999999998</v>
      </c>
      <c r="AU221" s="32">
        <v>17989.169999999998</v>
      </c>
      <c r="AV221" s="18">
        <v>5247.78</v>
      </c>
      <c r="AW221" s="18">
        <v>8599.65</v>
      </c>
      <c r="AX221" s="28">
        <f t="shared" si="38"/>
        <v>31836.6</v>
      </c>
      <c r="AY221" s="27">
        <v>20153.91</v>
      </c>
      <c r="AZ221" s="18">
        <v>8701.7099999999991</v>
      </c>
      <c r="BA221" s="18">
        <v>5376.24</v>
      </c>
      <c r="BB221" s="28">
        <f t="shared" si="39"/>
        <v>34231.86</v>
      </c>
      <c r="BC221" s="56"/>
      <c r="BD221" s="32">
        <v>14322.53</v>
      </c>
      <c r="BE221" s="18">
        <v>3815.29</v>
      </c>
      <c r="BF221" s="18">
        <v>4913.2700000000004</v>
      </c>
      <c r="BG221" s="28">
        <f t="shared" si="40"/>
        <v>23051.09</v>
      </c>
      <c r="BH221" s="32">
        <v>9866.92</v>
      </c>
      <c r="BI221" s="18">
        <v>9150.2000000000007</v>
      </c>
      <c r="BJ221" s="18">
        <v>2020.15</v>
      </c>
      <c r="BK221" s="28">
        <f t="shared" si="41"/>
        <v>21037.270000000004</v>
      </c>
      <c r="BL221" s="32">
        <v>4875.95</v>
      </c>
      <c r="BM221" s="18">
        <v>7795.17</v>
      </c>
      <c r="BN221" s="18">
        <v>3770.69</v>
      </c>
      <c r="BO221" s="28">
        <f t="shared" si="42"/>
        <v>16441.809999999998</v>
      </c>
      <c r="BP221" s="32">
        <v>3979.81</v>
      </c>
      <c r="BQ221" s="18">
        <v>5226.37</v>
      </c>
      <c r="BR221" s="18">
        <v>8572.69</v>
      </c>
      <c r="BS221" s="28">
        <f t="shared" si="43"/>
        <v>17778.870000000003</v>
      </c>
      <c r="BT221" s="32">
        <v>3716.27</v>
      </c>
      <c r="BU221" s="18">
        <v>3150.64</v>
      </c>
      <c r="BV221" s="18">
        <v>6232.43</v>
      </c>
      <c r="BW221" s="28">
        <f t="shared" si="44"/>
        <v>13099.34</v>
      </c>
      <c r="BX221" s="32">
        <v>2824.25</v>
      </c>
      <c r="BY221" s="18">
        <v>2998.63</v>
      </c>
      <c r="BZ221" s="18">
        <v>4442.47</v>
      </c>
      <c r="CA221" s="28">
        <f t="shared" si="45"/>
        <v>10265.35</v>
      </c>
      <c r="CB221" s="32">
        <v>3284.16</v>
      </c>
      <c r="CC221" s="18">
        <v>2932.18</v>
      </c>
      <c r="CD221" s="18">
        <v>3420.11</v>
      </c>
      <c r="CE221" s="28">
        <f t="shared" si="46"/>
        <v>9636.4500000000007</v>
      </c>
      <c r="CF221" s="32">
        <v>4153.37</v>
      </c>
      <c r="CG221" s="18">
        <v>1037.1400000000001</v>
      </c>
      <c r="CH221" s="18">
        <v>3470.99</v>
      </c>
      <c r="CI221" s="28">
        <f t="shared" si="47"/>
        <v>8661.5</v>
      </c>
      <c r="CJ221" s="32">
        <v>5313.77</v>
      </c>
      <c r="CK221" s="18">
        <v>1434.19</v>
      </c>
      <c r="CL221" s="18">
        <v>4091.92</v>
      </c>
      <c r="CM221" s="28">
        <f t="shared" si="48"/>
        <v>10839.880000000001</v>
      </c>
      <c r="CN221" s="27">
        <v>6844.72</v>
      </c>
      <c r="CO221" s="37">
        <v>3152.77</v>
      </c>
      <c r="CP221" s="37">
        <v>2548.04</v>
      </c>
      <c r="CQ221" s="36">
        <f t="shared" si="49"/>
        <v>12005.73</v>
      </c>
      <c r="CR221" s="56"/>
      <c r="CS221" s="34">
        <v>3240.59</v>
      </c>
      <c r="CT221" s="34">
        <v>2612.9699999999998</v>
      </c>
      <c r="CU221" s="34">
        <v>2929.29</v>
      </c>
      <c r="CV221" s="34">
        <v>2485.9</v>
      </c>
      <c r="CW221" s="34">
        <v>8346.83</v>
      </c>
      <c r="CX221" s="34">
        <v>730.33</v>
      </c>
      <c r="CY221" s="34">
        <v>1970.92</v>
      </c>
      <c r="CZ221" s="34">
        <v>1267.1500000000001</v>
      </c>
      <c r="DA221" s="34">
        <v>402.91</v>
      </c>
      <c r="DB221" s="34">
        <v>1653.05</v>
      </c>
      <c r="DC221" s="56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56"/>
      <c r="DO221" s="34">
        <v>9</v>
      </c>
      <c r="DP221" s="34">
        <v>11</v>
      </c>
      <c r="DQ221" s="34">
        <v>7</v>
      </c>
      <c r="DR221" s="34">
        <v>5</v>
      </c>
      <c r="DS221" s="34">
        <v>18</v>
      </c>
      <c r="DT221" s="34">
        <v>7</v>
      </c>
      <c r="DU221" s="34">
        <v>7</v>
      </c>
      <c r="DV221" s="34">
        <v>6</v>
      </c>
      <c r="DW221" s="41">
        <v>4</v>
      </c>
      <c r="DX221" s="41">
        <v>7</v>
      </c>
      <c r="DY221" s="56"/>
      <c r="DZ221" s="34">
        <v>3240.59</v>
      </c>
      <c r="EA221" s="34">
        <v>2612.9699999999998</v>
      </c>
      <c r="EB221" s="34">
        <v>2929.29</v>
      </c>
      <c r="EC221" s="34">
        <v>2485.9</v>
      </c>
      <c r="ED221" s="34">
        <v>8346.83</v>
      </c>
      <c r="EE221" s="34">
        <v>730.33</v>
      </c>
      <c r="EF221" s="34">
        <v>1970.92</v>
      </c>
      <c r="EG221" s="34">
        <v>1267.1500000000001</v>
      </c>
      <c r="EH221" s="34">
        <v>402.91</v>
      </c>
      <c r="EI221" s="34">
        <v>1653.05</v>
      </c>
      <c r="EJ221" s="56"/>
      <c r="EK221" s="41">
        <v>-1112.0200000000002</v>
      </c>
      <c r="EL221" s="41">
        <v>-2094.54</v>
      </c>
      <c r="EM221" s="41">
        <v>-25</v>
      </c>
      <c r="EN221" s="41">
        <v>-1441.9299999999998</v>
      </c>
      <c r="EO221" s="41">
        <v>-732.56000000000017</v>
      </c>
      <c r="EP221" s="41">
        <v>-588.49000000000012</v>
      </c>
      <c r="EQ221" s="41">
        <v>-1072.1200000000001</v>
      </c>
      <c r="ER221" s="41">
        <v>-479.23</v>
      </c>
      <c r="ES221" s="41">
        <v>-722.94</v>
      </c>
      <c r="ET221" s="41">
        <v>-613.31999999999994</v>
      </c>
      <c r="EU221" s="13"/>
    </row>
    <row r="222" spans="1:151" customFormat="1" x14ac:dyDescent="0.25">
      <c r="A222" s="55" t="s">
        <v>49</v>
      </c>
      <c r="B222" s="18" t="s">
        <v>153</v>
      </c>
      <c r="C222" s="56"/>
      <c r="D222" s="34">
        <v>19</v>
      </c>
      <c r="E222" s="34">
        <v>18</v>
      </c>
      <c r="F222" s="34">
        <v>23</v>
      </c>
      <c r="G222" s="34">
        <v>30</v>
      </c>
      <c r="H222" s="34">
        <v>25</v>
      </c>
      <c r="I222" s="34">
        <v>26</v>
      </c>
      <c r="J222" s="34">
        <v>25</v>
      </c>
      <c r="K222" s="34">
        <v>23</v>
      </c>
      <c r="L222" s="34">
        <v>19</v>
      </c>
      <c r="M222" s="34">
        <v>14</v>
      </c>
      <c r="N222" s="56"/>
      <c r="O222" s="32">
        <v>1631.89</v>
      </c>
      <c r="P222" s="18">
        <v>655.65</v>
      </c>
      <c r="Q222" s="18">
        <v>3180.73</v>
      </c>
      <c r="R222" s="28">
        <f t="shared" si="30"/>
        <v>5468.27</v>
      </c>
      <c r="S222" s="32">
        <v>3201.53</v>
      </c>
      <c r="T222" s="18">
        <v>1864.69</v>
      </c>
      <c r="U222" s="18">
        <v>556.89</v>
      </c>
      <c r="V222" s="28">
        <f t="shared" si="31"/>
        <v>5623.1100000000006</v>
      </c>
      <c r="W222" s="32">
        <v>4031.32</v>
      </c>
      <c r="X222" s="18">
        <v>601.80999999999995</v>
      </c>
      <c r="Y222" s="18">
        <v>783.95</v>
      </c>
      <c r="Z222" s="28">
        <f t="shared" si="32"/>
        <v>5417.08</v>
      </c>
      <c r="AA222" s="32">
        <v>3687.5</v>
      </c>
      <c r="AB222" s="18">
        <v>2235.5</v>
      </c>
      <c r="AC222" s="18">
        <v>158.80000000000001</v>
      </c>
      <c r="AD222" s="28">
        <f t="shared" si="33"/>
        <v>6081.8</v>
      </c>
      <c r="AE222" s="32">
        <v>1396.81</v>
      </c>
      <c r="AF222" s="18">
        <v>2285.6999999999998</v>
      </c>
      <c r="AG222" s="18">
        <v>684.59</v>
      </c>
      <c r="AH222" s="28">
        <f t="shared" si="34"/>
        <v>4367.0999999999995</v>
      </c>
      <c r="AI222" s="32">
        <v>1382.31</v>
      </c>
      <c r="AJ222" s="18">
        <v>1675.36</v>
      </c>
      <c r="AK222" s="18">
        <v>880.2</v>
      </c>
      <c r="AL222" s="28">
        <f t="shared" si="35"/>
        <v>3937.87</v>
      </c>
      <c r="AM222" s="32">
        <v>1358.28</v>
      </c>
      <c r="AN222" s="18">
        <v>783.53</v>
      </c>
      <c r="AO222" s="18">
        <v>1249.02</v>
      </c>
      <c r="AP222" s="28">
        <f t="shared" si="36"/>
        <v>3390.83</v>
      </c>
      <c r="AQ222" s="32">
        <v>1237.95</v>
      </c>
      <c r="AR222" s="18">
        <v>275.62</v>
      </c>
      <c r="AS222" s="18">
        <v>1978.67</v>
      </c>
      <c r="AT222" s="28">
        <f t="shared" si="37"/>
        <v>3492.2400000000002</v>
      </c>
      <c r="AU222" s="32">
        <v>1681.78</v>
      </c>
      <c r="AV222" s="18">
        <v>810.77</v>
      </c>
      <c r="AW222" s="18">
        <v>1126.1500000000001</v>
      </c>
      <c r="AX222" s="28">
        <f t="shared" si="38"/>
        <v>3618.7000000000003</v>
      </c>
      <c r="AY222" s="27">
        <v>474.54</v>
      </c>
      <c r="AZ222" s="18">
        <v>685.17</v>
      </c>
      <c r="BA222" s="18">
        <v>2185.14</v>
      </c>
      <c r="BB222" s="28">
        <f t="shared" si="39"/>
        <v>3344.85</v>
      </c>
      <c r="BC222" s="56"/>
      <c r="BD222" s="32">
        <v>694.55</v>
      </c>
      <c r="BE222" s="18"/>
      <c r="BF222" s="18"/>
      <c r="BG222" s="28">
        <f t="shared" si="40"/>
        <v>694.55</v>
      </c>
      <c r="BH222" s="32">
        <v>864.78</v>
      </c>
      <c r="BI222" s="18">
        <v>791.61</v>
      </c>
      <c r="BJ222" s="18"/>
      <c r="BK222" s="28">
        <f t="shared" si="41"/>
        <v>1656.3899999999999</v>
      </c>
      <c r="BL222" s="32">
        <v>740.47</v>
      </c>
      <c r="BM222" s="18">
        <v>202.85</v>
      </c>
      <c r="BN222" s="18"/>
      <c r="BO222" s="28">
        <f t="shared" si="42"/>
        <v>943.32</v>
      </c>
      <c r="BP222" s="32">
        <v>547.22</v>
      </c>
      <c r="BQ222" s="18">
        <v>695.14</v>
      </c>
      <c r="BR222" s="18"/>
      <c r="BS222" s="28">
        <f t="shared" si="43"/>
        <v>1242.3600000000001</v>
      </c>
      <c r="BT222" s="32">
        <v>288.82</v>
      </c>
      <c r="BU222" s="18">
        <v>76.8</v>
      </c>
      <c r="BV222" s="18">
        <v>344.54</v>
      </c>
      <c r="BW222" s="28">
        <f t="shared" si="44"/>
        <v>710.16000000000008</v>
      </c>
      <c r="BX222" s="32">
        <v>388.83</v>
      </c>
      <c r="BY222" s="18">
        <v>457.53</v>
      </c>
      <c r="BZ222" s="18">
        <v>528.77</v>
      </c>
      <c r="CA222" s="28">
        <f t="shared" si="45"/>
        <v>1375.1299999999999</v>
      </c>
      <c r="CB222" s="32">
        <v>288.27999999999997</v>
      </c>
      <c r="CC222" s="18">
        <v>292.01</v>
      </c>
      <c r="CD222" s="18">
        <v>568.78</v>
      </c>
      <c r="CE222" s="28">
        <f t="shared" si="46"/>
        <v>1149.07</v>
      </c>
      <c r="CF222" s="32">
        <v>462.4</v>
      </c>
      <c r="CG222" s="18">
        <v>137.25</v>
      </c>
      <c r="CH222" s="18">
        <v>853.46</v>
      </c>
      <c r="CI222" s="28">
        <f t="shared" si="47"/>
        <v>1453.1100000000001</v>
      </c>
      <c r="CJ222" s="32">
        <v>402.8</v>
      </c>
      <c r="CK222" s="18">
        <v>600.77</v>
      </c>
      <c r="CL222" s="18">
        <v>1039.93</v>
      </c>
      <c r="CM222" s="28">
        <f t="shared" si="48"/>
        <v>2043.5</v>
      </c>
      <c r="CN222" s="27"/>
      <c r="CO222" s="37">
        <v>51.98</v>
      </c>
      <c r="CP222" s="37">
        <v>1402.07</v>
      </c>
      <c r="CQ222" s="36">
        <f t="shared" si="49"/>
        <v>1402.07</v>
      </c>
      <c r="CR222" s="56"/>
      <c r="CS222" s="34">
        <v>524.35</v>
      </c>
      <c r="CT222" s="34"/>
      <c r="CU222" s="34"/>
      <c r="CV222" s="34">
        <v>1084</v>
      </c>
      <c r="CW222" s="34"/>
      <c r="CX222" s="34">
        <v>1275.9100000000001</v>
      </c>
      <c r="CY222" s="34">
        <v>676.87</v>
      </c>
      <c r="CZ222" s="34"/>
      <c r="DA222" s="34"/>
      <c r="DB222" s="34">
        <v>807.6</v>
      </c>
      <c r="DC222" s="56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56"/>
      <c r="DO222" s="34">
        <v>1</v>
      </c>
      <c r="DP222" s="34"/>
      <c r="DQ222" s="34"/>
      <c r="DR222" s="34">
        <v>1</v>
      </c>
      <c r="DS222" s="34"/>
      <c r="DT222" s="34">
        <v>1</v>
      </c>
      <c r="DU222" s="34">
        <v>2</v>
      </c>
      <c r="DV222" s="34"/>
      <c r="DW222" s="41"/>
      <c r="DX222" s="41">
        <v>2</v>
      </c>
      <c r="DY222" s="56"/>
      <c r="DZ222" s="34">
        <v>524.35</v>
      </c>
      <c r="EA222" s="34"/>
      <c r="EB222" s="34"/>
      <c r="EC222" s="34">
        <v>1084</v>
      </c>
      <c r="ED222" s="34"/>
      <c r="EE222" s="34">
        <v>1262.52</v>
      </c>
      <c r="EF222" s="34">
        <v>676.87</v>
      </c>
      <c r="EG222" s="34"/>
      <c r="EH222" s="34"/>
      <c r="EI222" s="34">
        <v>807.6</v>
      </c>
      <c r="EJ222" s="56"/>
      <c r="EK222" s="41"/>
      <c r="EL222" s="41">
        <v>-240</v>
      </c>
      <c r="EM222" s="41"/>
      <c r="EN222" s="41">
        <v>-265</v>
      </c>
      <c r="EO222" s="41">
        <v>-240</v>
      </c>
      <c r="EP222" s="41">
        <v>-205</v>
      </c>
      <c r="EQ222" s="41">
        <v>-80</v>
      </c>
      <c r="ER222" s="41">
        <v>-390</v>
      </c>
      <c r="ES222" s="41">
        <v>-285</v>
      </c>
      <c r="ET222" s="41">
        <v>-131.22</v>
      </c>
      <c r="EU222" s="13"/>
    </row>
    <row r="223" spans="1:151" customFormat="1" x14ac:dyDescent="0.25">
      <c r="A223" s="55" t="s">
        <v>50</v>
      </c>
      <c r="B223" s="18" t="s">
        <v>153</v>
      </c>
      <c r="C223" s="56"/>
      <c r="D223" s="34">
        <v>87</v>
      </c>
      <c r="E223" s="34">
        <v>100</v>
      </c>
      <c r="F223" s="34">
        <v>96</v>
      </c>
      <c r="G223" s="34">
        <v>96</v>
      </c>
      <c r="H223" s="34">
        <v>93</v>
      </c>
      <c r="I223" s="34">
        <v>81</v>
      </c>
      <c r="J223" s="34">
        <v>77</v>
      </c>
      <c r="K223" s="34">
        <v>77</v>
      </c>
      <c r="L223" s="34">
        <v>63</v>
      </c>
      <c r="M223" s="34">
        <v>82</v>
      </c>
      <c r="N223" s="56"/>
      <c r="O223" s="32">
        <v>13313</v>
      </c>
      <c r="P223" s="18">
        <v>7090.94</v>
      </c>
      <c r="Q223" s="18">
        <v>3986.16</v>
      </c>
      <c r="R223" s="28">
        <f t="shared" si="30"/>
        <v>24390.1</v>
      </c>
      <c r="S223" s="32">
        <v>14637.29</v>
      </c>
      <c r="T223" s="18">
        <v>9232.3799999999992</v>
      </c>
      <c r="U223" s="18">
        <v>3673.04</v>
      </c>
      <c r="V223" s="28">
        <f t="shared" si="31"/>
        <v>27542.71</v>
      </c>
      <c r="W223" s="32">
        <v>6239.49</v>
      </c>
      <c r="X223" s="18">
        <v>11740.73</v>
      </c>
      <c r="Y223" s="18">
        <v>6512.37</v>
      </c>
      <c r="Z223" s="28">
        <f t="shared" si="32"/>
        <v>24492.59</v>
      </c>
      <c r="AA223" s="32">
        <v>5842.5</v>
      </c>
      <c r="AB223" s="18">
        <v>7487.96</v>
      </c>
      <c r="AC223" s="18">
        <v>5676.5</v>
      </c>
      <c r="AD223" s="28">
        <f t="shared" si="33"/>
        <v>19006.96</v>
      </c>
      <c r="AE223" s="32">
        <v>4370.78</v>
      </c>
      <c r="AF223" s="18">
        <v>5784.23</v>
      </c>
      <c r="AG223" s="18">
        <v>6161.81</v>
      </c>
      <c r="AH223" s="28">
        <f t="shared" si="34"/>
        <v>16316.82</v>
      </c>
      <c r="AI223" s="32">
        <v>4308.34</v>
      </c>
      <c r="AJ223" s="18">
        <v>3904.92</v>
      </c>
      <c r="AK223" s="18">
        <v>4438.79</v>
      </c>
      <c r="AL223" s="28">
        <f t="shared" si="35"/>
        <v>12652.05</v>
      </c>
      <c r="AM223" s="32">
        <v>3068.78</v>
      </c>
      <c r="AN223" s="18">
        <v>3250.48</v>
      </c>
      <c r="AO223" s="18">
        <v>4240.37</v>
      </c>
      <c r="AP223" s="28">
        <f t="shared" si="36"/>
        <v>10559.630000000001</v>
      </c>
      <c r="AQ223" s="32">
        <v>3255.34</v>
      </c>
      <c r="AR223" s="18">
        <v>4083.66</v>
      </c>
      <c r="AS223" s="18">
        <v>4065.57</v>
      </c>
      <c r="AT223" s="28">
        <f t="shared" si="37"/>
        <v>11404.57</v>
      </c>
      <c r="AU223" s="32">
        <v>6619.04</v>
      </c>
      <c r="AV223" s="18">
        <v>2391.46</v>
      </c>
      <c r="AW223" s="18">
        <v>1005.8</v>
      </c>
      <c r="AX223" s="28">
        <f t="shared" si="38"/>
        <v>10016.299999999999</v>
      </c>
      <c r="AY223" s="27">
        <v>11339.3</v>
      </c>
      <c r="AZ223" s="18">
        <v>4467.3500000000004</v>
      </c>
      <c r="BA223" s="18">
        <v>2753.28</v>
      </c>
      <c r="BB223" s="28">
        <f t="shared" si="39"/>
        <v>18559.93</v>
      </c>
      <c r="BC223" s="56"/>
      <c r="BD223" s="32">
        <v>5875.09</v>
      </c>
      <c r="BE223" s="18">
        <v>4558.79</v>
      </c>
      <c r="BF223" s="18">
        <v>3582.35</v>
      </c>
      <c r="BG223" s="28">
        <f t="shared" si="40"/>
        <v>14016.230000000001</v>
      </c>
      <c r="BH223" s="32">
        <v>4859.34</v>
      </c>
      <c r="BI223" s="18">
        <v>4842.71</v>
      </c>
      <c r="BJ223" s="18">
        <v>3186.81</v>
      </c>
      <c r="BK223" s="28">
        <f t="shared" si="41"/>
        <v>12888.859999999999</v>
      </c>
      <c r="BL223" s="32">
        <v>1241.81</v>
      </c>
      <c r="BM223" s="18">
        <v>6025.23</v>
      </c>
      <c r="BN223" s="18">
        <v>4031.76</v>
      </c>
      <c r="BO223" s="28">
        <f t="shared" si="42"/>
        <v>11298.8</v>
      </c>
      <c r="BP223" s="32">
        <v>2659.99</v>
      </c>
      <c r="BQ223" s="18">
        <v>4611.3999999999996</v>
      </c>
      <c r="BR223" s="18">
        <v>1872.7</v>
      </c>
      <c r="BS223" s="28">
        <f t="shared" si="43"/>
        <v>9144.09</v>
      </c>
      <c r="BT223" s="32">
        <v>1796</v>
      </c>
      <c r="BU223" s="18">
        <v>3405.07</v>
      </c>
      <c r="BV223" s="18">
        <v>2554.48</v>
      </c>
      <c r="BW223" s="28">
        <f t="shared" si="44"/>
        <v>7755.5499999999993</v>
      </c>
      <c r="BX223" s="32">
        <v>1752.27</v>
      </c>
      <c r="BY223" s="18">
        <v>1928.05</v>
      </c>
      <c r="BZ223" s="18">
        <v>2390.34</v>
      </c>
      <c r="CA223" s="28">
        <f t="shared" si="45"/>
        <v>6070.66</v>
      </c>
      <c r="CB223" s="32">
        <v>1644.84</v>
      </c>
      <c r="CC223" s="18">
        <v>1643.25</v>
      </c>
      <c r="CD223" s="18">
        <v>2557.44</v>
      </c>
      <c r="CE223" s="28">
        <f t="shared" si="46"/>
        <v>5845.5300000000007</v>
      </c>
      <c r="CF223" s="32">
        <v>798.01</v>
      </c>
      <c r="CG223" s="18">
        <v>2830.01</v>
      </c>
      <c r="CH223" s="18">
        <v>2140.5300000000002</v>
      </c>
      <c r="CI223" s="28">
        <f t="shared" si="47"/>
        <v>5768.5500000000011</v>
      </c>
      <c r="CJ223" s="32">
        <v>2149.2800000000002</v>
      </c>
      <c r="CK223" s="18">
        <v>2144.42</v>
      </c>
      <c r="CL223" s="18">
        <v>280.8</v>
      </c>
      <c r="CM223" s="28">
        <f t="shared" si="48"/>
        <v>4574.5000000000009</v>
      </c>
      <c r="CN223" s="27">
        <v>4619</v>
      </c>
      <c r="CO223" s="37">
        <v>2502.52</v>
      </c>
      <c r="CP223" s="37">
        <v>2710.21</v>
      </c>
      <c r="CQ223" s="36">
        <f t="shared" si="49"/>
        <v>8388.2099999999991</v>
      </c>
      <c r="CR223" s="56"/>
      <c r="CS223" s="34">
        <v>1493.29</v>
      </c>
      <c r="CT223" s="34">
        <v>1059</v>
      </c>
      <c r="CU223" s="34"/>
      <c r="CV223" s="34">
        <v>2647.62</v>
      </c>
      <c r="CW223" s="34">
        <v>1297.9100000000001</v>
      </c>
      <c r="CX223" s="34">
        <v>450.47</v>
      </c>
      <c r="CY223" s="34">
        <v>1407.89</v>
      </c>
      <c r="CZ223" s="34">
        <v>40.75</v>
      </c>
      <c r="DA223" s="34">
        <v>53.53</v>
      </c>
      <c r="DB223" s="34">
        <v>128.61000000000001</v>
      </c>
      <c r="DC223" s="56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56"/>
      <c r="DO223" s="34">
        <v>3</v>
      </c>
      <c r="DP223" s="34">
        <v>1</v>
      </c>
      <c r="DQ223" s="34"/>
      <c r="DR223" s="34">
        <v>4</v>
      </c>
      <c r="DS223" s="34">
        <v>2</v>
      </c>
      <c r="DT223" s="34">
        <v>3</v>
      </c>
      <c r="DU223" s="34">
        <v>5</v>
      </c>
      <c r="DV223" s="34">
        <v>1</v>
      </c>
      <c r="DW223" s="41">
        <v>1</v>
      </c>
      <c r="DX223" s="41">
        <v>1</v>
      </c>
      <c r="DY223" s="56"/>
      <c r="DZ223" s="34">
        <v>1493.29</v>
      </c>
      <c r="EA223" s="34">
        <v>1059</v>
      </c>
      <c r="EB223" s="34"/>
      <c r="EC223" s="34">
        <v>2647.62</v>
      </c>
      <c r="ED223" s="34">
        <v>1297.9100000000001</v>
      </c>
      <c r="EE223" s="34">
        <v>450.47</v>
      </c>
      <c r="EF223" s="34">
        <v>1407.89</v>
      </c>
      <c r="EG223" s="34">
        <v>40.75</v>
      </c>
      <c r="EH223" s="34">
        <v>53.53</v>
      </c>
      <c r="EI223" s="34">
        <v>128.61000000000001</v>
      </c>
      <c r="EJ223" s="56"/>
      <c r="EK223" s="41"/>
      <c r="EL223" s="41">
        <v>-319.45</v>
      </c>
      <c r="EM223" s="41">
        <v>-270.41999999999996</v>
      </c>
      <c r="EN223" s="41">
        <v>-496.92999999999995</v>
      </c>
      <c r="EO223" s="41">
        <v>-940.24</v>
      </c>
      <c r="EP223" s="41">
        <v>-1391.73</v>
      </c>
      <c r="EQ223" s="41"/>
      <c r="ER223" s="41">
        <v>-1091.6299999999999</v>
      </c>
      <c r="ES223" s="41">
        <v>-150</v>
      </c>
      <c r="ET223" s="41">
        <v>-100</v>
      </c>
      <c r="EU223" s="13"/>
    </row>
    <row r="224" spans="1:151" customFormat="1" x14ac:dyDescent="0.25">
      <c r="A224" s="55" t="s">
        <v>51</v>
      </c>
      <c r="B224" s="18" t="s">
        <v>153</v>
      </c>
      <c r="C224" s="56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56"/>
      <c r="O224" s="32"/>
      <c r="P224" s="18"/>
      <c r="Q224" s="18"/>
      <c r="R224" s="28">
        <f t="shared" si="30"/>
        <v>0</v>
      </c>
      <c r="S224" s="32"/>
      <c r="T224" s="18"/>
      <c r="U224" s="18"/>
      <c r="V224" s="28">
        <f t="shared" si="31"/>
        <v>0</v>
      </c>
      <c r="W224" s="32"/>
      <c r="X224" s="18"/>
      <c r="Y224" s="18"/>
      <c r="Z224" s="28">
        <f t="shared" si="32"/>
        <v>0</v>
      </c>
      <c r="AA224" s="32"/>
      <c r="AB224" s="18"/>
      <c r="AC224" s="18"/>
      <c r="AD224" s="28">
        <f t="shared" si="33"/>
        <v>0</v>
      </c>
      <c r="AE224" s="32"/>
      <c r="AF224" s="18"/>
      <c r="AG224" s="18"/>
      <c r="AH224" s="28">
        <f t="shared" si="34"/>
        <v>0</v>
      </c>
      <c r="AI224" s="32"/>
      <c r="AJ224" s="18"/>
      <c r="AK224" s="18"/>
      <c r="AL224" s="28">
        <f t="shared" si="35"/>
        <v>0</v>
      </c>
      <c r="AM224" s="32"/>
      <c r="AN224" s="18"/>
      <c r="AO224" s="18"/>
      <c r="AP224" s="28">
        <f t="shared" si="36"/>
        <v>0</v>
      </c>
      <c r="AQ224" s="32"/>
      <c r="AR224" s="18"/>
      <c r="AS224" s="18"/>
      <c r="AT224" s="28">
        <f t="shared" si="37"/>
        <v>0</v>
      </c>
      <c r="AU224" s="32"/>
      <c r="AV224" s="18"/>
      <c r="AW224" s="18"/>
      <c r="AX224" s="28">
        <f t="shared" si="38"/>
        <v>0</v>
      </c>
      <c r="AY224" s="27"/>
      <c r="AZ224" s="18"/>
      <c r="BA224" s="18"/>
      <c r="BB224" s="28">
        <f t="shared" si="39"/>
        <v>0</v>
      </c>
      <c r="BC224" s="56"/>
      <c r="BD224" s="32"/>
      <c r="BE224" s="18"/>
      <c r="BF224" s="18"/>
      <c r="BG224" s="28">
        <f t="shared" si="40"/>
        <v>0</v>
      </c>
      <c r="BH224" s="32"/>
      <c r="BI224" s="18"/>
      <c r="BJ224" s="18"/>
      <c r="BK224" s="28">
        <f t="shared" si="41"/>
        <v>0</v>
      </c>
      <c r="BL224" s="32"/>
      <c r="BM224" s="18"/>
      <c r="BN224" s="18"/>
      <c r="BO224" s="28">
        <f t="shared" si="42"/>
        <v>0</v>
      </c>
      <c r="BP224" s="32"/>
      <c r="BQ224" s="18"/>
      <c r="BR224" s="18"/>
      <c r="BS224" s="28">
        <f t="shared" si="43"/>
        <v>0</v>
      </c>
      <c r="BT224" s="32"/>
      <c r="BU224" s="18"/>
      <c r="BV224" s="18"/>
      <c r="BW224" s="28">
        <f t="shared" si="44"/>
        <v>0</v>
      </c>
      <c r="BX224" s="32"/>
      <c r="BY224" s="18"/>
      <c r="BZ224" s="18"/>
      <c r="CA224" s="28">
        <f t="shared" si="45"/>
        <v>0</v>
      </c>
      <c r="CB224" s="32"/>
      <c r="CC224" s="18"/>
      <c r="CD224" s="18"/>
      <c r="CE224" s="28">
        <f t="shared" si="46"/>
        <v>0</v>
      </c>
      <c r="CF224" s="32"/>
      <c r="CG224" s="18"/>
      <c r="CH224" s="18"/>
      <c r="CI224" s="28">
        <f t="shared" si="47"/>
        <v>0</v>
      </c>
      <c r="CJ224" s="32"/>
      <c r="CK224" s="18"/>
      <c r="CL224" s="18"/>
      <c r="CM224" s="28">
        <f t="shared" si="48"/>
        <v>0</v>
      </c>
      <c r="CN224" s="27"/>
      <c r="CO224" s="37"/>
      <c r="CP224" s="37"/>
      <c r="CQ224" s="36">
        <f t="shared" si="49"/>
        <v>0</v>
      </c>
      <c r="CR224" s="56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56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56"/>
      <c r="DO224" s="34"/>
      <c r="DP224" s="34"/>
      <c r="DQ224" s="34"/>
      <c r="DR224" s="34"/>
      <c r="DS224" s="34"/>
      <c r="DT224" s="34"/>
      <c r="DU224" s="34"/>
      <c r="DV224" s="34"/>
      <c r="DW224" s="41"/>
      <c r="DX224" s="41"/>
      <c r="DY224" s="56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56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13"/>
    </row>
    <row r="225" spans="1:151" customFormat="1" x14ac:dyDescent="0.25">
      <c r="A225" s="55" t="s">
        <v>52</v>
      </c>
      <c r="B225" s="18" t="s">
        <v>153</v>
      </c>
      <c r="C225" s="56"/>
      <c r="D225" s="34">
        <v>39</v>
      </c>
      <c r="E225" s="34">
        <v>44</v>
      </c>
      <c r="F225" s="34">
        <v>54</v>
      </c>
      <c r="G225" s="34">
        <v>54</v>
      </c>
      <c r="H225" s="34">
        <v>50</v>
      </c>
      <c r="I225" s="34">
        <v>54</v>
      </c>
      <c r="J225" s="34">
        <v>46</v>
      </c>
      <c r="K225" s="34">
        <v>33</v>
      </c>
      <c r="L225" s="34">
        <v>42</v>
      </c>
      <c r="M225" s="34">
        <v>36</v>
      </c>
      <c r="N225" s="56"/>
      <c r="O225" s="32">
        <v>3995.79</v>
      </c>
      <c r="P225" s="18">
        <v>3959.78</v>
      </c>
      <c r="Q225" s="18">
        <v>4904.1000000000004</v>
      </c>
      <c r="R225" s="28">
        <f t="shared" si="30"/>
        <v>12859.67</v>
      </c>
      <c r="S225" s="32">
        <v>6732.91</v>
      </c>
      <c r="T225" s="18">
        <v>1485.17</v>
      </c>
      <c r="U225" s="18">
        <v>1964.65</v>
      </c>
      <c r="V225" s="28">
        <f t="shared" si="31"/>
        <v>10182.73</v>
      </c>
      <c r="W225" s="32">
        <v>9101.5300000000007</v>
      </c>
      <c r="X225" s="18">
        <v>2997.6</v>
      </c>
      <c r="Y225" s="18">
        <v>2224.9899999999998</v>
      </c>
      <c r="Z225" s="28">
        <f t="shared" si="32"/>
        <v>14324.12</v>
      </c>
      <c r="AA225" s="32">
        <v>4596.13</v>
      </c>
      <c r="AB225" s="18">
        <v>3364.46</v>
      </c>
      <c r="AC225" s="18">
        <v>2671.62</v>
      </c>
      <c r="AD225" s="28">
        <f t="shared" si="33"/>
        <v>10632.21</v>
      </c>
      <c r="AE225" s="32">
        <v>2454.79</v>
      </c>
      <c r="AF225" s="18">
        <v>3436.82</v>
      </c>
      <c r="AG225" s="18">
        <v>2477.3000000000002</v>
      </c>
      <c r="AH225" s="28">
        <f t="shared" si="34"/>
        <v>8368.91</v>
      </c>
      <c r="AI225" s="32">
        <v>3495.84</v>
      </c>
      <c r="AJ225" s="18">
        <v>1333.49</v>
      </c>
      <c r="AK225" s="18">
        <v>3138.3</v>
      </c>
      <c r="AL225" s="28">
        <f t="shared" si="35"/>
        <v>7967.63</v>
      </c>
      <c r="AM225" s="32">
        <v>2717.61</v>
      </c>
      <c r="AN225" s="18">
        <v>2041.6</v>
      </c>
      <c r="AO225" s="18">
        <v>928.89</v>
      </c>
      <c r="AP225" s="28">
        <f t="shared" si="36"/>
        <v>5688.1</v>
      </c>
      <c r="AQ225" s="32">
        <v>1834.91</v>
      </c>
      <c r="AR225" s="18">
        <v>1475.02</v>
      </c>
      <c r="AS225" s="18">
        <v>925.67</v>
      </c>
      <c r="AT225" s="28">
        <f t="shared" si="37"/>
        <v>4235.6000000000004</v>
      </c>
      <c r="AU225" s="32">
        <v>3101.63</v>
      </c>
      <c r="AV225" s="18">
        <v>1596.03</v>
      </c>
      <c r="AW225" s="18">
        <v>1402.24</v>
      </c>
      <c r="AX225" s="28">
        <f t="shared" si="38"/>
        <v>6099.9</v>
      </c>
      <c r="AY225" s="27">
        <v>4719.54</v>
      </c>
      <c r="AZ225" s="18">
        <v>1267.8599999999999</v>
      </c>
      <c r="BA225" s="18">
        <v>1251.42</v>
      </c>
      <c r="BB225" s="28">
        <f t="shared" si="39"/>
        <v>7238.82</v>
      </c>
      <c r="BC225" s="56"/>
      <c r="BD225" s="32">
        <v>759.24</v>
      </c>
      <c r="BE225" s="18">
        <v>1254.05</v>
      </c>
      <c r="BF225" s="18">
        <v>1338.7</v>
      </c>
      <c r="BG225" s="28">
        <f t="shared" si="40"/>
        <v>3351.99</v>
      </c>
      <c r="BH225" s="32">
        <v>1777.49</v>
      </c>
      <c r="BI225" s="18">
        <v>703.25</v>
      </c>
      <c r="BJ225" s="18">
        <v>541.30999999999995</v>
      </c>
      <c r="BK225" s="28">
        <f t="shared" si="41"/>
        <v>3022.0499999999997</v>
      </c>
      <c r="BL225" s="32">
        <v>1491.56</v>
      </c>
      <c r="BM225" s="18">
        <v>1255.3399999999999</v>
      </c>
      <c r="BN225" s="18">
        <v>547.09</v>
      </c>
      <c r="BO225" s="28">
        <f t="shared" si="42"/>
        <v>3293.99</v>
      </c>
      <c r="BP225" s="32">
        <v>1303.8800000000001</v>
      </c>
      <c r="BQ225" s="18">
        <v>1597.42</v>
      </c>
      <c r="BR225" s="18">
        <v>335.53</v>
      </c>
      <c r="BS225" s="28">
        <f t="shared" si="43"/>
        <v>3236.83</v>
      </c>
      <c r="BT225" s="32">
        <v>378.71</v>
      </c>
      <c r="BU225" s="18">
        <v>1410.64</v>
      </c>
      <c r="BV225" s="18">
        <v>887.55</v>
      </c>
      <c r="BW225" s="28">
        <f t="shared" si="44"/>
        <v>2676.9</v>
      </c>
      <c r="BX225" s="32">
        <v>1092.1300000000001</v>
      </c>
      <c r="BY225" s="18">
        <v>538.6</v>
      </c>
      <c r="BZ225" s="18">
        <v>475.35</v>
      </c>
      <c r="CA225" s="28">
        <f t="shared" si="45"/>
        <v>2106.08</v>
      </c>
      <c r="CB225" s="32">
        <v>370.94</v>
      </c>
      <c r="CC225" s="18">
        <v>213.04</v>
      </c>
      <c r="CD225" s="18">
        <v>576.20000000000005</v>
      </c>
      <c r="CE225" s="28">
        <f t="shared" si="46"/>
        <v>1160.18</v>
      </c>
      <c r="CF225" s="32">
        <v>386.61</v>
      </c>
      <c r="CG225" s="18">
        <v>134.61000000000001</v>
      </c>
      <c r="CH225" s="18">
        <v>250.45</v>
      </c>
      <c r="CI225" s="28">
        <f t="shared" si="47"/>
        <v>771.67000000000007</v>
      </c>
      <c r="CJ225" s="32">
        <v>860.81</v>
      </c>
      <c r="CK225" s="18">
        <v>588.45000000000005</v>
      </c>
      <c r="CL225" s="18"/>
      <c r="CM225" s="28">
        <f t="shared" si="48"/>
        <v>1449.26</v>
      </c>
      <c r="CN225" s="27">
        <v>632.83000000000004</v>
      </c>
      <c r="CO225" s="37">
        <v>571.16999999999996</v>
      </c>
      <c r="CP225" s="37">
        <v>738.74</v>
      </c>
      <c r="CQ225" s="36">
        <f t="shared" si="49"/>
        <v>1774.8</v>
      </c>
      <c r="CR225" s="56"/>
      <c r="CS225" s="34">
        <v>253.74</v>
      </c>
      <c r="CT225" s="34">
        <v>403.23</v>
      </c>
      <c r="CU225" s="34">
        <v>541.30999999999995</v>
      </c>
      <c r="CV225" s="34">
        <v>4805.51</v>
      </c>
      <c r="CW225" s="34">
        <v>218.99</v>
      </c>
      <c r="CX225" s="34">
        <v>459.61</v>
      </c>
      <c r="CY225" s="34">
        <v>1066.6600000000001</v>
      </c>
      <c r="CZ225" s="34">
        <v>570.83000000000004</v>
      </c>
      <c r="DA225" s="34">
        <v>573.02</v>
      </c>
      <c r="DB225" s="34">
        <v>659.41</v>
      </c>
      <c r="DC225" s="56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56"/>
      <c r="DO225" s="34">
        <v>1</v>
      </c>
      <c r="DP225" s="34">
        <v>1</v>
      </c>
      <c r="DQ225" s="34">
        <v>1</v>
      </c>
      <c r="DR225" s="34">
        <v>4</v>
      </c>
      <c r="DS225" s="34">
        <v>1</v>
      </c>
      <c r="DT225" s="34">
        <v>1</v>
      </c>
      <c r="DU225" s="34">
        <v>2</v>
      </c>
      <c r="DV225" s="34">
        <v>2</v>
      </c>
      <c r="DW225" s="41">
        <v>1</v>
      </c>
      <c r="DX225" s="41">
        <v>1</v>
      </c>
      <c r="DY225" s="56"/>
      <c r="DZ225" s="34">
        <v>253.74</v>
      </c>
      <c r="EA225" s="34">
        <v>403.23</v>
      </c>
      <c r="EB225" s="34">
        <v>541.30999999999995</v>
      </c>
      <c r="EC225" s="34">
        <v>4805.51</v>
      </c>
      <c r="ED225" s="34">
        <v>218.99</v>
      </c>
      <c r="EE225" s="34">
        <v>459.61</v>
      </c>
      <c r="EF225" s="34">
        <v>1066.6600000000001</v>
      </c>
      <c r="EG225" s="34">
        <v>570.83000000000004</v>
      </c>
      <c r="EH225" s="34">
        <v>573.02</v>
      </c>
      <c r="EI225" s="34">
        <v>646.54999999999995</v>
      </c>
      <c r="EJ225" s="56"/>
      <c r="EK225" s="41">
        <v>-1147.51</v>
      </c>
      <c r="EL225" s="41"/>
      <c r="EM225" s="41">
        <v>-73</v>
      </c>
      <c r="EN225" s="41">
        <v>-300</v>
      </c>
      <c r="EO225" s="41"/>
      <c r="EP225" s="41">
        <v>-100</v>
      </c>
      <c r="EQ225" s="41"/>
      <c r="ER225" s="41">
        <v>-210.75</v>
      </c>
      <c r="ES225" s="41">
        <v>-509.62</v>
      </c>
      <c r="ET225" s="41"/>
      <c r="EU225" s="13"/>
    </row>
    <row r="226" spans="1:151" customFormat="1" x14ac:dyDescent="0.25">
      <c r="A226" s="55" t="s">
        <v>53</v>
      </c>
      <c r="B226" s="18" t="s">
        <v>153</v>
      </c>
      <c r="C226" s="56"/>
      <c r="D226" s="34">
        <v>137</v>
      </c>
      <c r="E226" s="34">
        <v>119</v>
      </c>
      <c r="F226" s="34">
        <v>127</v>
      </c>
      <c r="G226" s="34">
        <v>144</v>
      </c>
      <c r="H226" s="34">
        <v>132</v>
      </c>
      <c r="I226" s="34">
        <v>135</v>
      </c>
      <c r="J226" s="34">
        <v>131</v>
      </c>
      <c r="K226" s="34">
        <v>111</v>
      </c>
      <c r="L226" s="34">
        <v>122</v>
      </c>
      <c r="M226" s="34">
        <v>98</v>
      </c>
      <c r="N226" s="56"/>
      <c r="O226" s="32">
        <v>13709.53</v>
      </c>
      <c r="P226" s="18">
        <v>16483.59</v>
      </c>
      <c r="Q226" s="18">
        <v>6059.85</v>
      </c>
      <c r="R226" s="28">
        <f t="shared" si="30"/>
        <v>36252.97</v>
      </c>
      <c r="S226" s="32">
        <v>18357.759999999998</v>
      </c>
      <c r="T226" s="18">
        <v>7116.92</v>
      </c>
      <c r="U226" s="18">
        <v>5206.54</v>
      </c>
      <c r="V226" s="28">
        <f t="shared" si="31"/>
        <v>30681.22</v>
      </c>
      <c r="W226" s="32">
        <v>12430.85</v>
      </c>
      <c r="X226" s="18">
        <v>11419.83</v>
      </c>
      <c r="Y226" s="18">
        <v>6410.77</v>
      </c>
      <c r="Z226" s="28">
        <f t="shared" si="32"/>
        <v>30261.45</v>
      </c>
      <c r="AA226" s="32">
        <v>13724.09</v>
      </c>
      <c r="AB226" s="18">
        <v>8166.11</v>
      </c>
      <c r="AC226" s="18">
        <v>10148.73</v>
      </c>
      <c r="AD226" s="28">
        <f t="shared" si="33"/>
        <v>32038.93</v>
      </c>
      <c r="AE226" s="32">
        <v>7785.38</v>
      </c>
      <c r="AF226" s="18">
        <v>7379.71</v>
      </c>
      <c r="AG226" s="18">
        <v>6055.99</v>
      </c>
      <c r="AH226" s="28">
        <f t="shared" si="34"/>
        <v>21221.08</v>
      </c>
      <c r="AI226" s="32">
        <v>9267.16</v>
      </c>
      <c r="AJ226" s="18">
        <v>9448.6299999999992</v>
      </c>
      <c r="AK226" s="18">
        <v>8569.7099999999991</v>
      </c>
      <c r="AL226" s="28">
        <f t="shared" si="35"/>
        <v>27285.5</v>
      </c>
      <c r="AM226" s="32">
        <v>6036.95</v>
      </c>
      <c r="AN226" s="18">
        <v>5782.8</v>
      </c>
      <c r="AO226" s="18">
        <v>8628.6</v>
      </c>
      <c r="AP226" s="28">
        <f t="shared" si="36"/>
        <v>20448.349999999999</v>
      </c>
      <c r="AQ226" s="32">
        <v>5959.4</v>
      </c>
      <c r="AR226" s="18">
        <v>3595.29</v>
      </c>
      <c r="AS226" s="18">
        <v>8419.82</v>
      </c>
      <c r="AT226" s="28">
        <f t="shared" si="37"/>
        <v>17974.509999999998</v>
      </c>
      <c r="AU226" s="32">
        <v>4367.49</v>
      </c>
      <c r="AV226" s="18">
        <v>6892.13</v>
      </c>
      <c r="AW226" s="18">
        <v>9219.85</v>
      </c>
      <c r="AX226" s="28">
        <f t="shared" si="38"/>
        <v>20479.47</v>
      </c>
      <c r="AY226" s="27">
        <v>6128.84</v>
      </c>
      <c r="AZ226" s="18">
        <v>3164.83</v>
      </c>
      <c r="BA226" s="18">
        <v>9336.99</v>
      </c>
      <c r="BB226" s="28">
        <f t="shared" si="39"/>
        <v>18630.66</v>
      </c>
      <c r="BC226" s="56"/>
      <c r="BD226" s="32">
        <v>4968.34</v>
      </c>
      <c r="BE226" s="18">
        <v>3658.63</v>
      </c>
      <c r="BF226" s="18">
        <v>2857.62</v>
      </c>
      <c r="BG226" s="28">
        <f t="shared" si="40"/>
        <v>11484.59</v>
      </c>
      <c r="BH226" s="32">
        <v>7238.93</v>
      </c>
      <c r="BI226" s="18">
        <v>3419</v>
      </c>
      <c r="BJ226" s="18">
        <v>787.42</v>
      </c>
      <c r="BK226" s="28">
        <f t="shared" si="41"/>
        <v>11445.35</v>
      </c>
      <c r="BL226" s="32">
        <v>4684.07</v>
      </c>
      <c r="BM226" s="18">
        <v>5411.99</v>
      </c>
      <c r="BN226" s="18">
        <v>5075.9799999999996</v>
      </c>
      <c r="BO226" s="28">
        <f t="shared" si="42"/>
        <v>15172.039999999999</v>
      </c>
      <c r="BP226" s="32">
        <v>3903.11</v>
      </c>
      <c r="BQ226" s="18">
        <v>4208.43</v>
      </c>
      <c r="BR226" s="18">
        <v>5949.26</v>
      </c>
      <c r="BS226" s="28">
        <f t="shared" si="43"/>
        <v>14060.800000000001</v>
      </c>
      <c r="BT226" s="32">
        <v>2782.01</v>
      </c>
      <c r="BU226" s="18">
        <v>2783.33</v>
      </c>
      <c r="BV226" s="18">
        <v>3359.98</v>
      </c>
      <c r="BW226" s="28">
        <f t="shared" si="44"/>
        <v>8925.32</v>
      </c>
      <c r="BX226" s="32">
        <v>2530.5700000000002</v>
      </c>
      <c r="BY226" s="18">
        <v>3341.07</v>
      </c>
      <c r="BZ226" s="18">
        <v>4615.79</v>
      </c>
      <c r="CA226" s="28">
        <f t="shared" si="45"/>
        <v>10487.43</v>
      </c>
      <c r="CB226" s="32">
        <v>3656.62</v>
      </c>
      <c r="CC226" s="18">
        <v>1504.65</v>
      </c>
      <c r="CD226" s="18">
        <v>5003.82</v>
      </c>
      <c r="CE226" s="28">
        <f t="shared" si="46"/>
        <v>10165.09</v>
      </c>
      <c r="CF226" s="32">
        <v>2823.49</v>
      </c>
      <c r="CG226" s="18">
        <v>2557.83</v>
      </c>
      <c r="CH226" s="18">
        <v>5988.71</v>
      </c>
      <c r="CI226" s="28">
        <f t="shared" si="47"/>
        <v>11370.029999999999</v>
      </c>
      <c r="CJ226" s="32">
        <v>2261.89</v>
      </c>
      <c r="CK226" s="18">
        <v>4276.88</v>
      </c>
      <c r="CL226" s="18">
        <v>7050.14</v>
      </c>
      <c r="CM226" s="28">
        <f t="shared" si="48"/>
        <v>13588.91</v>
      </c>
      <c r="CN226" s="27">
        <v>3086.3</v>
      </c>
      <c r="CO226" s="37">
        <v>2241.11</v>
      </c>
      <c r="CP226" s="37">
        <v>7268.09</v>
      </c>
      <c r="CQ226" s="36">
        <f t="shared" si="49"/>
        <v>23504.71</v>
      </c>
      <c r="CR226" s="56"/>
      <c r="CS226" s="34"/>
      <c r="CT226" s="34">
        <v>13150.32</v>
      </c>
      <c r="CU226" s="34">
        <v>4670.24</v>
      </c>
      <c r="CV226" s="34">
        <v>8091.54</v>
      </c>
      <c r="CW226" s="34">
        <v>7345.26</v>
      </c>
      <c r="CX226" s="34">
        <v>4012.93</v>
      </c>
      <c r="CY226" s="34">
        <v>4181.84</v>
      </c>
      <c r="CZ226" s="34">
        <v>3548.94</v>
      </c>
      <c r="DA226" s="34">
        <v>1111.06</v>
      </c>
      <c r="DB226" s="34">
        <v>1631.09</v>
      </c>
      <c r="DC226" s="56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56"/>
      <c r="DO226" s="34"/>
      <c r="DP226" s="34">
        <v>21</v>
      </c>
      <c r="DQ226" s="34">
        <v>7</v>
      </c>
      <c r="DR226" s="34">
        <v>10</v>
      </c>
      <c r="DS226" s="34">
        <v>18</v>
      </c>
      <c r="DT226" s="34">
        <v>12</v>
      </c>
      <c r="DU226" s="34">
        <v>12</v>
      </c>
      <c r="DV226" s="34">
        <v>5</v>
      </c>
      <c r="DW226" s="41">
        <v>3</v>
      </c>
      <c r="DX226" s="41">
        <v>4</v>
      </c>
      <c r="DY226" s="56"/>
      <c r="DZ226" s="34"/>
      <c r="EA226" s="34">
        <v>13150.32</v>
      </c>
      <c r="EB226" s="34">
        <v>4670.24</v>
      </c>
      <c r="EC226" s="34">
        <v>8091.54</v>
      </c>
      <c r="ED226" s="34">
        <v>7345.26</v>
      </c>
      <c r="EE226" s="34">
        <v>4012.93</v>
      </c>
      <c r="EF226" s="34">
        <v>4168.13</v>
      </c>
      <c r="EG226" s="34">
        <v>3548.94</v>
      </c>
      <c r="EH226" s="34">
        <v>1111.06</v>
      </c>
      <c r="EI226" s="34">
        <v>1631.09</v>
      </c>
      <c r="EJ226" s="56"/>
      <c r="EK226" s="41">
        <v>-1726.85</v>
      </c>
      <c r="EL226" s="41">
        <v>-20</v>
      </c>
      <c r="EM226" s="41">
        <v>-150</v>
      </c>
      <c r="EN226" s="41">
        <v>-940.47</v>
      </c>
      <c r="EO226" s="41">
        <v>-250</v>
      </c>
      <c r="EP226" s="41">
        <v>-290</v>
      </c>
      <c r="EQ226" s="41">
        <v>-552.64</v>
      </c>
      <c r="ER226" s="41">
        <v>-340</v>
      </c>
      <c r="ES226" s="41">
        <v>-105.96</v>
      </c>
      <c r="ET226" s="41">
        <v>-892.16</v>
      </c>
      <c r="EU226" s="13"/>
    </row>
    <row r="227" spans="1:151" customFormat="1" x14ac:dyDescent="0.25">
      <c r="A227" s="55" t="s">
        <v>54</v>
      </c>
      <c r="B227" s="18" t="s">
        <v>153</v>
      </c>
      <c r="C227" s="56"/>
      <c r="D227" s="34">
        <v>5</v>
      </c>
      <c r="E227" s="34">
        <v>3</v>
      </c>
      <c r="F227" s="34">
        <v>7</v>
      </c>
      <c r="G227" s="34">
        <v>6</v>
      </c>
      <c r="H227" s="34">
        <v>6</v>
      </c>
      <c r="I227" s="34">
        <v>6</v>
      </c>
      <c r="J227" s="34">
        <v>5</v>
      </c>
      <c r="K227" s="34">
        <v>3</v>
      </c>
      <c r="L227" s="34">
        <v>4</v>
      </c>
      <c r="M227" s="34">
        <v>1</v>
      </c>
      <c r="N227" s="56"/>
      <c r="O227" s="32">
        <v>238.65</v>
      </c>
      <c r="P227" s="18">
        <v>1512.51</v>
      </c>
      <c r="Q227" s="18">
        <v>235.5</v>
      </c>
      <c r="R227" s="28">
        <f t="shared" si="30"/>
        <v>1986.66</v>
      </c>
      <c r="S227" s="32">
        <v>282.76</v>
      </c>
      <c r="T227" s="18"/>
      <c r="U227" s="18">
        <v>608.47</v>
      </c>
      <c r="V227" s="28">
        <f t="shared" si="31"/>
        <v>891.23</v>
      </c>
      <c r="W227" s="32">
        <v>468.3</v>
      </c>
      <c r="X227" s="18">
        <v>603.71</v>
      </c>
      <c r="Y227" s="18">
        <v>608.47</v>
      </c>
      <c r="Z227" s="28">
        <f t="shared" si="32"/>
        <v>1680.48</v>
      </c>
      <c r="AA227" s="32">
        <v>244.91</v>
      </c>
      <c r="AB227" s="18">
        <v>673.83</v>
      </c>
      <c r="AC227" s="18"/>
      <c r="AD227" s="28">
        <f t="shared" si="33"/>
        <v>918.74</v>
      </c>
      <c r="AE227" s="32">
        <v>74.13</v>
      </c>
      <c r="AF227" s="18">
        <v>225.02</v>
      </c>
      <c r="AG227" s="18">
        <v>1140.4100000000001</v>
      </c>
      <c r="AH227" s="28">
        <f t="shared" si="34"/>
        <v>1439.56</v>
      </c>
      <c r="AI227" s="32">
        <v>66.47</v>
      </c>
      <c r="AJ227" s="18"/>
      <c r="AK227" s="18">
        <v>1042.79</v>
      </c>
      <c r="AL227" s="28">
        <f t="shared" si="35"/>
        <v>1109.26</v>
      </c>
      <c r="AM227" s="32">
        <v>267.10000000000002</v>
      </c>
      <c r="AN227" s="18">
        <v>208.43</v>
      </c>
      <c r="AO227" s="18">
        <v>109.75</v>
      </c>
      <c r="AP227" s="28">
        <f t="shared" si="36"/>
        <v>585.28</v>
      </c>
      <c r="AQ227" s="32">
        <v>28.37</v>
      </c>
      <c r="AR227" s="18">
        <v>337.66</v>
      </c>
      <c r="AS227" s="18">
        <v>158.12</v>
      </c>
      <c r="AT227" s="28">
        <f t="shared" si="37"/>
        <v>524.15000000000009</v>
      </c>
      <c r="AU227" s="32">
        <v>323.17</v>
      </c>
      <c r="AV227" s="18"/>
      <c r="AW227" s="18">
        <v>158.12</v>
      </c>
      <c r="AX227" s="28">
        <f t="shared" si="38"/>
        <v>481.29</v>
      </c>
      <c r="AY227" s="27"/>
      <c r="AZ227" s="18">
        <v>245.01</v>
      </c>
      <c r="BA227" s="18"/>
      <c r="BB227" s="28">
        <f t="shared" si="39"/>
        <v>245.01</v>
      </c>
      <c r="BC227" s="56"/>
      <c r="BD227" s="32">
        <v>238.65</v>
      </c>
      <c r="BE227" s="18"/>
      <c r="BF227" s="18"/>
      <c r="BG227" s="28">
        <f t="shared" si="40"/>
        <v>238.65</v>
      </c>
      <c r="BH227" s="32">
        <v>282.76</v>
      </c>
      <c r="BI227" s="18"/>
      <c r="BJ227" s="18"/>
      <c r="BK227" s="28">
        <f t="shared" si="41"/>
        <v>282.76</v>
      </c>
      <c r="BL227" s="32">
        <v>324.05</v>
      </c>
      <c r="BM227" s="18">
        <v>603.71</v>
      </c>
      <c r="BN227" s="18"/>
      <c r="BO227" s="28">
        <f t="shared" si="42"/>
        <v>927.76</v>
      </c>
      <c r="BP227" s="32">
        <v>54.33</v>
      </c>
      <c r="BQ227" s="18">
        <v>564.11</v>
      </c>
      <c r="BR227" s="18"/>
      <c r="BS227" s="28">
        <f t="shared" si="43"/>
        <v>618.44000000000005</v>
      </c>
      <c r="BT227" s="32">
        <v>74.13</v>
      </c>
      <c r="BU227" s="18">
        <v>38.450000000000003</v>
      </c>
      <c r="BV227" s="18">
        <v>1013.19</v>
      </c>
      <c r="BW227" s="28">
        <f t="shared" si="44"/>
        <v>1125.77</v>
      </c>
      <c r="BX227" s="32">
        <v>0.95</v>
      </c>
      <c r="BY227" s="18"/>
      <c r="BZ227" s="18">
        <v>758.26</v>
      </c>
      <c r="CA227" s="28">
        <f t="shared" si="45"/>
        <v>759.21</v>
      </c>
      <c r="CB227" s="32">
        <v>213.68</v>
      </c>
      <c r="CC227" s="18">
        <v>65.67</v>
      </c>
      <c r="CD227" s="18">
        <v>109.75</v>
      </c>
      <c r="CE227" s="28">
        <f t="shared" si="46"/>
        <v>389.1</v>
      </c>
      <c r="CF227" s="32"/>
      <c r="CG227" s="18">
        <v>337.66</v>
      </c>
      <c r="CH227" s="18">
        <v>158.12</v>
      </c>
      <c r="CI227" s="28">
        <f t="shared" si="47"/>
        <v>495.78000000000003</v>
      </c>
      <c r="CJ227" s="32">
        <v>98.53</v>
      </c>
      <c r="CK227" s="18"/>
      <c r="CL227" s="18">
        <v>158.12</v>
      </c>
      <c r="CM227" s="28">
        <f t="shared" si="48"/>
        <v>256.64999999999998</v>
      </c>
      <c r="CN227" s="27"/>
      <c r="CO227" s="37"/>
      <c r="CP227" s="37"/>
      <c r="CQ227" s="36">
        <f t="shared" si="49"/>
        <v>574.57000000000005</v>
      </c>
      <c r="CR227" s="56"/>
      <c r="CS227" s="34">
        <v>61.22</v>
      </c>
      <c r="CT227" s="34">
        <v>574.57000000000005</v>
      </c>
      <c r="CU227" s="34"/>
      <c r="CV227" s="34">
        <v>608.47</v>
      </c>
      <c r="CW227" s="34"/>
      <c r="CX227" s="34"/>
      <c r="CY227" s="34">
        <v>520.95000000000005</v>
      </c>
      <c r="CZ227" s="34"/>
      <c r="DA227" s="34"/>
      <c r="DB227" s="34">
        <v>158.12</v>
      </c>
      <c r="DC227" s="56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56"/>
      <c r="DO227" s="34">
        <v>1</v>
      </c>
      <c r="DP227" s="34">
        <v>1</v>
      </c>
      <c r="DQ227" s="34"/>
      <c r="DR227" s="34">
        <v>1</v>
      </c>
      <c r="DS227" s="34"/>
      <c r="DT227" s="34"/>
      <c r="DU227" s="34">
        <v>1</v>
      </c>
      <c r="DV227" s="34"/>
      <c r="DW227" s="41"/>
      <c r="DX227" s="41">
        <v>1</v>
      </c>
      <c r="DY227" s="56"/>
      <c r="DZ227" s="34">
        <v>61.22</v>
      </c>
      <c r="EA227" s="34">
        <v>574.57000000000005</v>
      </c>
      <c r="EB227" s="34"/>
      <c r="EC227" s="34">
        <v>608.47</v>
      </c>
      <c r="ED227" s="34"/>
      <c r="EE227" s="34"/>
      <c r="EF227" s="34">
        <v>520.95000000000005</v>
      </c>
      <c r="EG227" s="34"/>
      <c r="EH227" s="34"/>
      <c r="EI227" s="34">
        <v>158.12</v>
      </c>
      <c r="EJ227" s="56"/>
      <c r="EK227" s="41"/>
      <c r="EL227" s="41">
        <v>-61.22</v>
      </c>
      <c r="EM227" s="41"/>
      <c r="EN227" s="41"/>
      <c r="EO227" s="41"/>
      <c r="EP227" s="41"/>
      <c r="EQ227" s="41"/>
      <c r="ER227" s="41">
        <v>-100</v>
      </c>
      <c r="ES227" s="41"/>
      <c r="ET227" s="41"/>
      <c r="EU227" s="13"/>
    </row>
    <row r="228" spans="1:151" customFormat="1" x14ac:dyDescent="0.25">
      <c r="A228" s="55" t="s">
        <v>55</v>
      </c>
      <c r="B228" s="18" t="s">
        <v>153</v>
      </c>
      <c r="C228" s="56"/>
      <c r="D228" s="34">
        <v>676</v>
      </c>
      <c r="E228" s="34">
        <v>756</v>
      </c>
      <c r="F228" s="34">
        <v>715</v>
      </c>
      <c r="G228" s="34">
        <v>769</v>
      </c>
      <c r="H228" s="34">
        <v>734</v>
      </c>
      <c r="I228" s="34">
        <v>687</v>
      </c>
      <c r="J228" s="34">
        <v>701</v>
      </c>
      <c r="K228" s="34">
        <v>669</v>
      </c>
      <c r="L228" s="34">
        <v>733</v>
      </c>
      <c r="M228" s="34">
        <v>691</v>
      </c>
      <c r="N228" s="56"/>
      <c r="O228" s="32">
        <v>73803.42</v>
      </c>
      <c r="P228" s="18">
        <v>44328.36</v>
      </c>
      <c r="Q228" s="18">
        <v>23203.58</v>
      </c>
      <c r="R228" s="28">
        <f t="shared" si="30"/>
        <v>141335.35999999999</v>
      </c>
      <c r="S228" s="32">
        <v>71603.48</v>
      </c>
      <c r="T228" s="18">
        <v>47058.64</v>
      </c>
      <c r="U228" s="18">
        <v>22719.15</v>
      </c>
      <c r="V228" s="28">
        <f t="shared" si="31"/>
        <v>141381.26999999999</v>
      </c>
      <c r="W228" s="32">
        <v>41070.83</v>
      </c>
      <c r="X228" s="18">
        <v>48468.65</v>
      </c>
      <c r="Y228" s="18">
        <v>28845.54</v>
      </c>
      <c r="Z228" s="28">
        <f t="shared" si="32"/>
        <v>118385.02000000002</v>
      </c>
      <c r="AA228" s="32">
        <v>38561.040000000001</v>
      </c>
      <c r="AB228" s="18">
        <v>34150.03</v>
      </c>
      <c r="AC228" s="18">
        <v>36654.269999999997</v>
      </c>
      <c r="AD228" s="28">
        <f t="shared" si="33"/>
        <v>109365.34</v>
      </c>
      <c r="AE228" s="32">
        <v>38009.339999999997</v>
      </c>
      <c r="AF228" s="18">
        <v>26208.85</v>
      </c>
      <c r="AG228" s="18">
        <v>28322.69</v>
      </c>
      <c r="AH228" s="28">
        <f t="shared" si="34"/>
        <v>92540.87999999999</v>
      </c>
      <c r="AI228" s="32">
        <v>33472.33</v>
      </c>
      <c r="AJ228" s="18">
        <v>29700.53</v>
      </c>
      <c r="AK228" s="18">
        <v>27278.78</v>
      </c>
      <c r="AL228" s="28">
        <f t="shared" si="35"/>
        <v>90451.64</v>
      </c>
      <c r="AM228" s="32">
        <v>43559.13</v>
      </c>
      <c r="AN228" s="18">
        <v>22978.09</v>
      </c>
      <c r="AO228" s="18">
        <v>21201.86</v>
      </c>
      <c r="AP228" s="28">
        <f t="shared" si="36"/>
        <v>87739.08</v>
      </c>
      <c r="AQ228" s="32">
        <v>35279.300000000003</v>
      </c>
      <c r="AR228" s="18">
        <v>27643.61</v>
      </c>
      <c r="AS228" s="18">
        <v>21790.93</v>
      </c>
      <c r="AT228" s="28">
        <f t="shared" si="37"/>
        <v>84713.84</v>
      </c>
      <c r="AU228" s="32">
        <v>43647.83</v>
      </c>
      <c r="AV228" s="18">
        <v>28464.44</v>
      </c>
      <c r="AW228" s="18">
        <v>21118.83</v>
      </c>
      <c r="AX228" s="28">
        <f t="shared" si="38"/>
        <v>93231.1</v>
      </c>
      <c r="AY228" s="27">
        <v>53908.46</v>
      </c>
      <c r="AZ228" s="18">
        <v>30760.74</v>
      </c>
      <c r="BA228" s="18">
        <v>27206.98</v>
      </c>
      <c r="BB228" s="28">
        <f t="shared" si="39"/>
        <v>111876.18</v>
      </c>
      <c r="BC228" s="56"/>
      <c r="BD228" s="32">
        <v>20244.77</v>
      </c>
      <c r="BE228" s="18">
        <v>15576.51</v>
      </c>
      <c r="BF228" s="18">
        <v>10161.07</v>
      </c>
      <c r="BG228" s="28">
        <f t="shared" si="40"/>
        <v>45982.35</v>
      </c>
      <c r="BH228" s="32">
        <v>14752.99</v>
      </c>
      <c r="BI228" s="18">
        <v>16455.259999999998</v>
      </c>
      <c r="BJ228" s="18">
        <v>9275.86</v>
      </c>
      <c r="BK228" s="28">
        <f t="shared" si="41"/>
        <v>40484.11</v>
      </c>
      <c r="BL228" s="32">
        <v>8628.0300000000007</v>
      </c>
      <c r="BM228" s="18">
        <v>18151.849999999999</v>
      </c>
      <c r="BN228" s="18">
        <v>10527.37</v>
      </c>
      <c r="BO228" s="28">
        <f t="shared" si="42"/>
        <v>37307.25</v>
      </c>
      <c r="BP228" s="32">
        <v>8364.64</v>
      </c>
      <c r="BQ228" s="18">
        <v>11268.32</v>
      </c>
      <c r="BR228" s="18">
        <v>13039.31</v>
      </c>
      <c r="BS228" s="28">
        <f t="shared" si="43"/>
        <v>32672.269999999997</v>
      </c>
      <c r="BT228" s="32">
        <v>6535.37</v>
      </c>
      <c r="BU228" s="18">
        <v>7903.57</v>
      </c>
      <c r="BV228" s="18">
        <v>12615.8</v>
      </c>
      <c r="BW228" s="28">
        <f t="shared" si="44"/>
        <v>27054.739999999998</v>
      </c>
      <c r="BX228" s="32">
        <v>6416.61</v>
      </c>
      <c r="BY228" s="18">
        <v>9027.6200000000008</v>
      </c>
      <c r="BZ228" s="18">
        <v>12691.25</v>
      </c>
      <c r="CA228" s="28">
        <f t="shared" si="45"/>
        <v>28135.48</v>
      </c>
      <c r="CB228" s="32">
        <v>7699.76</v>
      </c>
      <c r="CC228" s="18">
        <v>8777.7000000000007</v>
      </c>
      <c r="CD228" s="18">
        <v>7402.69</v>
      </c>
      <c r="CE228" s="28">
        <f t="shared" si="46"/>
        <v>23880.149999999998</v>
      </c>
      <c r="CF228" s="32">
        <v>8572.4</v>
      </c>
      <c r="CG228" s="18">
        <v>9997.61</v>
      </c>
      <c r="CH228" s="18">
        <v>10074.73</v>
      </c>
      <c r="CI228" s="28">
        <f t="shared" si="47"/>
        <v>28644.74</v>
      </c>
      <c r="CJ228" s="32">
        <v>10200.86</v>
      </c>
      <c r="CK228" s="18">
        <v>8912.9500000000007</v>
      </c>
      <c r="CL228" s="18">
        <v>9639.2800000000007</v>
      </c>
      <c r="CM228" s="28">
        <f t="shared" si="48"/>
        <v>28753.090000000004</v>
      </c>
      <c r="CN228" s="27">
        <v>11460.27</v>
      </c>
      <c r="CO228" s="37">
        <v>10585.07</v>
      </c>
      <c r="CP228" s="37">
        <v>10557.63</v>
      </c>
      <c r="CQ228" s="36">
        <f t="shared" si="49"/>
        <v>23468.89</v>
      </c>
      <c r="CR228" s="56"/>
      <c r="CS228" s="34">
        <v>2995.27</v>
      </c>
      <c r="CT228" s="34">
        <v>1450.99</v>
      </c>
      <c r="CU228" s="34">
        <v>3876.52</v>
      </c>
      <c r="CV228" s="34">
        <v>2163.1</v>
      </c>
      <c r="CW228" s="34">
        <v>6549.18</v>
      </c>
      <c r="CX228" s="34">
        <v>4965.03</v>
      </c>
      <c r="CY228" s="34">
        <v>3822.02</v>
      </c>
      <c r="CZ228" s="34">
        <v>606.69000000000005</v>
      </c>
      <c r="DA228" s="34">
        <v>1149.3900000000001</v>
      </c>
      <c r="DB228" s="34">
        <v>947</v>
      </c>
      <c r="DC228" s="56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56"/>
      <c r="DO228" s="34">
        <v>11</v>
      </c>
      <c r="DP228" s="34">
        <v>6</v>
      </c>
      <c r="DQ228" s="34">
        <v>13</v>
      </c>
      <c r="DR228" s="34">
        <v>7</v>
      </c>
      <c r="DS228" s="34">
        <v>18</v>
      </c>
      <c r="DT228" s="34">
        <v>20</v>
      </c>
      <c r="DU228" s="34">
        <v>14</v>
      </c>
      <c r="DV228" s="34">
        <v>6</v>
      </c>
      <c r="DW228" s="41">
        <v>9</v>
      </c>
      <c r="DX228" s="41">
        <v>7</v>
      </c>
      <c r="DY228" s="56"/>
      <c r="DZ228" s="34">
        <v>2995.27</v>
      </c>
      <c r="EA228" s="34">
        <v>1450.99</v>
      </c>
      <c r="EB228" s="34">
        <v>3876.52</v>
      </c>
      <c r="EC228" s="34">
        <v>2156.73</v>
      </c>
      <c r="ED228" s="34">
        <v>6549.18</v>
      </c>
      <c r="EE228" s="34">
        <v>4965.03</v>
      </c>
      <c r="EF228" s="34">
        <v>3822.02</v>
      </c>
      <c r="EG228" s="34">
        <v>606.69000000000005</v>
      </c>
      <c r="EH228" s="34">
        <v>1149.3900000000001</v>
      </c>
      <c r="EI228" s="34">
        <v>947</v>
      </c>
      <c r="EJ228" s="56"/>
      <c r="EK228" s="41">
        <v>-463.26999999999992</v>
      </c>
      <c r="EL228" s="41">
        <v>-677.84999999999991</v>
      </c>
      <c r="EM228" s="41">
        <v>-250.89</v>
      </c>
      <c r="EN228" s="41">
        <v>-2383.9599999999996</v>
      </c>
      <c r="EO228" s="41">
        <v>-597.80999999999995</v>
      </c>
      <c r="EP228" s="41">
        <v>-250.9</v>
      </c>
      <c r="EQ228" s="41">
        <v>-236.47</v>
      </c>
      <c r="ER228" s="41">
        <v>-3167.41</v>
      </c>
      <c r="ES228" s="41">
        <v>-2044.8700000000003</v>
      </c>
      <c r="ET228" s="41">
        <v>-1652.8399999999997</v>
      </c>
      <c r="EU228" s="13"/>
    </row>
    <row r="229" spans="1:151" customFormat="1" x14ac:dyDescent="0.25">
      <c r="A229" s="55" t="s">
        <v>56</v>
      </c>
      <c r="B229" s="18" t="s">
        <v>153</v>
      </c>
      <c r="C229" s="56"/>
      <c r="D229" s="34">
        <v>5</v>
      </c>
      <c r="E229" s="34">
        <v>11</v>
      </c>
      <c r="F229" s="34">
        <v>11</v>
      </c>
      <c r="G229" s="34">
        <v>13</v>
      </c>
      <c r="H229" s="34">
        <v>11</v>
      </c>
      <c r="I229" s="34">
        <v>8</v>
      </c>
      <c r="J229" s="34">
        <v>7</v>
      </c>
      <c r="K229" s="34">
        <v>5</v>
      </c>
      <c r="L229" s="34">
        <v>7</v>
      </c>
      <c r="M229" s="34">
        <v>4</v>
      </c>
      <c r="N229" s="56"/>
      <c r="O229" s="32">
        <v>477.44</v>
      </c>
      <c r="P229" s="18">
        <v>648.49</v>
      </c>
      <c r="Q229" s="18"/>
      <c r="R229" s="28">
        <f t="shared" si="30"/>
        <v>1125.93</v>
      </c>
      <c r="S229" s="32">
        <v>4052.17</v>
      </c>
      <c r="T229" s="18"/>
      <c r="U229" s="18"/>
      <c r="V229" s="28">
        <f t="shared" si="31"/>
        <v>4052.17</v>
      </c>
      <c r="W229" s="32">
        <v>645.53</v>
      </c>
      <c r="X229" s="18">
        <v>1487.44</v>
      </c>
      <c r="Y229" s="18"/>
      <c r="Z229" s="28">
        <f t="shared" si="32"/>
        <v>2132.9700000000003</v>
      </c>
      <c r="AA229" s="32">
        <v>3546.34</v>
      </c>
      <c r="AB229" s="18">
        <v>241.09</v>
      </c>
      <c r="AC229" s="18">
        <v>527.05999999999995</v>
      </c>
      <c r="AD229" s="28">
        <f t="shared" si="33"/>
        <v>4314.49</v>
      </c>
      <c r="AE229" s="32">
        <v>747.29</v>
      </c>
      <c r="AF229" s="18">
        <v>542.33000000000004</v>
      </c>
      <c r="AG229" s="18"/>
      <c r="AH229" s="28">
        <f t="shared" si="34"/>
        <v>1289.6199999999999</v>
      </c>
      <c r="AI229" s="32">
        <v>190.16</v>
      </c>
      <c r="AJ229" s="18">
        <v>517.38</v>
      </c>
      <c r="AK229" s="18">
        <v>28.62</v>
      </c>
      <c r="AL229" s="28">
        <f t="shared" si="35"/>
        <v>736.16</v>
      </c>
      <c r="AM229" s="32">
        <v>295.05</v>
      </c>
      <c r="AN229" s="18">
        <v>100.63</v>
      </c>
      <c r="AO229" s="18">
        <v>512.72</v>
      </c>
      <c r="AP229" s="28">
        <f t="shared" si="36"/>
        <v>908.40000000000009</v>
      </c>
      <c r="AQ229" s="32">
        <v>459.88</v>
      </c>
      <c r="AR229" s="18"/>
      <c r="AS229" s="18">
        <v>47.7</v>
      </c>
      <c r="AT229" s="28">
        <f t="shared" si="37"/>
        <v>507.58</v>
      </c>
      <c r="AU229" s="32">
        <v>523.16</v>
      </c>
      <c r="AV229" s="18"/>
      <c r="AW229" s="18"/>
      <c r="AX229" s="28">
        <f t="shared" si="38"/>
        <v>523.16</v>
      </c>
      <c r="AY229" s="27">
        <v>385.96</v>
      </c>
      <c r="AZ229" s="18">
        <v>695.53</v>
      </c>
      <c r="BA229" s="18"/>
      <c r="BB229" s="28">
        <f t="shared" si="39"/>
        <v>1081.49</v>
      </c>
      <c r="BC229" s="56"/>
      <c r="BD229" s="32">
        <v>103.97</v>
      </c>
      <c r="BE229" s="18">
        <v>648.49</v>
      </c>
      <c r="BF229" s="18"/>
      <c r="BG229" s="28">
        <f t="shared" si="40"/>
        <v>752.46</v>
      </c>
      <c r="BH229" s="32">
        <v>2551.0700000000002</v>
      </c>
      <c r="BI229" s="18"/>
      <c r="BJ229" s="18"/>
      <c r="BK229" s="28">
        <f t="shared" si="41"/>
        <v>2551.0700000000002</v>
      </c>
      <c r="BL229" s="32">
        <v>6.95</v>
      </c>
      <c r="BM229" s="18">
        <v>1096.45</v>
      </c>
      <c r="BN229" s="18"/>
      <c r="BO229" s="28">
        <f t="shared" si="42"/>
        <v>1103.4000000000001</v>
      </c>
      <c r="BP229" s="32">
        <v>1135.25</v>
      </c>
      <c r="BQ229" s="18"/>
      <c r="BR229" s="18">
        <v>314.58</v>
      </c>
      <c r="BS229" s="28">
        <f t="shared" si="43"/>
        <v>1449.83</v>
      </c>
      <c r="BT229" s="32">
        <v>59.5</v>
      </c>
      <c r="BU229" s="18">
        <v>386.05</v>
      </c>
      <c r="BV229" s="18"/>
      <c r="BW229" s="28">
        <f t="shared" si="44"/>
        <v>445.55</v>
      </c>
      <c r="BX229" s="32">
        <v>98.08</v>
      </c>
      <c r="BY229" s="18">
        <v>279.27999999999997</v>
      </c>
      <c r="BZ229" s="18"/>
      <c r="CA229" s="28">
        <f t="shared" si="45"/>
        <v>377.35999999999996</v>
      </c>
      <c r="CB229" s="32"/>
      <c r="CC229" s="18">
        <v>100.63</v>
      </c>
      <c r="CD229" s="18">
        <v>294.02</v>
      </c>
      <c r="CE229" s="28">
        <f t="shared" si="46"/>
        <v>394.65</v>
      </c>
      <c r="CF229" s="32">
        <v>277.27999999999997</v>
      </c>
      <c r="CG229" s="18"/>
      <c r="CH229" s="18"/>
      <c r="CI229" s="28">
        <f t="shared" si="47"/>
        <v>277.27999999999997</v>
      </c>
      <c r="CJ229" s="32">
        <v>142.84</v>
      </c>
      <c r="CK229" s="18"/>
      <c r="CL229" s="18"/>
      <c r="CM229" s="28">
        <f t="shared" si="48"/>
        <v>142.84</v>
      </c>
      <c r="CN229" s="27">
        <v>385.96</v>
      </c>
      <c r="CO229" s="37">
        <v>309.06</v>
      </c>
      <c r="CP229" s="37"/>
      <c r="CQ229" s="36">
        <f t="shared" si="49"/>
        <v>385.96</v>
      </c>
      <c r="CR229" s="56"/>
      <c r="CS229" s="34"/>
      <c r="CT229" s="34"/>
      <c r="CU229" s="34"/>
      <c r="CV229" s="34"/>
      <c r="CW229" s="34">
        <v>1864.02</v>
      </c>
      <c r="CX229" s="34"/>
      <c r="CY229" s="34">
        <v>126.04</v>
      </c>
      <c r="CZ229" s="34"/>
      <c r="DA229" s="34"/>
      <c r="DB229" s="34"/>
      <c r="DC229" s="56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56"/>
      <c r="DO229" s="34"/>
      <c r="DP229" s="34"/>
      <c r="DQ229" s="34"/>
      <c r="DR229" s="34"/>
      <c r="DS229" s="34">
        <v>1</v>
      </c>
      <c r="DT229" s="34"/>
      <c r="DU229" s="34">
        <v>1</v>
      </c>
      <c r="DV229" s="34"/>
      <c r="DW229" s="41"/>
      <c r="DX229" s="41"/>
      <c r="DY229" s="56"/>
      <c r="DZ229" s="34"/>
      <c r="EA229" s="34"/>
      <c r="EB229" s="34"/>
      <c r="EC229" s="34"/>
      <c r="ED229" s="34">
        <v>1864.02</v>
      </c>
      <c r="EE229" s="34"/>
      <c r="EF229" s="34">
        <v>126.04</v>
      </c>
      <c r="EG229" s="34"/>
      <c r="EH229" s="34"/>
      <c r="EI229" s="34"/>
      <c r="EJ229" s="56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13"/>
    </row>
    <row r="230" spans="1:151" customFormat="1" x14ac:dyDescent="0.25">
      <c r="A230" s="55" t="s">
        <v>57</v>
      </c>
      <c r="B230" s="18" t="s">
        <v>153</v>
      </c>
      <c r="C230" s="56"/>
      <c r="D230" s="34">
        <v>306</v>
      </c>
      <c r="E230" s="34">
        <v>409</v>
      </c>
      <c r="F230" s="34">
        <v>418</v>
      </c>
      <c r="G230" s="34">
        <v>478</v>
      </c>
      <c r="H230" s="34">
        <v>399</v>
      </c>
      <c r="I230" s="34">
        <v>443</v>
      </c>
      <c r="J230" s="34">
        <v>437</v>
      </c>
      <c r="K230" s="34">
        <v>348</v>
      </c>
      <c r="L230" s="34">
        <v>399</v>
      </c>
      <c r="M230" s="34">
        <v>429</v>
      </c>
      <c r="N230" s="56"/>
      <c r="O230" s="32">
        <v>34874</v>
      </c>
      <c r="P230" s="18">
        <v>17108.919999999998</v>
      </c>
      <c r="Q230" s="18">
        <v>8110.16</v>
      </c>
      <c r="R230" s="28">
        <f t="shared" si="30"/>
        <v>60093.08</v>
      </c>
      <c r="S230" s="32">
        <v>42862.75</v>
      </c>
      <c r="T230" s="18">
        <v>18793.8</v>
      </c>
      <c r="U230" s="18">
        <v>7655.58</v>
      </c>
      <c r="V230" s="28">
        <f t="shared" si="31"/>
        <v>69312.13</v>
      </c>
      <c r="W230" s="32">
        <v>23630.35</v>
      </c>
      <c r="X230" s="18">
        <v>20716.240000000002</v>
      </c>
      <c r="Y230" s="18">
        <v>16721.12</v>
      </c>
      <c r="Z230" s="28">
        <f t="shared" si="32"/>
        <v>61067.709999999992</v>
      </c>
      <c r="AA230" s="32">
        <v>22610.2</v>
      </c>
      <c r="AB230" s="18">
        <v>20977.27</v>
      </c>
      <c r="AC230" s="18">
        <v>17342.03</v>
      </c>
      <c r="AD230" s="28">
        <f t="shared" si="33"/>
        <v>60929.5</v>
      </c>
      <c r="AE230" s="32">
        <v>21578.94</v>
      </c>
      <c r="AF230" s="18">
        <v>12454.86</v>
      </c>
      <c r="AG230" s="18">
        <v>15389.05</v>
      </c>
      <c r="AH230" s="28">
        <f t="shared" si="34"/>
        <v>49422.850000000006</v>
      </c>
      <c r="AI230" s="32">
        <v>26742.75</v>
      </c>
      <c r="AJ230" s="18">
        <v>13332.48</v>
      </c>
      <c r="AK230" s="18">
        <v>12569.39</v>
      </c>
      <c r="AL230" s="28">
        <f t="shared" si="35"/>
        <v>52644.619999999995</v>
      </c>
      <c r="AM230" s="32">
        <v>27403.69</v>
      </c>
      <c r="AN230" s="18">
        <v>14047.3</v>
      </c>
      <c r="AO230" s="18">
        <v>13060.86</v>
      </c>
      <c r="AP230" s="28">
        <f t="shared" si="36"/>
        <v>54511.85</v>
      </c>
      <c r="AQ230" s="32">
        <v>16951.12</v>
      </c>
      <c r="AR230" s="18">
        <v>11816.33</v>
      </c>
      <c r="AS230" s="18">
        <v>12249.61</v>
      </c>
      <c r="AT230" s="28">
        <f t="shared" si="37"/>
        <v>41017.06</v>
      </c>
      <c r="AU230" s="32">
        <v>22857.02</v>
      </c>
      <c r="AV230" s="18">
        <v>10650.13</v>
      </c>
      <c r="AW230" s="18">
        <v>10259.719999999999</v>
      </c>
      <c r="AX230" s="28">
        <f t="shared" si="38"/>
        <v>43766.87</v>
      </c>
      <c r="AY230" s="27">
        <v>34310.22</v>
      </c>
      <c r="AZ230" s="18">
        <v>14946.52</v>
      </c>
      <c r="BA230" s="18">
        <v>11974</v>
      </c>
      <c r="BB230" s="28">
        <f t="shared" si="39"/>
        <v>61230.740000000005</v>
      </c>
      <c r="BC230" s="56"/>
      <c r="BD230" s="32">
        <v>4213.6000000000004</v>
      </c>
      <c r="BE230" s="18">
        <v>4514.32</v>
      </c>
      <c r="BF230" s="18">
        <v>1383.73</v>
      </c>
      <c r="BG230" s="28">
        <f t="shared" si="40"/>
        <v>10111.65</v>
      </c>
      <c r="BH230" s="32">
        <v>6130.97</v>
      </c>
      <c r="BI230" s="18">
        <v>3925.97</v>
      </c>
      <c r="BJ230" s="18">
        <v>2196.23</v>
      </c>
      <c r="BK230" s="28">
        <f t="shared" si="41"/>
        <v>12253.17</v>
      </c>
      <c r="BL230" s="32">
        <v>2869.3</v>
      </c>
      <c r="BM230" s="18">
        <v>3790.47</v>
      </c>
      <c r="BN230" s="18">
        <v>3578.89</v>
      </c>
      <c r="BO230" s="28">
        <f t="shared" si="42"/>
        <v>10238.66</v>
      </c>
      <c r="BP230" s="32">
        <v>2715.62</v>
      </c>
      <c r="BQ230" s="18">
        <v>4011.22</v>
      </c>
      <c r="BR230" s="18">
        <v>3074.7</v>
      </c>
      <c r="BS230" s="28">
        <f t="shared" si="43"/>
        <v>9801.5400000000009</v>
      </c>
      <c r="BT230" s="32">
        <v>2850.05</v>
      </c>
      <c r="BU230" s="18">
        <v>2354.14</v>
      </c>
      <c r="BV230" s="18">
        <v>2650</v>
      </c>
      <c r="BW230" s="28">
        <f t="shared" si="44"/>
        <v>7854.1900000000005</v>
      </c>
      <c r="BX230" s="32">
        <v>3643.77</v>
      </c>
      <c r="BY230" s="18">
        <v>3505.18</v>
      </c>
      <c r="BZ230" s="18">
        <v>3132.33</v>
      </c>
      <c r="CA230" s="28">
        <f t="shared" si="45"/>
        <v>10281.279999999999</v>
      </c>
      <c r="CB230" s="32">
        <v>3260.49</v>
      </c>
      <c r="CC230" s="18">
        <v>3687.16</v>
      </c>
      <c r="CD230" s="18">
        <v>2720.65</v>
      </c>
      <c r="CE230" s="28">
        <f t="shared" si="46"/>
        <v>9668.2999999999993</v>
      </c>
      <c r="CF230" s="32">
        <v>2234.21</v>
      </c>
      <c r="CG230" s="18">
        <v>4006.78</v>
      </c>
      <c r="CH230" s="18">
        <v>3446.22</v>
      </c>
      <c r="CI230" s="28">
        <f t="shared" si="47"/>
        <v>9687.2099999999991</v>
      </c>
      <c r="CJ230" s="32">
        <v>3030.59</v>
      </c>
      <c r="CK230" s="18">
        <v>2431.81</v>
      </c>
      <c r="CL230" s="18">
        <v>3245.84</v>
      </c>
      <c r="CM230" s="28">
        <f t="shared" si="48"/>
        <v>8708.24</v>
      </c>
      <c r="CN230" s="27">
        <v>5747.74</v>
      </c>
      <c r="CO230" s="37">
        <v>4176.8100000000004</v>
      </c>
      <c r="CP230" s="37">
        <v>3979.41</v>
      </c>
      <c r="CQ230" s="36">
        <f t="shared" si="49"/>
        <v>10173.33</v>
      </c>
      <c r="CR230" s="56"/>
      <c r="CS230" s="34">
        <v>1921.71</v>
      </c>
      <c r="CT230" s="34">
        <v>446.18</v>
      </c>
      <c r="CU230" s="34">
        <v>2426.84</v>
      </c>
      <c r="CV230" s="34">
        <v>2619.23</v>
      </c>
      <c r="CW230" s="34">
        <v>2327.96</v>
      </c>
      <c r="CX230" s="34">
        <v>1746.74</v>
      </c>
      <c r="CY230" s="34">
        <v>1557.94</v>
      </c>
      <c r="CZ230" s="34">
        <v>2166.46</v>
      </c>
      <c r="DA230" s="34">
        <v>1464.11</v>
      </c>
      <c r="DB230" s="34">
        <v>1366.29</v>
      </c>
      <c r="DC230" s="56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56"/>
      <c r="DO230" s="34">
        <v>9</v>
      </c>
      <c r="DP230" s="34">
        <v>3</v>
      </c>
      <c r="DQ230" s="34">
        <v>6</v>
      </c>
      <c r="DR230" s="34">
        <v>10</v>
      </c>
      <c r="DS230" s="34">
        <v>8</v>
      </c>
      <c r="DT230" s="34">
        <v>8</v>
      </c>
      <c r="DU230" s="34">
        <v>8</v>
      </c>
      <c r="DV230" s="34">
        <v>15</v>
      </c>
      <c r="DW230" s="41">
        <v>7</v>
      </c>
      <c r="DX230" s="41">
        <v>7</v>
      </c>
      <c r="DY230" s="56"/>
      <c r="DZ230" s="34">
        <v>1921.71</v>
      </c>
      <c r="EA230" s="34">
        <v>446.18</v>
      </c>
      <c r="EB230" s="34">
        <v>2426.84</v>
      </c>
      <c r="EC230" s="34">
        <v>2619.23</v>
      </c>
      <c r="ED230" s="34">
        <v>2327.96</v>
      </c>
      <c r="EE230" s="34">
        <v>1741.13</v>
      </c>
      <c r="EF230" s="34">
        <v>1557.94</v>
      </c>
      <c r="EG230" s="34">
        <v>2166.46</v>
      </c>
      <c r="EH230" s="34">
        <v>1464.11</v>
      </c>
      <c r="EI230" s="34">
        <v>1366.29</v>
      </c>
      <c r="EJ230" s="56"/>
      <c r="EK230" s="41">
        <v>-1330.1999999999998</v>
      </c>
      <c r="EL230" s="41">
        <v>-983.61</v>
      </c>
      <c r="EM230" s="41">
        <v>-186.12</v>
      </c>
      <c r="EN230" s="41">
        <v>-1298.1699999999998</v>
      </c>
      <c r="EO230" s="41">
        <v>-949.39</v>
      </c>
      <c r="EP230" s="41">
        <v>-2222.08</v>
      </c>
      <c r="EQ230" s="41">
        <v>-373.7</v>
      </c>
      <c r="ER230" s="41">
        <v>-792.66000000000008</v>
      </c>
      <c r="ES230" s="41">
        <v>-156.22</v>
      </c>
      <c r="ET230" s="41">
        <v>-90</v>
      </c>
      <c r="EU230" s="13"/>
    </row>
    <row r="231" spans="1:151" customFormat="1" x14ac:dyDescent="0.25">
      <c r="A231" s="55" t="s">
        <v>58</v>
      </c>
      <c r="B231" s="18" t="s">
        <v>153</v>
      </c>
      <c r="C231" s="56"/>
      <c r="D231" s="34">
        <v>7</v>
      </c>
      <c r="E231" s="34">
        <v>4</v>
      </c>
      <c r="F231" s="34">
        <v>6</v>
      </c>
      <c r="G231" s="34">
        <v>4</v>
      </c>
      <c r="H231" s="34">
        <v>5</v>
      </c>
      <c r="I231" s="34">
        <v>4</v>
      </c>
      <c r="J231" s="34">
        <v>4</v>
      </c>
      <c r="K231" s="34">
        <v>3</v>
      </c>
      <c r="L231" s="34">
        <v>1</v>
      </c>
      <c r="M231" s="34">
        <v>1</v>
      </c>
      <c r="N231" s="56"/>
      <c r="O231" s="32">
        <v>389.01</v>
      </c>
      <c r="P231" s="18">
        <v>670.93</v>
      </c>
      <c r="Q231" s="18">
        <v>395.56</v>
      </c>
      <c r="R231" s="28">
        <f t="shared" si="30"/>
        <v>1455.5</v>
      </c>
      <c r="S231" s="32">
        <v>87.94</v>
      </c>
      <c r="T231" s="18">
        <v>217.63</v>
      </c>
      <c r="U231" s="18">
        <v>554.92999999999995</v>
      </c>
      <c r="V231" s="28">
        <f t="shared" si="31"/>
        <v>860.5</v>
      </c>
      <c r="W231" s="32">
        <v>617.24</v>
      </c>
      <c r="X231" s="18">
        <v>217.33</v>
      </c>
      <c r="Y231" s="18">
        <v>341.93</v>
      </c>
      <c r="Z231" s="28">
        <f t="shared" si="32"/>
        <v>1176.5</v>
      </c>
      <c r="AA231" s="32">
        <v>318.54000000000002</v>
      </c>
      <c r="AB231" s="18"/>
      <c r="AC231" s="18">
        <v>349.14</v>
      </c>
      <c r="AD231" s="28">
        <f t="shared" si="33"/>
        <v>667.68000000000006</v>
      </c>
      <c r="AE231" s="32">
        <v>175.16</v>
      </c>
      <c r="AF231" s="18">
        <v>950.57</v>
      </c>
      <c r="AG231" s="18"/>
      <c r="AH231" s="28">
        <f t="shared" si="34"/>
        <v>1125.73</v>
      </c>
      <c r="AI231" s="32">
        <v>241.05</v>
      </c>
      <c r="AJ231" s="18">
        <v>270.45</v>
      </c>
      <c r="AK231" s="18">
        <v>642.58000000000004</v>
      </c>
      <c r="AL231" s="28">
        <f t="shared" si="35"/>
        <v>1154.08</v>
      </c>
      <c r="AM231" s="32">
        <v>186.96</v>
      </c>
      <c r="AN231" s="18"/>
      <c r="AO231" s="18"/>
      <c r="AP231" s="28">
        <f t="shared" si="36"/>
        <v>186.96</v>
      </c>
      <c r="AQ231" s="32">
        <v>32.5</v>
      </c>
      <c r="AR231" s="18">
        <v>180.53</v>
      </c>
      <c r="AS231" s="18"/>
      <c r="AT231" s="28">
        <f t="shared" si="37"/>
        <v>213.03</v>
      </c>
      <c r="AU231" s="32"/>
      <c r="AV231" s="18"/>
      <c r="AW231" s="18">
        <v>121.36</v>
      </c>
      <c r="AX231" s="28">
        <f t="shared" si="38"/>
        <v>121.36</v>
      </c>
      <c r="AY231" s="27">
        <v>20.36</v>
      </c>
      <c r="AZ231" s="18"/>
      <c r="BA231" s="18"/>
      <c r="BB231" s="28">
        <f t="shared" si="39"/>
        <v>20.36</v>
      </c>
      <c r="BC231" s="56"/>
      <c r="BD231" s="32">
        <v>13.32</v>
      </c>
      <c r="BE231" s="18">
        <v>390.26</v>
      </c>
      <c r="BF231" s="18">
        <v>395.56</v>
      </c>
      <c r="BG231" s="28">
        <f t="shared" si="40"/>
        <v>799.14</v>
      </c>
      <c r="BH231" s="32">
        <v>31.94</v>
      </c>
      <c r="BI231" s="18">
        <v>217.63</v>
      </c>
      <c r="BJ231" s="18">
        <v>554.92999999999995</v>
      </c>
      <c r="BK231" s="28">
        <f t="shared" si="41"/>
        <v>804.5</v>
      </c>
      <c r="BL231" s="32">
        <v>254.82</v>
      </c>
      <c r="BM231" s="18">
        <v>217.33</v>
      </c>
      <c r="BN231" s="18">
        <v>341.93</v>
      </c>
      <c r="BO231" s="28">
        <f t="shared" si="42"/>
        <v>814.07999999999993</v>
      </c>
      <c r="BP231" s="32">
        <v>76.89</v>
      </c>
      <c r="BQ231" s="18"/>
      <c r="BR231" s="18">
        <v>349.14</v>
      </c>
      <c r="BS231" s="28">
        <f t="shared" si="43"/>
        <v>426.03</v>
      </c>
      <c r="BT231" s="32">
        <v>82.69</v>
      </c>
      <c r="BU231" s="18">
        <v>307.99</v>
      </c>
      <c r="BV231" s="18"/>
      <c r="BW231" s="28">
        <f t="shared" si="44"/>
        <v>390.68</v>
      </c>
      <c r="BX231" s="32"/>
      <c r="BY231" s="18">
        <v>270.45</v>
      </c>
      <c r="BZ231" s="18"/>
      <c r="CA231" s="28">
        <f t="shared" si="45"/>
        <v>270.45</v>
      </c>
      <c r="CB231" s="32">
        <v>37.1</v>
      </c>
      <c r="CC231" s="18"/>
      <c r="CD231" s="18"/>
      <c r="CE231" s="28">
        <f t="shared" si="46"/>
        <v>37.1</v>
      </c>
      <c r="CF231" s="32">
        <v>32.5</v>
      </c>
      <c r="CG231" s="18">
        <v>55.78</v>
      </c>
      <c r="CH231" s="18"/>
      <c r="CI231" s="28">
        <f t="shared" si="47"/>
        <v>88.28</v>
      </c>
      <c r="CJ231" s="32"/>
      <c r="CK231" s="18"/>
      <c r="CL231" s="18">
        <v>121.36</v>
      </c>
      <c r="CM231" s="28">
        <f t="shared" si="48"/>
        <v>121.36</v>
      </c>
      <c r="CN231" s="27"/>
      <c r="CO231" s="37"/>
      <c r="CP231" s="37"/>
      <c r="CQ231" s="36">
        <f t="shared" si="49"/>
        <v>0</v>
      </c>
      <c r="CR231" s="56"/>
      <c r="CS231" s="34"/>
      <c r="CT231" s="34"/>
      <c r="CU231" s="34"/>
      <c r="CV231" s="34"/>
      <c r="CW231" s="34"/>
      <c r="CX231" s="34"/>
      <c r="CY231" s="34">
        <v>642.58000000000004</v>
      </c>
      <c r="CZ231" s="34"/>
      <c r="DA231" s="34"/>
      <c r="DB231" s="34"/>
      <c r="DC231" s="56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56"/>
      <c r="DO231" s="34"/>
      <c r="DP231" s="34"/>
      <c r="DQ231" s="34"/>
      <c r="DR231" s="34"/>
      <c r="DS231" s="34"/>
      <c r="DT231" s="34"/>
      <c r="DU231" s="34">
        <v>1</v>
      </c>
      <c r="DV231" s="34"/>
      <c r="DW231" s="41"/>
      <c r="DX231" s="41"/>
      <c r="DY231" s="56"/>
      <c r="DZ231" s="34"/>
      <c r="EA231" s="34"/>
      <c r="EB231" s="34"/>
      <c r="EC231" s="34"/>
      <c r="ED231" s="34"/>
      <c r="EE231" s="34"/>
      <c r="EF231" s="34">
        <v>642.58000000000004</v>
      </c>
      <c r="EG231" s="34"/>
      <c r="EH231" s="34"/>
      <c r="EI231" s="34"/>
      <c r="EJ231" s="56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13"/>
    </row>
    <row r="232" spans="1:151" customFormat="1" x14ac:dyDescent="0.25">
      <c r="A232" s="55" t="s">
        <v>59</v>
      </c>
      <c r="B232" s="18" t="s">
        <v>153</v>
      </c>
      <c r="C232" s="56"/>
      <c r="D232" s="34">
        <v>294</v>
      </c>
      <c r="E232" s="34">
        <v>291</v>
      </c>
      <c r="F232" s="34">
        <v>300</v>
      </c>
      <c r="G232" s="34">
        <v>317</v>
      </c>
      <c r="H232" s="34">
        <v>280</v>
      </c>
      <c r="I232" s="34">
        <v>309</v>
      </c>
      <c r="J232" s="34">
        <v>256</v>
      </c>
      <c r="K232" s="34">
        <v>251</v>
      </c>
      <c r="L232" s="34">
        <v>284</v>
      </c>
      <c r="M232" s="34">
        <v>265</v>
      </c>
      <c r="N232" s="56"/>
      <c r="O232" s="32">
        <v>30244.46</v>
      </c>
      <c r="P232" s="18">
        <v>21267.05</v>
      </c>
      <c r="Q232" s="18">
        <v>10853.95</v>
      </c>
      <c r="R232" s="28">
        <f t="shared" si="30"/>
        <v>62365.459999999992</v>
      </c>
      <c r="S232" s="32">
        <v>31948.5</v>
      </c>
      <c r="T232" s="18">
        <v>18147.849999999999</v>
      </c>
      <c r="U232" s="18">
        <v>10611.67</v>
      </c>
      <c r="V232" s="28">
        <f t="shared" si="31"/>
        <v>60708.02</v>
      </c>
      <c r="W232" s="32">
        <v>21488.9</v>
      </c>
      <c r="X232" s="18">
        <v>25265.99</v>
      </c>
      <c r="Y232" s="18">
        <v>10362.67</v>
      </c>
      <c r="Z232" s="28">
        <f t="shared" si="32"/>
        <v>57117.56</v>
      </c>
      <c r="AA232" s="32">
        <v>14179.32</v>
      </c>
      <c r="AB232" s="18">
        <v>18535.71</v>
      </c>
      <c r="AC232" s="18">
        <v>23755.73</v>
      </c>
      <c r="AD232" s="28">
        <f t="shared" si="33"/>
        <v>56470.759999999995</v>
      </c>
      <c r="AE232" s="32">
        <v>13139.4</v>
      </c>
      <c r="AF232" s="18">
        <v>9788.14</v>
      </c>
      <c r="AG232" s="18">
        <v>12752.77</v>
      </c>
      <c r="AH232" s="28">
        <f t="shared" si="34"/>
        <v>35680.31</v>
      </c>
      <c r="AI232" s="32">
        <v>14346.63</v>
      </c>
      <c r="AJ232" s="18">
        <v>12307.43</v>
      </c>
      <c r="AK232" s="18">
        <v>11164.38</v>
      </c>
      <c r="AL232" s="28">
        <f t="shared" si="35"/>
        <v>37818.439999999995</v>
      </c>
      <c r="AM232" s="32">
        <v>14159.55</v>
      </c>
      <c r="AN232" s="18">
        <v>9304.3700000000008</v>
      </c>
      <c r="AO232" s="18">
        <v>8668.92</v>
      </c>
      <c r="AP232" s="28">
        <f t="shared" si="36"/>
        <v>32132.839999999997</v>
      </c>
      <c r="AQ232" s="32">
        <v>11301.79</v>
      </c>
      <c r="AR232" s="18">
        <v>9637.24</v>
      </c>
      <c r="AS232" s="18">
        <v>11647.6</v>
      </c>
      <c r="AT232" s="28">
        <f t="shared" si="37"/>
        <v>32586.629999999997</v>
      </c>
      <c r="AU232" s="32">
        <v>17121</v>
      </c>
      <c r="AV232" s="18">
        <v>9386.8799999999992</v>
      </c>
      <c r="AW232" s="18">
        <v>9242.4500000000007</v>
      </c>
      <c r="AX232" s="28">
        <f t="shared" si="38"/>
        <v>35750.33</v>
      </c>
      <c r="AY232" s="27">
        <v>21912.55</v>
      </c>
      <c r="AZ232" s="18">
        <v>10757.62</v>
      </c>
      <c r="BA232" s="18">
        <v>10217.15</v>
      </c>
      <c r="BB232" s="28">
        <f t="shared" si="39"/>
        <v>42887.32</v>
      </c>
      <c r="BC232" s="56"/>
      <c r="BD232" s="32">
        <v>11953.94</v>
      </c>
      <c r="BE232" s="18">
        <v>13809.32</v>
      </c>
      <c r="BF232" s="18">
        <v>5686.46</v>
      </c>
      <c r="BG232" s="28">
        <f t="shared" si="40"/>
        <v>31449.72</v>
      </c>
      <c r="BH232" s="32">
        <v>10879.87</v>
      </c>
      <c r="BI232" s="18">
        <v>9606.77</v>
      </c>
      <c r="BJ232" s="18">
        <v>7504.96</v>
      </c>
      <c r="BK232" s="28">
        <f t="shared" si="41"/>
        <v>27991.599999999999</v>
      </c>
      <c r="BL232" s="32">
        <v>7307.11</v>
      </c>
      <c r="BM232" s="18">
        <v>13224.11</v>
      </c>
      <c r="BN232" s="18">
        <v>6988.67</v>
      </c>
      <c r="BO232" s="28">
        <f t="shared" si="42"/>
        <v>27519.89</v>
      </c>
      <c r="BP232" s="32">
        <v>3456.39</v>
      </c>
      <c r="BQ232" s="18">
        <v>7576.46</v>
      </c>
      <c r="BR232" s="18">
        <v>15474.97</v>
      </c>
      <c r="BS232" s="28">
        <f t="shared" si="43"/>
        <v>26507.82</v>
      </c>
      <c r="BT232" s="32">
        <v>3788.37</v>
      </c>
      <c r="BU232" s="18">
        <v>4218.8100000000004</v>
      </c>
      <c r="BV232" s="18">
        <v>6831.88</v>
      </c>
      <c r="BW232" s="28">
        <f t="shared" si="44"/>
        <v>14839.060000000001</v>
      </c>
      <c r="BX232" s="32">
        <v>3672.05</v>
      </c>
      <c r="BY232" s="18">
        <v>6181.19</v>
      </c>
      <c r="BZ232" s="18">
        <v>6516.39</v>
      </c>
      <c r="CA232" s="28">
        <f t="shared" si="45"/>
        <v>16369.630000000001</v>
      </c>
      <c r="CB232" s="32">
        <v>5201.59</v>
      </c>
      <c r="CC232" s="18">
        <v>3910.43</v>
      </c>
      <c r="CD232" s="18">
        <v>4462.99</v>
      </c>
      <c r="CE232" s="28">
        <f t="shared" si="46"/>
        <v>13575.01</v>
      </c>
      <c r="CF232" s="32">
        <v>4206.26</v>
      </c>
      <c r="CG232" s="18">
        <v>4477.6099999999997</v>
      </c>
      <c r="CH232" s="18">
        <v>6615.05</v>
      </c>
      <c r="CI232" s="28">
        <f t="shared" si="47"/>
        <v>15298.919999999998</v>
      </c>
      <c r="CJ232" s="32">
        <v>5101.99</v>
      </c>
      <c r="CK232" s="18">
        <v>4487.16</v>
      </c>
      <c r="CL232" s="18">
        <v>5082</v>
      </c>
      <c r="CM232" s="28">
        <f t="shared" si="48"/>
        <v>14671.15</v>
      </c>
      <c r="CN232" s="27">
        <v>7118.03</v>
      </c>
      <c r="CO232" s="37">
        <v>4897.87</v>
      </c>
      <c r="CP232" s="37">
        <v>5832.32</v>
      </c>
      <c r="CQ232" s="36">
        <f t="shared" si="49"/>
        <v>16617.61</v>
      </c>
      <c r="CR232" s="56"/>
      <c r="CS232" s="34">
        <v>1416.2</v>
      </c>
      <c r="CT232" s="34">
        <v>3667.26</v>
      </c>
      <c r="CU232" s="34">
        <v>2879.83</v>
      </c>
      <c r="CV232" s="34">
        <v>677.59</v>
      </c>
      <c r="CW232" s="34">
        <v>6240.34</v>
      </c>
      <c r="CX232" s="34">
        <v>3109.34</v>
      </c>
      <c r="CY232" s="34">
        <v>1920.1</v>
      </c>
      <c r="CZ232" s="34">
        <v>646.70000000000005</v>
      </c>
      <c r="DA232" s="34">
        <v>1071.58</v>
      </c>
      <c r="DB232" s="34">
        <v>2507.27</v>
      </c>
      <c r="DC232" s="56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56"/>
      <c r="DO232" s="34">
        <v>8</v>
      </c>
      <c r="DP232" s="34">
        <v>8</v>
      </c>
      <c r="DQ232" s="34">
        <v>8</v>
      </c>
      <c r="DR232" s="34">
        <v>2</v>
      </c>
      <c r="DS232" s="34">
        <v>13</v>
      </c>
      <c r="DT232" s="34">
        <v>12</v>
      </c>
      <c r="DU232" s="34">
        <v>9</v>
      </c>
      <c r="DV232" s="34">
        <v>5</v>
      </c>
      <c r="DW232" s="41">
        <v>3</v>
      </c>
      <c r="DX232" s="41">
        <v>7</v>
      </c>
      <c r="DY232" s="56"/>
      <c r="DZ232" s="34">
        <v>1416.2</v>
      </c>
      <c r="EA232" s="34">
        <v>3667.26</v>
      </c>
      <c r="EB232" s="34">
        <v>2879.83</v>
      </c>
      <c r="EC232" s="34">
        <v>677.59</v>
      </c>
      <c r="ED232" s="34">
        <v>6240.34</v>
      </c>
      <c r="EE232" s="34">
        <v>3109.34</v>
      </c>
      <c r="EF232" s="34">
        <v>1905.61</v>
      </c>
      <c r="EG232" s="34">
        <v>646.70000000000005</v>
      </c>
      <c r="EH232" s="34">
        <v>1071.58</v>
      </c>
      <c r="EI232" s="34">
        <v>2507.27</v>
      </c>
      <c r="EJ232" s="56"/>
      <c r="EK232" s="41">
        <v>-288.81</v>
      </c>
      <c r="EL232" s="41">
        <v>-178.73</v>
      </c>
      <c r="EM232" s="41">
        <v>-892.24</v>
      </c>
      <c r="EN232" s="41">
        <v>-603.33999999999992</v>
      </c>
      <c r="EO232" s="41">
        <v>-75</v>
      </c>
      <c r="EP232" s="41">
        <v>-95.8</v>
      </c>
      <c r="EQ232" s="41">
        <v>-25</v>
      </c>
      <c r="ER232" s="41">
        <v>-459.99</v>
      </c>
      <c r="ES232" s="41">
        <v>-100</v>
      </c>
      <c r="ET232" s="41">
        <v>-299.47000000000003</v>
      </c>
      <c r="EU232" s="13"/>
    </row>
    <row r="233" spans="1:151" customFormat="1" x14ac:dyDescent="0.25">
      <c r="A233" s="55" t="s">
        <v>60</v>
      </c>
      <c r="B233" s="18" t="s">
        <v>153</v>
      </c>
      <c r="C233" s="56"/>
      <c r="D233" s="34">
        <v>160</v>
      </c>
      <c r="E233" s="34">
        <v>199</v>
      </c>
      <c r="F233" s="34">
        <v>239</v>
      </c>
      <c r="G233" s="34">
        <v>261</v>
      </c>
      <c r="H233" s="34">
        <v>228</v>
      </c>
      <c r="I233" s="34">
        <v>210</v>
      </c>
      <c r="J233" s="34">
        <v>216</v>
      </c>
      <c r="K233" s="34">
        <v>192</v>
      </c>
      <c r="L233" s="34">
        <v>212</v>
      </c>
      <c r="M233" s="34">
        <v>173</v>
      </c>
      <c r="N233" s="56"/>
      <c r="O233" s="32">
        <v>13124.23</v>
      </c>
      <c r="P233" s="18">
        <v>13110.04</v>
      </c>
      <c r="Q233" s="18">
        <v>2450.46</v>
      </c>
      <c r="R233" s="28">
        <f t="shared" si="30"/>
        <v>28684.73</v>
      </c>
      <c r="S233" s="32">
        <v>21169.49</v>
      </c>
      <c r="T233" s="18">
        <v>10317.9</v>
      </c>
      <c r="U233" s="18">
        <v>4213.1899999999996</v>
      </c>
      <c r="V233" s="28">
        <f t="shared" si="31"/>
        <v>35700.58</v>
      </c>
      <c r="W233" s="32">
        <v>17603.86</v>
      </c>
      <c r="X233" s="18">
        <v>13844.75</v>
      </c>
      <c r="Y233" s="18">
        <v>8715.51</v>
      </c>
      <c r="Z233" s="28">
        <f t="shared" si="32"/>
        <v>40164.120000000003</v>
      </c>
      <c r="AA233" s="32">
        <v>15715.61</v>
      </c>
      <c r="AB233" s="18">
        <v>17194.84</v>
      </c>
      <c r="AC233" s="18">
        <v>7834.02</v>
      </c>
      <c r="AD233" s="28">
        <f t="shared" si="33"/>
        <v>40744.47</v>
      </c>
      <c r="AE233" s="32">
        <v>9759.1200000000008</v>
      </c>
      <c r="AF233" s="18">
        <v>8995.17</v>
      </c>
      <c r="AG233" s="18">
        <v>11421.11</v>
      </c>
      <c r="AH233" s="28">
        <f t="shared" si="34"/>
        <v>30175.4</v>
      </c>
      <c r="AI233" s="32">
        <v>8822.32</v>
      </c>
      <c r="AJ233" s="18">
        <v>7249.58</v>
      </c>
      <c r="AK233" s="18">
        <v>8350.73</v>
      </c>
      <c r="AL233" s="28">
        <f t="shared" si="35"/>
        <v>24422.629999999997</v>
      </c>
      <c r="AM233" s="32">
        <v>12695.25</v>
      </c>
      <c r="AN233" s="18">
        <v>6122.43</v>
      </c>
      <c r="AO233" s="18">
        <v>4704.92</v>
      </c>
      <c r="AP233" s="28">
        <f t="shared" si="36"/>
        <v>23522.6</v>
      </c>
      <c r="AQ233" s="32">
        <v>10895.09</v>
      </c>
      <c r="AR233" s="18">
        <v>6762.45</v>
      </c>
      <c r="AS233" s="18">
        <v>6810.25</v>
      </c>
      <c r="AT233" s="28">
        <f t="shared" si="37"/>
        <v>24467.79</v>
      </c>
      <c r="AU233" s="32">
        <v>13221.47</v>
      </c>
      <c r="AV233" s="18">
        <v>8380.56</v>
      </c>
      <c r="AW233" s="18">
        <v>5959.08</v>
      </c>
      <c r="AX233" s="28">
        <f t="shared" si="38"/>
        <v>27561.11</v>
      </c>
      <c r="AY233" s="27">
        <v>9688.23</v>
      </c>
      <c r="AZ233" s="18">
        <v>6541.33</v>
      </c>
      <c r="BA233" s="18">
        <v>4271.09</v>
      </c>
      <c r="BB233" s="28">
        <f t="shared" si="39"/>
        <v>20500.650000000001</v>
      </c>
      <c r="BC233" s="56"/>
      <c r="BD233" s="32">
        <v>4900.96</v>
      </c>
      <c r="BE233" s="18">
        <v>6586.42</v>
      </c>
      <c r="BF233" s="18">
        <v>1422.54</v>
      </c>
      <c r="BG233" s="28">
        <f t="shared" si="40"/>
        <v>12909.920000000002</v>
      </c>
      <c r="BH233" s="32">
        <v>8950.0400000000009</v>
      </c>
      <c r="BI233" s="18">
        <v>5553.74</v>
      </c>
      <c r="BJ233" s="18">
        <v>2821.83</v>
      </c>
      <c r="BK233" s="28">
        <f t="shared" si="41"/>
        <v>17325.61</v>
      </c>
      <c r="BL233" s="32">
        <v>6020.86</v>
      </c>
      <c r="BM233" s="18">
        <v>4847.68</v>
      </c>
      <c r="BN233" s="18">
        <v>6430.35</v>
      </c>
      <c r="BO233" s="28">
        <f t="shared" si="42"/>
        <v>17298.89</v>
      </c>
      <c r="BP233" s="32">
        <v>5316.72</v>
      </c>
      <c r="BQ233" s="18">
        <v>7970.64</v>
      </c>
      <c r="BR233" s="18">
        <v>4298.6099999999997</v>
      </c>
      <c r="BS233" s="28">
        <f t="shared" si="43"/>
        <v>17585.97</v>
      </c>
      <c r="BT233" s="32">
        <v>2778.34</v>
      </c>
      <c r="BU233" s="18">
        <v>4397.93</v>
      </c>
      <c r="BV233" s="18">
        <v>7552.05</v>
      </c>
      <c r="BW233" s="28">
        <f t="shared" si="44"/>
        <v>14728.32</v>
      </c>
      <c r="BX233" s="32">
        <v>2907.27</v>
      </c>
      <c r="BY233" s="18">
        <v>2636.32</v>
      </c>
      <c r="BZ233" s="18">
        <v>6042.02</v>
      </c>
      <c r="CA233" s="28">
        <f t="shared" si="45"/>
        <v>11585.61</v>
      </c>
      <c r="CB233" s="32">
        <v>4166.79</v>
      </c>
      <c r="CC233" s="18">
        <v>2109.63</v>
      </c>
      <c r="CD233" s="18">
        <v>2725.47</v>
      </c>
      <c r="CE233" s="28">
        <f t="shared" si="46"/>
        <v>9001.89</v>
      </c>
      <c r="CF233" s="32">
        <v>3158.47</v>
      </c>
      <c r="CG233" s="18">
        <v>3092.56</v>
      </c>
      <c r="CH233" s="18">
        <v>3776.14</v>
      </c>
      <c r="CI233" s="28">
        <f t="shared" si="47"/>
        <v>10027.17</v>
      </c>
      <c r="CJ233" s="32">
        <v>3979.25</v>
      </c>
      <c r="CK233" s="18">
        <v>1667.49</v>
      </c>
      <c r="CL233" s="18">
        <v>3194.11</v>
      </c>
      <c r="CM233" s="28">
        <f t="shared" si="48"/>
        <v>8840.85</v>
      </c>
      <c r="CN233" s="27">
        <v>3486.93</v>
      </c>
      <c r="CO233" s="37">
        <v>2971.06</v>
      </c>
      <c r="CP233" s="37">
        <v>1606.42</v>
      </c>
      <c r="CQ233" s="36">
        <f t="shared" si="49"/>
        <v>8081.58</v>
      </c>
      <c r="CR233" s="56"/>
      <c r="CS233" s="34">
        <v>2628.58</v>
      </c>
      <c r="CT233" s="34">
        <v>2988.23</v>
      </c>
      <c r="CU233" s="34">
        <v>905.41</v>
      </c>
      <c r="CV233" s="34">
        <v>1181.03</v>
      </c>
      <c r="CW233" s="34">
        <v>2555.56</v>
      </c>
      <c r="CX233" s="34">
        <v>2876.03</v>
      </c>
      <c r="CY233" s="34">
        <v>816.2</v>
      </c>
      <c r="CZ233" s="34">
        <v>1150.6400000000001</v>
      </c>
      <c r="DA233" s="34">
        <v>1286.8</v>
      </c>
      <c r="DB233" s="34">
        <v>3487.58</v>
      </c>
      <c r="DC233" s="56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56"/>
      <c r="DO233" s="34">
        <v>8</v>
      </c>
      <c r="DP233" s="34">
        <v>7</v>
      </c>
      <c r="DQ233" s="34">
        <v>3</v>
      </c>
      <c r="DR233" s="34">
        <v>5</v>
      </c>
      <c r="DS233" s="34">
        <v>6</v>
      </c>
      <c r="DT233" s="34">
        <v>6</v>
      </c>
      <c r="DU233" s="34">
        <v>5</v>
      </c>
      <c r="DV233" s="34">
        <v>6</v>
      </c>
      <c r="DW233" s="41">
        <v>6</v>
      </c>
      <c r="DX233" s="41">
        <v>9</v>
      </c>
      <c r="DY233" s="56"/>
      <c r="DZ233" s="34">
        <v>2628.58</v>
      </c>
      <c r="EA233" s="34">
        <v>2988.23</v>
      </c>
      <c r="EB233" s="34">
        <v>905.41</v>
      </c>
      <c r="EC233" s="34">
        <v>1181.03</v>
      </c>
      <c r="ED233" s="34">
        <v>2555.56</v>
      </c>
      <c r="EE233" s="34">
        <v>2867.81</v>
      </c>
      <c r="EF233" s="34">
        <v>787.58</v>
      </c>
      <c r="EG233" s="34">
        <v>1150.6400000000001</v>
      </c>
      <c r="EH233" s="34">
        <v>1286.8</v>
      </c>
      <c r="EI233" s="34">
        <v>3487.58</v>
      </c>
      <c r="EJ233" s="56"/>
      <c r="EK233" s="41">
        <v>-652.69000000000005</v>
      </c>
      <c r="EL233" s="41">
        <v>-1300.1699999999998</v>
      </c>
      <c r="EM233" s="41">
        <v>-638.9</v>
      </c>
      <c r="EN233" s="41">
        <v>-402.5</v>
      </c>
      <c r="EO233" s="41">
        <v>-883.61</v>
      </c>
      <c r="EP233" s="41">
        <v>-1949.2400000000002</v>
      </c>
      <c r="EQ233" s="41">
        <v>-590.26</v>
      </c>
      <c r="ER233" s="41">
        <v>-1315.2</v>
      </c>
      <c r="ES233" s="41">
        <v>-1089.3000000000002</v>
      </c>
      <c r="ET233" s="41">
        <v>-528.72</v>
      </c>
      <c r="EU233" s="13"/>
    </row>
    <row r="234" spans="1:151" customFormat="1" x14ac:dyDescent="0.25">
      <c r="A234" s="55" t="s">
        <v>61</v>
      </c>
      <c r="B234" s="18" t="s">
        <v>153</v>
      </c>
      <c r="C234" s="56"/>
      <c r="D234" s="34">
        <v>10</v>
      </c>
      <c r="E234" s="34">
        <v>10</v>
      </c>
      <c r="F234" s="34">
        <v>6</v>
      </c>
      <c r="G234" s="34">
        <v>7</v>
      </c>
      <c r="H234" s="34">
        <v>8</v>
      </c>
      <c r="I234" s="34">
        <v>11</v>
      </c>
      <c r="J234" s="34">
        <v>8</v>
      </c>
      <c r="K234" s="34">
        <v>6</v>
      </c>
      <c r="L234" s="34">
        <v>6</v>
      </c>
      <c r="M234" s="34">
        <v>6</v>
      </c>
      <c r="N234" s="56"/>
      <c r="O234" s="32">
        <v>681.82</v>
      </c>
      <c r="P234" s="18">
        <v>951.67</v>
      </c>
      <c r="Q234" s="18"/>
      <c r="R234" s="28">
        <f t="shared" si="30"/>
        <v>1633.49</v>
      </c>
      <c r="S234" s="32">
        <v>726.28</v>
      </c>
      <c r="T234" s="18">
        <v>799.65</v>
      </c>
      <c r="U234" s="18">
        <v>525.33000000000004</v>
      </c>
      <c r="V234" s="28">
        <f t="shared" si="31"/>
        <v>2051.2599999999998</v>
      </c>
      <c r="W234" s="32">
        <v>178.66</v>
      </c>
      <c r="X234" s="18">
        <v>1237.8</v>
      </c>
      <c r="Y234" s="18"/>
      <c r="Z234" s="28">
        <f t="shared" si="32"/>
        <v>1416.46</v>
      </c>
      <c r="AA234" s="32">
        <v>140.13</v>
      </c>
      <c r="AB234" s="18">
        <v>197.81</v>
      </c>
      <c r="AC234" s="18">
        <v>336.36</v>
      </c>
      <c r="AD234" s="28">
        <f t="shared" si="33"/>
        <v>674.3</v>
      </c>
      <c r="AE234" s="32">
        <v>45.21</v>
      </c>
      <c r="AF234" s="18">
        <v>280.92</v>
      </c>
      <c r="AG234" s="18">
        <v>380.18</v>
      </c>
      <c r="AH234" s="28">
        <f t="shared" si="34"/>
        <v>706.31</v>
      </c>
      <c r="AI234" s="32">
        <v>77.64</v>
      </c>
      <c r="AJ234" s="18">
        <v>22.66</v>
      </c>
      <c r="AK234" s="18">
        <v>586.6</v>
      </c>
      <c r="AL234" s="28">
        <f t="shared" si="35"/>
        <v>686.9</v>
      </c>
      <c r="AM234" s="32">
        <v>19.72</v>
      </c>
      <c r="AN234" s="18">
        <v>36.29</v>
      </c>
      <c r="AO234" s="18">
        <v>428.07</v>
      </c>
      <c r="AP234" s="28">
        <f t="shared" si="36"/>
        <v>484.08</v>
      </c>
      <c r="AQ234" s="32">
        <v>98.4</v>
      </c>
      <c r="AR234" s="18">
        <v>41.67</v>
      </c>
      <c r="AS234" s="18">
        <v>58.49</v>
      </c>
      <c r="AT234" s="28">
        <f t="shared" si="37"/>
        <v>198.56</v>
      </c>
      <c r="AU234" s="32">
        <v>292.60000000000002</v>
      </c>
      <c r="AV234" s="18">
        <v>74.3</v>
      </c>
      <c r="AW234" s="18">
        <v>123.8</v>
      </c>
      <c r="AX234" s="28">
        <f t="shared" si="38"/>
        <v>490.70000000000005</v>
      </c>
      <c r="AY234" s="27">
        <v>469.74</v>
      </c>
      <c r="AZ234" s="18">
        <v>313.7</v>
      </c>
      <c r="BA234" s="18"/>
      <c r="BB234" s="28">
        <f t="shared" si="39"/>
        <v>783.44</v>
      </c>
      <c r="BC234" s="56"/>
      <c r="BD234" s="32"/>
      <c r="BE234" s="18">
        <v>343.94</v>
      </c>
      <c r="BF234" s="18"/>
      <c r="BG234" s="28">
        <f t="shared" si="40"/>
        <v>343.94</v>
      </c>
      <c r="BH234" s="32"/>
      <c r="BI234" s="18"/>
      <c r="BJ234" s="18">
        <v>525.33000000000004</v>
      </c>
      <c r="BK234" s="28">
        <f t="shared" si="41"/>
        <v>525.33000000000004</v>
      </c>
      <c r="BL234" s="32"/>
      <c r="BM234" s="18">
        <v>285.29000000000002</v>
      </c>
      <c r="BN234" s="18"/>
      <c r="BO234" s="28">
        <f t="shared" si="42"/>
        <v>285.29000000000002</v>
      </c>
      <c r="BP234" s="32"/>
      <c r="BQ234" s="18"/>
      <c r="BR234" s="18">
        <v>336.36</v>
      </c>
      <c r="BS234" s="28">
        <f t="shared" si="43"/>
        <v>336.36</v>
      </c>
      <c r="BT234" s="32">
        <v>16.190000000000001</v>
      </c>
      <c r="BU234" s="18"/>
      <c r="BV234" s="18">
        <v>272.07</v>
      </c>
      <c r="BW234" s="28">
        <f t="shared" si="44"/>
        <v>288.26</v>
      </c>
      <c r="BX234" s="32"/>
      <c r="BY234" s="18"/>
      <c r="BZ234" s="18">
        <v>195.03</v>
      </c>
      <c r="CA234" s="28">
        <f t="shared" si="45"/>
        <v>195.03</v>
      </c>
      <c r="CB234" s="32">
        <v>10.06</v>
      </c>
      <c r="CC234" s="18"/>
      <c r="CD234" s="18">
        <v>218.58</v>
      </c>
      <c r="CE234" s="28">
        <f t="shared" si="46"/>
        <v>228.64000000000001</v>
      </c>
      <c r="CF234" s="32"/>
      <c r="CG234" s="18"/>
      <c r="CH234" s="18"/>
      <c r="CI234" s="28">
        <f t="shared" si="47"/>
        <v>0</v>
      </c>
      <c r="CJ234" s="32">
        <v>130.88999999999999</v>
      </c>
      <c r="CK234" s="18"/>
      <c r="CL234" s="18"/>
      <c r="CM234" s="28">
        <f t="shared" si="48"/>
        <v>130.88999999999999</v>
      </c>
      <c r="CN234" s="27"/>
      <c r="CO234" s="37">
        <v>313.7</v>
      </c>
      <c r="CP234" s="37"/>
      <c r="CQ234" s="36">
        <f t="shared" si="49"/>
        <v>0</v>
      </c>
      <c r="CR234" s="56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56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56"/>
      <c r="DO234" s="34"/>
      <c r="DP234" s="34"/>
      <c r="DQ234" s="34"/>
      <c r="DR234" s="34"/>
      <c r="DS234" s="34"/>
      <c r="DT234" s="34"/>
      <c r="DU234" s="34"/>
      <c r="DV234" s="34"/>
      <c r="DW234" s="41"/>
      <c r="DX234" s="41"/>
      <c r="DY234" s="56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56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13"/>
    </row>
    <row r="235" spans="1:151" customFormat="1" x14ac:dyDescent="0.25">
      <c r="A235" s="55" t="s">
        <v>62</v>
      </c>
      <c r="B235" s="18" t="s">
        <v>153</v>
      </c>
      <c r="C235" s="56"/>
      <c r="D235" s="34">
        <v>108</v>
      </c>
      <c r="E235" s="34">
        <v>132</v>
      </c>
      <c r="F235" s="34">
        <v>115</v>
      </c>
      <c r="G235" s="34">
        <v>149</v>
      </c>
      <c r="H235" s="34">
        <v>118</v>
      </c>
      <c r="I235" s="34">
        <v>131</v>
      </c>
      <c r="J235" s="34">
        <v>140</v>
      </c>
      <c r="K235" s="34">
        <v>105</v>
      </c>
      <c r="L235" s="34">
        <v>114</v>
      </c>
      <c r="M235" s="34">
        <v>84</v>
      </c>
      <c r="N235" s="56"/>
      <c r="O235" s="32">
        <v>10718.46</v>
      </c>
      <c r="P235" s="18">
        <v>6903.11</v>
      </c>
      <c r="Q235" s="18">
        <v>351.5</v>
      </c>
      <c r="R235" s="28">
        <f t="shared" si="30"/>
        <v>17973.07</v>
      </c>
      <c r="S235" s="32">
        <v>14358.35</v>
      </c>
      <c r="T235" s="18">
        <v>10154.209999999999</v>
      </c>
      <c r="U235" s="18">
        <v>1290.28</v>
      </c>
      <c r="V235" s="28">
        <f t="shared" si="31"/>
        <v>25802.839999999997</v>
      </c>
      <c r="W235" s="32">
        <v>8194.0300000000007</v>
      </c>
      <c r="X235" s="18">
        <v>5953.54</v>
      </c>
      <c r="Y235" s="18">
        <v>4385.05</v>
      </c>
      <c r="Z235" s="28">
        <f t="shared" si="32"/>
        <v>18532.62</v>
      </c>
      <c r="AA235" s="32">
        <v>7832.37</v>
      </c>
      <c r="AB235" s="18">
        <v>9151.2900000000009</v>
      </c>
      <c r="AC235" s="18">
        <v>5310.31</v>
      </c>
      <c r="AD235" s="28">
        <f t="shared" si="33"/>
        <v>22293.97</v>
      </c>
      <c r="AE235" s="32">
        <v>4247.6400000000003</v>
      </c>
      <c r="AF235" s="18">
        <v>5465.84</v>
      </c>
      <c r="AG235" s="18">
        <v>3606.2</v>
      </c>
      <c r="AH235" s="28">
        <f t="shared" si="34"/>
        <v>13319.68</v>
      </c>
      <c r="AI235" s="32">
        <v>8514.7199999999993</v>
      </c>
      <c r="AJ235" s="18">
        <v>2317.1799999999998</v>
      </c>
      <c r="AK235" s="18">
        <v>5425.85</v>
      </c>
      <c r="AL235" s="28">
        <f t="shared" si="35"/>
        <v>16257.75</v>
      </c>
      <c r="AM235" s="32">
        <v>5146.6899999999996</v>
      </c>
      <c r="AN235" s="18">
        <v>6727.11</v>
      </c>
      <c r="AO235" s="18">
        <v>5174.9799999999996</v>
      </c>
      <c r="AP235" s="28">
        <f t="shared" si="36"/>
        <v>17048.78</v>
      </c>
      <c r="AQ235" s="32">
        <v>5735.33</v>
      </c>
      <c r="AR235" s="18">
        <v>3710.79</v>
      </c>
      <c r="AS235" s="18">
        <v>3910.11</v>
      </c>
      <c r="AT235" s="28">
        <f t="shared" si="37"/>
        <v>13356.23</v>
      </c>
      <c r="AU235" s="32">
        <v>6438.73</v>
      </c>
      <c r="AV235" s="18">
        <v>3799.58</v>
      </c>
      <c r="AW235" s="18">
        <v>2417.4899999999998</v>
      </c>
      <c r="AX235" s="28">
        <f t="shared" si="38"/>
        <v>12655.8</v>
      </c>
      <c r="AY235" s="27">
        <v>6376.04</v>
      </c>
      <c r="AZ235" s="18">
        <v>2257.15</v>
      </c>
      <c r="BA235" s="18">
        <v>2812.52</v>
      </c>
      <c r="BB235" s="28">
        <f t="shared" si="39"/>
        <v>11445.710000000001</v>
      </c>
      <c r="BC235" s="56"/>
      <c r="BD235" s="32">
        <v>2736.19</v>
      </c>
      <c r="BE235" s="18">
        <v>3490.66</v>
      </c>
      <c r="BF235" s="18"/>
      <c r="BG235" s="28">
        <f t="shared" si="40"/>
        <v>6226.85</v>
      </c>
      <c r="BH235" s="32">
        <v>4670.08</v>
      </c>
      <c r="BI235" s="18">
        <v>4003.23</v>
      </c>
      <c r="BJ235" s="18">
        <v>343.95</v>
      </c>
      <c r="BK235" s="28">
        <f t="shared" si="41"/>
        <v>9017.26</v>
      </c>
      <c r="BL235" s="32">
        <v>1981.04</v>
      </c>
      <c r="BM235" s="18">
        <v>3708.42</v>
      </c>
      <c r="BN235" s="18">
        <v>1813.06</v>
      </c>
      <c r="BO235" s="28">
        <f t="shared" si="42"/>
        <v>7502.52</v>
      </c>
      <c r="BP235" s="32">
        <v>1656.09</v>
      </c>
      <c r="BQ235" s="18">
        <v>2923.97</v>
      </c>
      <c r="BR235" s="18">
        <v>3317.31</v>
      </c>
      <c r="BS235" s="28">
        <f t="shared" si="43"/>
        <v>7897.369999999999</v>
      </c>
      <c r="BT235" s="32">
        <v>1313.79</v>
      </c>
      <c r="BU235" s="18">
        <v>2650.83</v>
      </c>
      <c r="BV235" s="18">
        <v>1528.76</v>
      </c>
      <c r="BW235" s="28">
        <f t="shared" si="44"/>
        <v>5493.38</v>
      </c>
      <c r="BX235" s="32">
        <v>2345.92</v>
      </c>
      <c r="BY235" s="18">
        <v>608.28</v>
      </c>
      <c r="BZ235" s="18">
        <v>3665.38</v>
      </c>
      <c r="CA235" s="28">
        <f t="shared" si="45"/>
        <v>6619.58</v>
      </c>
      <c r="CB235" s="32">
        <v>1377.3</v>
      </c>
      <c r="CC235" s="18">
        <v>1584.82</v>
      </c>
      <c r="CD235" s="18">
        <v>2654.28</v>
      </c>
      <c r="CE235" s="28">
        <f t="shared" si="46"/>
        <v>5616.4</v>
      </c>
      <c r="CF235" s="32">
        <v>1833.03</v>
      </c>
      <c r="CG235" s="18">
        <v>1041.29</v>
      </c>
      <c r="CH235" s="18">
        <v>2426.36</v>
      </c>
      <c r="CI235" s="28">
        <f t="shared" si="47"/>
        <v>5300.68</v>
      </c>
      <c r="CJ235" s="32">
        <v>1304.1099999999999</v>
      </c>
      <c r="CK235" s="18">
        <v>1765.52</v>
      </c>
      <c r="CL235" s="18">
        <v>1100.7</v>
      </c>
      <c r="CM235" s="28">
        <f t="shared" si="48"/>
        <v>4170.33</v>
      </c>
      <c r="CN235" s="27">
        <v>1882.95</v>
      </c>
      <c r="CO235" s="37">
        <v>744.89</v>
      </c>
      <c r="CP235" s="37">
        <v>1460.36</v>
      </c>
      <c r="CQ235" s="36">
        <f t="shared" si="49"/>
        <v>3343.31</v>
      </c>
      <c r="CR235" s="56"/>
      <c r="CS235" s="34">
        <v>262.70999999999998</v>
      </c>
      <c r="CT235" s="34"/>
      <c r="CU235" s="34">
        <v>58.17</v>
      </c>
      <c r="CV235" s="34">
        <v>211.45</v>
      </c>
      <c r="CW235" s="34">
        <v>899.49</v>
      </c>
      <c r="CX235" s="34">
        <v>713.35</v>
      </c>
      <c r="CY235" s="34">
        <v>108.45</v>
      </c>
      <c r="CZ235" s="34">
        <v>1056.19</v>
      </c>
      <c r="DA235" s="34">
        <v>909.1</v>
      </c>
      <c r="DB235" s="34"/>
      <c r="DC235" s="56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56"/>
      <c r="DO235" s="34">
        <v>2</v>
      </c>
      <c r="DP235" s="34"/>
      <c r="DQ235" s="34">
        <v>1</v>
      </c>
      <c r="DR235" s="34">
        <v>1</v>
      </c>
      <c r="DS235" s="34">
        <v>3</v>
      </c>
      <c r="DT235" s="34">
        <v>1</v>
      </c>
      <c r="DU235" s="34">
        <v>1</v>
      </c>
      <c r="DV235" s="34">
        <v>3</v>
      </c>
      <c r="DW235" s="41">
        <v>3</v>
      </c>
      <c r="DX235" s="41"/>
      <c r="DY235" s="56"/>
      <c r="DZ235" s="34">
        <v>262.70999999999998</v>
      </c>
      <c r="EA235" s="34"/>
      <c r="EB235" s="34">
        <v>58.17</v>
      </c>
      <c r="EC235" s="34">
        <v>211.45</v>
      </c>
      <c r="ED235" s="34">
        <v>899.49</v>
      </c>
      <c r="EE235" s="34">
        <v>713.35</v>
      </c>
      <c r="EF235" s="34">
        <v>108.45</v>
      </c>
      <c r="EG235" s="34">
        <v>1056.19</v>
      </c>
      <c r="EH235" s="34">
        <v>909.1</v>
      </c>
      <c r="EI235" s="34"/>
      <c r="EJ235" s="56"/>
      <c r="EK235" s="41">
        <v>-75</v>
      </c>
      <c r="EL235" s="41">
        <v>-99.999999999999986</v>
      </c>
      <c r="EM235" s="41">
        <v>-16.829999999999998</v>
      </c>
      <c r="EN235" s="41">
        <v>-63.66</v>
      </c>
      <c r="EO235" s="41">
        <v>-50</v>
      </c>
      <c r="EP235" s="41">
        <v>-3520.98</v>
      </c>
      <c r="EQ235" s="41"/>
      <c r="ER235" s="41">
        <v>-50</v>
      </c>
      <c r="ES235" s="41">
        <v>-647.04000000000008</v>
      </c>
      <c r="ET235" s="41">
        <v>-313.07</v>
      </c>
      <c r="EU235" s="13"/>
    </row>
    <row r="236" spans="1:151" customFormat="1" x14ac:dyDescent="0.25">
      <c r="A236" s="55" t="s">
        <v>63</v>
      </c>
      <c r="B236" s="18" t="s">
        <v>153</v>
      </c>
      <c r="C236" s="56"/>
      <c r="D236" s="34">
        <v>71</v>
      </c>
      <c r="E236" s="34">
        <v>86</v>
      </c>
      <c r="F236" s="34">
        <v>91</v>
      </c>
      <c r="G236" s="34">
        <v>92</v>
      </c>
      <c r="H236" s="34">
        <v>77</v>
      </c>
      <c r="I236" s="34">
        <v>92</v>
      </c>
      <c r="J236" s="34">
        <v>86</v>
      </c>
      <c r="K236" s="34">
        <v>66</v>
      </c>
      <c r="L236" s="34">
        <v>83</v>
      </c>
      <c r="M236" s="34">
        <v>69</v>
      </c>
      <c r="N236" s="56"/>
      <c r="O236" s="32">
        <v>3796.07</v>
      </c>
      <c r="P236" s="18">
        <v>3999.94</v>
      </c>
      <c r="Q236" s="18">
        <v>1545.03</v>
      </c>
      <c r="R236" s="28">
        <f t="shared" si="30"/>
        <v>9341.0400000000009</v>
      </c>
      <c r="S236" s="32">
        <v>5576.1</v>
      </c>
      <c r="T236" s="18">
        <v>3172.77</v>
      </c>
      <c r="U236" s="18">
        <v>3514.92</v>
      </c>
      <c r="V236" s="28">
        <f t="shared" si="31"/>
        <v>12263.79</v>
      </c>
      <c r="W236" s="32">
        <v>3597.11</v>
      </c>
      <c r="X236" s="18">
        <v>4082.59</v>
      </c>
      <c r="Y236" s="18">
        <v>4018.79</v>
      </c>
      <c r="Z236" s="28">
        <f t="shared" si="32"/>
        <v>11698.490000000002</v>
      </c>
      <c r="AA236" s="32">
        <v>4542.97</v>
      </c>
      <c r="AB236" s="18">
        <v>3086.76</v>
      </c>
      <c r="AC236" s="18">
        <v>3983.12</v>
      </c>
      <c r="AD236" s="28">
        <f t="shared" si="33"/>
        <v>11612.85</v>
      </c>
      <c r="AE236" s="32">
        <v>2744.87</v>
      </c>
      <c r="AF236" s="18">
        <v>3482.28</v>
      </c>
      <c r="AG236" s="18">
        <v>2891.51</v>
      </c>
      <c r="AH236" s="28">
        <f t="shared" si="34"/>
        <v>9118.66</v>
      </c>
      <c r="AI236" s="32">
        <v>3645.12</v>
      </c>
      <c r="AJ236" s="18">
        <v>2947</v>
      </c>
      <c r="AK236" s="18">
        <v>2943</v>
      </c>
      <c r="AL236" s="28">
        <f t="shared" si="35"/>
        <v>9535.119999999999</v>
      </c>
      <c r="AM236" s="32">
        <v>3105.58</v>
      </c>
      <c r="AN236" s="18">
        <v>2780.95</v>
      </c>
      <c r="AO236" s="18">
        <v>2533.5100000000002</v>
      </c>
      <c r="AP236" s="28">
        <f t="shared" si="36"/>
        <v>8420.0400000000009</v>
      </c>
      <c r="AQ236" s="32">
        <v>1617.07</v>
      </c>
      <c r="AR236" s="18">
        <v>885.87</v>
      </c>
      <c r="AS236" s="18">
        <v>2372.2399999999998</v>
      </c>
      <c r="AT236" s="28">
        <f t="shared" si="37"/>
        <v>4875.18</v>
      </c>
      <c r="AU236" s="32">
        <v>4966.08</v>
      </c>
      <c r="AV236" s="18">
        <v>840.03</v>
      </c>
      <c r="AW236" s="18">
        <v>1878</v>
      </c>
      <c r="AX236" s="28">
        <f t="shared" si="38"/>
        <v>7684.11</v>
      </c>
      <c r="AY236" s="27">
        <v>2430.7199999999998</v>
      </c>
      <c r="AZ236" s="18">
        <v>1883.67</v>
      </c>
      <c r="BA236" s="18">
        <v>1538.89</v>
      </c>
      <c r="BB236" s="28">
        <f t="shared" si="39"/>
        <v>5853.28</v>
      </c>
      <c r="BC236" s="56"/>
      <c r="BD236" s="32">
        <v>729.71</v>
      </c>
      <c r="BE236" s="18">
        <v>1159.95</v>
      </c>
      <c r="BF236" s="18">
        <v>698.22</v>
      </c>
      <c r="BG236" s="28">
        <f t="shared" si="40"/>
        <v>2587.88</v>
      </c>
      <c r="BH236" s="32">
        <v>806.67</v>
      </c>
      <c r="BI236" s="18">
        <v>636.15</v>
      </c>
      <c r="BJ236" s="18">
        <v>1349.94</v>
      </c>
      <c r="BK236" s="28">
        <f t="shared" si="41"/>
        <v>2792.76</v>
      </c>
      <c r="BL236" s="32">
        <v>1024.9000000000001</v>
      </c>
      <c r="BM236" s="18">
        <v>86.63</v>
      </c>
      <c r="BN236" s="18">
        <v>1473.67</v>
      </c>
      <c r="BO236" s="28">
        <f t="shared" si="42"/>
        <v>2585.2000000000003</v>
      </c>
      <c r="BP236" s="32">
        <v>442.73</v>
      </c>
      <c r="BQ236" s="18">
        <v>1393.55</v>
      </c>
      <c r="BR236" s="18">
        <v>221.66</v>
      </c>
      <c r="BS236" s="28">
        <f t="shared" si="43"/>
        <v>2057.94</v>
      </c>
      <c r="BT236" s="32">
        <v>91.95</v>
      </c>
      <c r="BU236" s="18">
        <v>676.59</v>
      </c>
      <c r="BV236" s="18">
        <v>596.88</v>
      </c>
      <c r="BW236" s="28">
        <f t="shared" si="44"/>
        <v>1365.42</v>
      </c>
      <c r="BX236" s="32">
        <v>759.28</v>
      </c>
      <c r="BY236" s="18">
        <v>511.17</v>
      </c>
      <c r="BZ236" s="18">
        <v>1056.5</v>
      </c>
      <c r="CA236" s="28">
        <f t="shared" si="45"/>
        <v>2326.9499999999998</v>
      </c>
      <c r="CB236" s="32">
        <v>286.47000000000003</v>
      </c>
      <c r="CC236" s="18">
        <v>1023.75</v>
      </c>
      <c r="CD236" s="18">
        <v>700.56</v>
      </c>
      <c r="CE236" s="28">
        <f t="shared" si="46"/>
        <v>2010.78</v>
      </c>
      <c r="CF236" s="32">
        <v>590.22</v>
      </c>
      <c r="CG236" s="18">
        <v>256.93</v>
      </c>
      <c r="CH236" s="18">
        <v>371.22</v>
      </c>
      <c r="CI236" s="28">
        <f t="shared" si="47"/>
        <v>1218.3700000000001</v>
      </c>
      <c r="CJ236" s="32">
        <v>688.37</v>
      </c>
      <c r="CK236" s="18">
        <v>74.319999999999993</v>
      </c>
      <c r="CL236" s="18">
        <v>299.97000000000003</v>
      </c>
      <c r="CM236" s="28">
        <f t="shared" si="48"/>
        <v>1062.6600000000001</v>
      </c>
      <c r="CN236" s="27">
        <v>246.41</v>
      </c>
      <c r="CO236" s="37">
        <v>647.03</v>
      </c>
      <c r="CP236" s="37">
        <v>193.18</v>
      </c>
      <c r="CQ236" s="36">
        <f t="shared" si="49"/>
        <v>559.29999999999995</v>
      </c>
      <c r="CR236" s="56"/>
      <c r="CS236" s="34"/>
      <c r="CT236" s="34">
        <v>119.71</v>
      </c>
      <c r="CU236" s="34">
        <v>630.82000000000005</v>
      </c>
      <c r="CV236" s="34">
        <v>543.63</v>
      </c>
      <c r="CW236" s="34"/>
      <c r="CX236" s="34">
        <v>1854.85</v>
      </c>
      <c r="CY236" s="34">
        <v>647.09</v>
      </c>
      <c r="CZ236" s="34">
        <v>1552.67</v>
      </c>
      <c r="DA236" s="34">
        <v>512.99</v>
      </c>
      <c r="DB236" s="34">
        <v>19</v>
      </c>
      <c r="DC236" s="56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56"/>
      <c r="DO236" s="34"/>
      <c r="DP236" s="34">
        <v>1</v>
      </c>
      <c r="DQ236" s="34">
        <v>2</v>
      </c>
      <c r="DR236" s="34">
        <v>1</v>
      </c>
      <c r="DS236" s="34"/>
      <c r="DT236" s="34">
        <v>5</v>
      </c>
      <c r="DU236" s="34">
        <v>4</v>
      </c>
      <c r="DV236" s="34">
        <v>6</v>
      </c>
      <c r="DW236" s="41">
        <v>3</v>
      </c>
      <c r="DX236" s="41">
        <v>1</v>
      </c>
      <c r="DY236" s="56"/>
      <c r="DZ236" s="34"/>
      <c r="EA236" s="34">
        <v>119.71</v>
      </c>
      <c r="EB236" s="34">
        <v>630.82000000000005</v>
      </c>
      <c r="EC236" s="34">
        <v>543.63</v>
      </c>
      <c r="ED236" s="34"/>
      <c r="EE236" s="34">
        <v>1854.85</v>
      </c>
      <c r="EF236" s="34">
        <v>647.09</v>
      </c>
      <c r="EG236" s="34">
        <v>1552.67</v>
      </c>
      <c r="EH236" s="34">
        <v>512.99</v>
      </c>
      <c r="EI236" s="34">
        <v>19</v>
      </c>
      <c r="EJ236" s="56"/>
      <c r="EK236" s="41">
        <v>-25.23</v>
      </c>
      <c r="EL236" s="41"/>
      <c r="EM236" s="41"/>
      <c r="EN236" s="41">
        <v>-400</v>
      </c>
      <c r="EO236" s="41">
        <v>-343.63</v>
      </c>
      <c r="EP236" s="41">
        <v>-32.82</v>
      </c>
      <c r="EQ236" s="41"/>
      <c r="ER236" s="41">
        <v>-420.86</v>
      </c>
      <c r="ES236" s="41">
        <v>-117.84</v>
      </c>
      <c r="ET236" s="41">
        <v>-540.04999999999995</v>
      </c>
      <c r="EU236" s="13"/>
    </row>
    <row r="237" spans="1:151" customFormat="1" x14ac:dyDescent="0.25">
      <c r="A237" s="55" t="s">
        <v>64</v>
      </c>
      <c r="B237" s="18" t="s">
        <v>153</v>
      </c>
      <c r="C237" s="56"/>
      <c r="D237" s="34">
        <v>219</v>
      </c>
      <c r="E237" s="34">
        <v>315</v>
      </c>
      <c r="F237" s="34">
        <v>286</v>
      </c>
      <c r="G237" s="34">
        <v>322</v>
      </c>
      <c r="H237" s="34">
        <v>313</v>
      </c>
      <c r="I237" s="34">
        <v>279</v>
      </c>
      <c r="J237" s="34">
        <v>322</v>
      </c>
      <c r="K237" s="34">
        <v>255</v>
      </c>
      <c r="L237" s="34">
        <v>327</v>
      </c>
      <c r="M237" s="34">
        <v>312</v>
      </c>
      <c r="N237" s="56"/>
      <c r="O237" s="32">
        <v>23418.01</v>
      </c>
      <c r="P237" s="18">
        <v>15319.58</v>
      </c>
      <c r="Q237" s="18">
        <v>8848.1</v>
      </c>
      <c r="R237" s="28">
        <f t="shared" si="30"/>
        <v>47585.689999999995</v>
      </c>
      <c r="S237" s="32">
        <v>40912.720000000001</v>
      </c>
      <c r="T237" s="18">
        <v>16713.240000000002</v>
      </c>
      <c r="U237" s="18">
        <v>8080.12</v>
      </c>
      <c r="V237" s="28">
        <f t="shared" si="31"/>
        <v>65706.080000000002</v>
      </c>
      <c r="W237" s="32">
        <v>26025.58</v>
      </c>
      <c r="X237" s="18">
        <v>14202.59</v>
      </c>
      <c r="Y237" s="18">
        <v>12704.28</v>
      </c>
      <c r="Z237" s="28">
        <f t="shared" si="32"/>
        <v>52932.45</v>
      </c>
      <c r="AA237" s="32">
        <v>20908.810000000001</v>
      </c>
      <c r="AB237" s="18">
        <v>16062.27</v>
      </c>
      <c r="AC237" s="18">
        <v>12980.86</v>
      </c>
      <c r="AD237" s="28">
        <f t="shared" si="33"/>
        <v>49951.94</v>
      </c>
      <c r="AE237" s="32">
        <v>11979.99</v>
      </c>
      <c r="AF237" s="18">
        <v>14410.23</v>
      </c>
      <c r="AG237" s="18">
        <v>13581.87</v>
      </c>
      <c r="AH237" s="28">
        <f t="shared" si="34"/>
        <v>39972.090000000004</v>
      </c>
      <c r="AI237" s="32">
        <v>16067.02</v>
      </c>
      <c r="AJ237" s="18">
        <v>9908.82</v>
      </c>
      <c r="AK237" s="18">
        <v>10654.79</v>
      </c>
      <c r="AL237" s="28">
        <f t="shared" si="35"/>
        <v>36630.630000000005</v>
      </c>
      <c r="AM237" s="32">
        <v>20863.560000000001</v>
      </c>
      <c r="AN237" s="18">
        <v>13190.89</v>
      </c>
      <c r="AO237" s="18">
        <v>10190.44</v>
      </c>
      <c r="AP237" s="28">
        <f t="shared" si="36"/>
        <v>44244.89</v>
      </c>
      <c r="AQ237" s="32">
        <v>12834.83</v>
      </c>
      <c r="AR237" s="18">
        <v>11781.08</v>
      </c>
      <c r="AS237" s="18">
        <v>7953.14</v>
      </c>
      <c r="AT237" s="28">
        <f t="shared" si="37"/>
        <v>32569.05</v>
      </c>
      <c r="AU237" s="32">
        <v>28300.74</v>
      </c>
      <c r="AV237" s="18">
        <v>10727.48</v>
      </c>
      <c r="AW237" s="18">
        <v>10979.15</v>
      </c>
      <c r="AX237" s="28">
        <f t="shared" si="38"/>
        <v>50007.37</v>
      </c>
      <c r="AY237" s="27">
        <v>28387.17</v>
      </c>
      <c r="AZ237" s="18">
        <v>15328.68</v>
      </c>
      <c r="BA237" s="18">
        <v>11776.25</v>
      </c>
      <c r="BB237" s="28">
        <f t="shared" si="39"/>
        <v>55492.1</v>
      </c>
      <c r="BC237" s="56"/>
      <c r="BD237" s="32">
        <v>5027.0200000000004</v>
      </c>
      <c r="BE237" s="18">
        <v>7727.97</v>
      </c>
      <c r="BF237" s="18">
        <v>5560.95</v>
      </c>
      <c r="BG237" s="28">
        <f t="shared" si="40"/>
        <v>18315.940000000002</v>
      </c>
      <c r="BH237" s="32">
        <v>14730.44</v>
      </c>
      <c r="BI237" s="18">
        <v>7835.49</v>
      </c>
      <c r="BJ237" s="18">
        <v>2838.99</v>
      </c>
      <c r="BK237" s="28">
        <f t="shared" si="41"/>
        <v>25404.92</v>
      </c>
      <c r="BL237" s="32">
        <v>6921.02</v>
      </c>
      <c r="BM237" s="18">
        <v>4689.47</v>
      </c>
      <c r="BN237" s="18">
        <v>7878.36</v>
      </c>
      <c r="BO237" s="28">
        <f t="shared" si="42"/>
        <v>19488.850000000002</v>
      </c>
      <c r="BP237" s="32">
        <v>5647.46</v>
      </c>
      <c r="BQ237" s="18">
        <v>6950.5</v>
      </c>
      <c r="BR237" s="18">
        <v>7899.86</v>
      </c>
      <c r="BS237" s="28">
        <f t="shared" si="43"/>
        <v>20497.82</v>
      </c>
      <c r="BT237" s="32">
        <v>2871.15</v>
      </c>
      <c r="BU237" s="18">
        <v>7133.32</v>
      </c>
      <c r="BV237" s="18">
        <v>7824.89</v>
      </c>
      <c r="BW237" s="28">
        <f t="shared" si="44"/>
        <v>17829.36</v>
      </c>
      <c r="BX237" s="32">
        <v>3909.35</v>
      </c>
      <c r="BY237" s="18">
        <v>3584.48</v>
      </c>
      <c r="BZ237" s="18">
        <v>5511.56</v>
      </c>
      <c r="CA237" s="28">
        <f t="shared" si="45"/>
        <v>13005.39</v>
      </c>
      <c r="CB237" s="32">
        <v>6348.09</v>
      </c>
      <c r="CC237" s="18">
        <v>5816.89</v>
      </c>
      <c r="CD237" s="18">
        <v>4426.3900000000003</v>
      </c>
      <c r="CE237" s="28">
        <f t="shared" si="46"/>
        <v>16591.37</v>
      </c>
      <c r="CF237" s="32">
        <v>2747.05</v>
      </c>
      <c r="CG237" s="18">
        <v>5039.97</v>
      </c>
      <c r="CH237" s="18">
        <v>4768.84</v>
      </c>
      <c r="CI237" s="28">
        <f t="shared" si="47"/>
        <v>12555.86</v>
      </c>
      <c r="CJ237" s="32">
        <v>9046.49</v>
      </c>
      <c r="CK237" s="18">
        <v>3607.45</v>
      </c>
      <c r="CL237" s="18">
        <v>6956.68</v>
      </c>
      <c r="CM237" s="28">
        <f t="shared" si="48"/>
        <v>19610.62</v>
      </c>
      <c r="CN237" s="27">
        <v>9665.0499999999993</v>
      </c>
      <c r="CO237" s="37">
        <v>6904.66</v>
      </c>
      <c r="CP237" s="37">
        <v>8215.31</v>
      </c>
      <c r="CQ237" s="36">
        <f t="shared" si="49"/>
        <v>18819.349999999999</v>
      </c>
      <c r="CR237" s="56"/>
      <c r="CS237" s="34">
        <v>265.97000000000003</v>
      </c>
      <c r="CT237" s="34">
        <v>938.99</v>
      </c>
      <c r="CU237" s="34">
        <v>3114.31</v>
      </c>
      <c r="CV237" s="34">
        <v>1610.27</v>
      </c>
      <c r="CW237" s="34">
        <v>2302.6</v>
      </c>
      <c r="CX237" s="34">
        <v>1069.7</v>
      </c>
      <c r="CY237" s="34">
        <v>485.07</v>
      </c>
      <c r="CZ237" s="34">
        <v>577.54</v>
      </c>
      <c r="DA237" s="34">
        <v>1795.26</v>
      </c>
      <c r="DB237" s="34">
        <v>78.3</v>
      </c>
      <c r="DC237" s="56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56"/>
      <c r="DO237" s="34">
        <v>3</v>
      </c>
      <c r="DP237" s="34">
        <v>2</v>
      </c>
      <c r="DQ237" s="34">
        <v>8</v>
      </c>
      <c r="DR237" s="34">
        <v>5</v>
      </c>
      <c r="DS237" s="34">
        <v>9</v>
      </c>
      <c r="DT237" s="34">
        <v>5</v>
      </c>
      <c r="DU237" s="34">
        <v>2</v>
      </c>
      <c r="DV237" s="34">
        <v>2</v>
      </c>
      <c r="DW237" s="41">
        <v>6</v>
      </c>
      <c r="DX237" s="41">
        <v>1</v>
      </c>
      <c r="DY237" s="56"/>
      <c r="DZ237" s="34">
        <v>254.44</v>
      </c>
      <c r="EA237" s="34">
        <v>938.99</v>
      </c>
      <c r="EB237" s="34">
        <v>3114.31</v>
      </c>
      <c r="EC237" s="34">
        <v>1610.27</v>
      </c>
      <c r="ED237" s="34">
        <v>2302.6</v>
      </c>
      <c r="EE237" s="34">
        <v>1069.7</v>
      </c>
      <c r="EF237" s="34">
        <v>485.07</v>
      </c>
      <c r="EG237" s="34">
        <v>571.89</v>
      </c>
      <c r="EH237" s="34">
        <v>1795.26</v>
      </c>
      <c r="EI237" s="34">
        <v>78.3</v>
      </c>
      <c r="EJ237" s="56"/>
      <c r="EK237" s="41">
        <v>-1084.28</v>
      </c>
      <c r="EL237" s="41">
        <v>-120</v>
      </c>
      <c r="EM237" s="41">
        <v>-559.35</v>
      </c>
      <c r="EN237" s="41">
        <v>-1290.9099999999999</v>
      </c>
      <c r="EO237" s="41">
        <v>-95.97</v>
      </c>
      <c r="EP237" s="41">
        <v>-92</v>
      </c>
      <c r="EQ237" s="41">
        <v>-92</v>
      </c>
      <c r="ER237" s="41">
        <v>-1547.4900000000002</v>
      </c>
      <c r="ES237" s="41">
        <v>-132</v>
      </c>
      <c r="ET237" s="41">
        <v>-242.52</v>
      </c>
      <c r="EU237" s="13"/>
    </row>
    <row r="238" spans="1:151" customFormat="1" x14ac:dyDescent="0.25">
      <c r="A238" s="55" t="s">
        <v>65</v>
      </c>
      <c r="B238" s="18" t="s">
        <v>153</v>
      </c>
      <c r="C238" s="56"/>
      <c r="D238" s="34">
        <v>38</v>
      </c>
      <c r="E238" s="34">
        <v>29</v>
      </c>
      <c r="F238" s="34">
        <v>31</v>
      </c>
      <c r="G238" s="34">
        <v>42</v>
      </c>
      <c r="H238" s="34">
        <v>41</v>
      </c>
      <c r="I238" s="34">
        <v>36</v>
      </c>
      <c r="J238" s="34">
        <v>56</v>
      </c>
      <c r="K238" s="34">
        <v>26</v>
      </c>
      <c r="L238" s="34">
        <v>49</v>
      </c>
      <c r="M238" s="34">
        <v>20</v>
      </c>
      <c r="N238" s="56"/>
      <c r="O238" s="32">
        <v>3617.8</v>
      </c>
      <c r="P238" s="18">
        <v>1745.64</v>
      </c>
      <c r="Q238" s="18">
        <v>1507.93</v>
      </c>
      <c r="R238" s="28">
        <f t="shared" si="30"/>
        <v>6871.3700000000008</v>
      </c>
      <c r="S238" s="32">
        <v>2809.94</v>
      </c>
      <c r="T238" s="18">
        <v>1193.79</v>
      </c>
      <c r="U238" s="18">
        <v>2712.71</v>
      </c>
      <c r="V238" s="28">
        <f t="shared" si="31"/>
        <v>6716.4400000000005</v>
      </c>
      <c r="W238" s="32">
        <v>3855.32</v>
      </c>
      <c r="X238" s="18">
        <v>673.95</v>
      </c>
      <c r="Y238" s="18">
        <v>1707.55</v>
      </c>
      <c r="Z238" s="28">
        <f t="shared" si="32"/>
        <v>6236.8200000000006</v>
      </c>
      <c r="AA238" s="32">
        <v>6016.78</v>
      </c>
      <c r="AB238" s="18">
        <v>3040.08</v>
      </c>
      <c r="AC238" s="18">
        <v>1648.96</v>
      </c>
      <c r="AD238" s="28">
        <f t="shared" si="33"/>
        <v>10705.82</v>
      </c>
      <c r="AE238" s="32">
        <v>1187.8900000000001</v>
      </c>
      <c r="AF238" s="18">
        <v>4028.2</v>
      </c>
      <c r="AG238" s="18">
        <v>4371.1000000000004</v>
      </c>
      <c r="AH238" s="28">
        <f t="shared" si="34"/>
        <v>9587.19</v>
      </c>
      <c r="AI238" s="32">
        <v>2117.56</v>
      </c>
      <c r="AJ238" s="18">
        <v>1346.86</v>
      </c>
      <c r="AK238" s="18">
        <v>3405.97</v>
      </c>
      <c r="AL238" s="28">
        <f t="shared" si="35"/>
        <v>6870.3899999999994</v>
      </c>
      <c r="AM238" s="32">
        <v>5063.0200000000004</v>
      </c>
      <c r="AN238" s="18">
        <v>705.09</v>
      </c>
      <c r="AO238" s="18">
        <v>2350.33</v>
      </c>
      <c r="AP238" s="28">
        <f t="shared" si="36"/>
        <v>8118.4400000000005</v>
      </c>
      <c r="AQ238" s="32">
        <v>649.6</v>
      </c>
      <c r="AR238" s="18">
        <v>1057.6300000000001</v>
      </c>
      <c r="AS238" s="18">
        <v>301.12</v>
      </c>
      <c r="AT238" s="28">
        <f t="shared" si="37"/>
        <v>2008.35</v>
      </c>
      <c r="AU238" s="32">
        <v>6842.04</v>
      </c>
      <c r="AV238" s="18">
        <v>223.54</v>
      </c>
      <c r="AW238" s="18">
        <v>1693.89</v>
      </c>
      <c r="AX238" s="28">
        <f t="shared" si="38"/>
        <v>8759.4699999999993</v>
      </c>
      <c r="AY238" s="27">
        <v>809.18</v>
      </c>
      <c r="AZ238" s="18">
        <v>907.32</v>
      </c>
      <c r="BA238" s="18">
        <v>308.04000000000002</v>
      </c>
      <c r="BB238" s="28">
        <f t="shared" si="39"/>
        <v>2024.54</v>
      </c>
      <c r="BC238" s="56"/>
      <c r="BD238" s="32">
        <v>1204.6300000000001</v>
      </c>
      <c r="BE238" s="18">
        <v>549.42999999999995</v>
      </c>
      <c r="BF238" s="18">
        <v>381.39</v>
      </c>
      <c r="BG238" s="28">
        <f t="shared" si="40"/>
        <v>2135.4499999999998</v>
      </c>
      <c r="BH238" s="32">
        <v>1142.79</v>
      </c>
      <c r="BI238" s="18">
        <v>788.59</v>
      </c>
      <c r="BJ238" s="18">
        <v>496.34</v>
      </c>
      <c r="BK238" s="28">
        <f t="shared" si="41"/>
        <v>2427.7200000000003</v>
      </c>
      <c r="BL238" s="32">
        <v>1630.56</v>
      </c>
      <c r="BM238" s="18">
        <v>428.56</v>
      </c>
      <c r="BN238" s="18">
        <v>1707.55</v>
      </c>
      <c r="BO238" s="28">
        <f t="shared" si="42"/>
        <v>3766.67</v>
      </c>
      <c r="BP238" s="32">
        <v>633.97</v>
      </c>
      <c r="BQ238" s="18">
        <v>1781.43</v>
      </c>
      <c r="BR238" s="18">
        <v>1386.19</v>
      </c>
      <c r="BS238" s="28">
        <f t="shared" si="43"/>
        <v>3801.59</v>
      </c>
      <c r="BT238" s="32">
        <v>298.22000000000003</v>
      </c>
      <c r="BU238" s="18">
        <v>243.74</v>
      </c>
      <c r="BV238" s="18">
        <v>3981.33</v>
      </c>
      <c r="BW238" s="28">
        <f t="shared" si="44"/>
        <v>4523.29</v>
      </c>
      <c r="BX238" s="32">
        <v>1383.25</v>
      </c>
      <c r="BY238" s="18"/>
      <c r="BZ238" s="18">
        <v>2787.98</v>
      </c>
      <c r="CA238" s="28">
        <f t="shared" si="45"/>
        <v>4171.2299999999996</v>
      </c>
      <c r="CB238" s="32">
        <v>1405.68</v>
      </c>
      <c r="CC238" s="18"/>
      <c r="CD238" s="18">
        <v>2114.5100000000002</v>
      </c>
      <c r="CE238" s="28">
        <f t="shared" si="46"/>
        <v>3520.1900000000005</v>
      </c>
      <c r="CF238" s="32">
        <v>131.66999999999999</v>
      </c>
      <c r="CG238" s="18">
        <v>172.01</v>
      </c>
      <c r="CH238" s="18">
        <v>68.760000000000005</v>
      </c>
      <c r="CI238" s="28">
        <f t="shared" si="47"/>
        <v>372.43999999999994</v>
      </c>
      <c r="CJ238" s="32">
        <v>3167.67</v>
      </c>
      <c r="CK238" s="18"/>
      <c r="CL238" s="18">
        <v>906.48</v>
      </c>
      <c r="CM238" s="28">
        <f t="shared" si="48"/>
        <v>4074.15</v>
      </c>
      <c r="CN238" s="27">
        <v>329.96</v>
      </c>
      <c r="CO238" s="37">
        <v>571.61</v>
      </c>
      <c r="CP238" s="37">
        <v>237.66</v>
      </c>
      <c r="CQ238" s="36">
        <f t="shared" si="49"/>
        <v>679.81</v>
      </c>
      <c r="CR238" s="56"/>
      <c r="CS238" s="34">
        <v>372.3</v>
      </c>
      <c r="CT238" s="34">
        <v>112.19</v>
      </c>
      <c r="CU238" s="34">
        <v>1615.08</v>
      </c>
      <c r="CV238" s="34"/>
      <c r="CW238" s="34"/>
      <c r="CX238" s="34">
        <v>2710.02</v>
      </c>
      <c r="CY238" s="34"/>
      <c r="CZ238" s="34">
        <v>1780.96</v>
      </c>
      <c r="DA238" s="34">
        <v>589.29999999999995</v>
      </c>
      <c r="DB238" s="34">
        <v>67.98</v>
      </c>
      <c r="DC238" s="56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56"/>
      <c r="DO238" s="34">
        <v>1</v>
      </c>
      <c r="DP238" s="34">
        <v>1</v>
      </c>
      <c r="DQ238" s="34">
        <v>4</v>
      </c>
      <c r="DR238" s="34"/>
      <c r="DS238" s="34"/>
      <c r="DT238" s="34">
        <v>2</v>
      </c>
      <c r="DU238" s="34"/>
      <c r="DV238" s="34">
        <v>1</v>
      </c>
      <c r="DW238" s="41">
        <v>1</v>
      </c>
      <c r="DX238" s="41">
        <v>1</v>
      </c>
      <c r="DY238" s="56"/>
      <c r="DZ238" s="34">
        <v>372.3</v>
      </c>
      <c r="EA238" s="34">
        <v>112.19</v>
      </c>
      <c r="EB238" s="34">
        <v>1615.08</v>
      </c>
      <c r="EC238" s="34"/>
      <c r="ED238" s="34"/>
      <c r="EE238" s="34">
        <v>2710.02</v>
      </c>
      <c r="EF238" s="34"/>
      <c r="EG238" s="34">
        <v>1780.96</v>
      </c>
      <c r="EH238" s="34">
        <v>589.29999999999995</v>
      </c>
      <c r="EI238" s="34">
        <v>67.98</v>
      </c>
      <c r="EJ238" s="56"/>
      <c r="EK238" s="41"/>
      <c r="EL238" s="41"/>
      <c r="EM238" s="41"/>
      <c r="EN238" s="41">
        <v>-220.31</v>
      </c>
      <c r="EO238" s="41"/>
      <c r="EP238" s="41">
        <v>-840.09999999999991</v>
      </c>
      <c r="EQ238" s="41"/>
      <c r="ER238" s="41">
        <v>-811.47</v>
      </c>
      <c r="ES238" s="41"/>
      <c r="ET238" s="41">
        <v>-0.6</v>
      </c>
      <c r="EU238" s="13"/>
    </row>
    <row r="239" spans="1:151" customFormat="1" x14ac:dyDescent="0.25">
      <c r="A239" s="55" t="s">
        <v>66</v>
      </c>
      <c r="B239" s="18" t="s">
        <v>153</v>
      </c>
      <c r="C239" s="56"/>
      <c r="D239" s="34">
        <v>36</v>
      </c>
      <c r="E239" s="34">
        <v>38</v>
      </c>
      <c r="F239" s="34">
        <v>43</v>
      </c>
      <c r="G239" s="34">
        <v>39</v>
      </c>
      <c r="H239" s="34">
        <v>32</v>
      </c>
      <c r="I239" s="34">
        <v>35</v>
      </c>
      <c r="J239" s="34">
        <v>42</v>
      </c>
      <c r="K239" s="34">
        <v>31</v>
      </c>
      <c r="L239" s="34">
        <v>34</v>
      </c>
      <c r="M239" s="34">
        <v>35</v>
      </c>
      <c r="N239" s="56"/>
      <c r="O239" s="32">
        <v>4455.0200000000004</v>
      </c>
      <c r="P239" s="18">
        <v>962.02</v>
      </c>
      <c r="Q239" s="18">
        <v>3648.36</v>
      </c>
      <c r="R239" s="28">
        <f t="shared" si="30"/>
        <v>9065.4000000000015</v>
      </c>
      <c r="S239" s="32">
        <v>4276.4399999999996</v>
      </c>
      <c r="T239" s="18">
        <v>1651.65</v>
      </c>
      <c r="U239" s="18">
        <v>2222.75</v>
      </c>
      <c r="V239" s="28">
        <f t="shared" si="31"/>
        <v>8150.84</v>
      </c>
      <c r="W239" s="32">
        <v>3268.27</v>
      </c>
      <c r="X239" s="18">
        <v>3796.31</v>
      </c>
      <c r="Y239" s="18">
        <v>2525.62</v>
      </c>
      <c r="Z239" s="28">
        <f t="shared" si="32"/>
        <v>9590.2000000000007</v>
      </c>
      <c r="AA239" s="32">
        <v>2139.17</v>
      </c>
      <c r="AB239" s="18">
        <v>2083.39</v>
      </c>
      <c r="AC239" s="18">
        <v>3041.35</v>
      </c>
      <c r="AD239" s="28">
        <f t="shared" si="33"/>
        <v>7263.91</v>
      </c>
      <c r="AE239" s="32">
        <v>1711.42</v>
      </c>
      <c r="AF239" s="18">
        <v>808.75</v>
      </c>
      <c r="AG239" s="18">
        <v>2599.6799999999998</v>
      </c>
      <c r="AH239" s="28">
        <f t="shared" si="34"/>
        <v>5119.8500000000004</v>
      </c>
      <c r="AI239" s="32">
        <v>2458.36</v>
      </c>
      <c r="AJ239" s="18">
        <v>1172.6400000000001</v>
      </c>
      <c r="AK239" s="18">
        <v>2041.81</v>
      </c>
      <c r="AL239" s="28">
        <f t="shared" si="35"/>
        <v>5672.8099999999995</v>
      </c>
      <c r="AM239" s="32">
        <v>2822.52</v>
      </c>
      <c r="AN239" s="18">
        <v>1620.79</v>
      </c>
      <c r="AO239" s="18">
        <v>2380.23</v>
      </c>
      <c r="AP239" s="28">
        <f t="shared" si="36"/>
        <v>6823.5399999999991</v>
      </c>
      <c r="AQ239" s="32">
        <v>2044.94</v>
      </c>
      <c r="AR239" s="18">
        <v>1113.02</v>
      </c>
      <c r="AS239" s="18">
        <v>1675.72</v>
      </c>
      <c r="AT239" s="28">
        <f t="shared" si="37"/>
        <v>4833.68</v>
      </c>
      <c r="AU239" s="32">
        <v>3286.52</v>
      </c>
      <c r="AV239" s="18">
        <v>2441.44</v>
      </c>
      <c r="AW239" s="18">
        <v>103.26</v>
      </c>
      <c r="AX239" s="28">
        <f t="shared" si="38"/>
        <v>5831.22</v>
      </c>
      <c r="AY239" s="27">
        <v>3345.66</v>
      </c>
      <c r="AZ239" s="18">
        <v>892.35</v>
      </c>
      <c r="BA239" s="18">
        <v>593.63</v>
      </c>
      <c r="BB239" s="28">
        <f t="shared" si="39"/>
        <v>4831.6400000000003</v>
      </c>
      <c r="BC239" s="56"/>
      <c r="BD239" s="32">
        <v>1312.46</v>
      </c>
      <c r="BE239" s="18">
        <v>905.35</v>
      </c>
      <c r="BF239" s="18">
        <v>2239.9899999999998</v>
      </c>
      <c r="BG239" s="28">
        <f t="shared" si="40"/>
        <v>4457.7999999999993</v>
      </c>
      <c r="BH239" s="32">
        <v>1809.14</v>
      </c>
      <c r="BI239" s="18">
        <v>1312.67</v>
      </c>
      <c r="BJ239" s="18">
        <v>751.09</v>
      </c>
      <c r="BK239" s="28">
        <f t="shared" si="41"/>
        <v>3872.9000000000005</v>
      </c>
      <c r="BL239" s="32">
        <v>575.20000000000005</v>
      </c>
      <c r="BM239" s="18">
        <v>1859.7</v>
      </c>
      <c r="BN239" s="18">
        <v>353.7</v>
      </c>
      <c r="BO239" s="28">
        <f t="shared" si="42"/>
        <v>2788.6</v>
      </c>
      <c r="BP239" s="32">
        <v>558.92999999999995</v>
      </c>
      <c r="BQ239" s="18">
        <v>891.74</v>
      </c>
      <c r="BR239" s="18">
        <v>551.12</v>
      </c>
      <c r="BS239" s="28">
        <f t="shared" si="43"/>
        <v>2001.79</v>
      </c>
      <c r="BT239" s="32">
        <v>147.97999999999999</v>
      </c>
      <c r="BU239" s="18">
        <v>597.27</v>
      </c>
      <c r="BV239" s="18">
        <v>663.82</v>
      </c>
      <c r="BW239" s="28">
        <f t="shared" si="44"/>
        <v>1409.0700000000002</v>
      </c>
      <c r="BX239" s="32">
        <v>614.15</v>
      </c>
      <c r="BY239" s="18">
        <v>211.84</v>
      </c>
      <c r="BZ239" s="18">
        <v>165.51</v>
      </c>
      <c r="CA239" s="28">
        <f t="shared" si="45"/>
        <v>991.5</v>
      </c>
      <c r="CB239" s="32">
        <v>1518.54</v>
      </c>
      <c r="CC239" s="18">
        <v>352.64</v>
      </c>
      <c r="CD239" s="18">
        <v>214.59</v>
      </c>
      <c r="CE239" s="28">
        <f t="shared" si="46"/>
        <v>2085.77</v>
      </c>
      <c r="CF239" s="32">
        <v>475.17</v>
      </c>
      <c r="CG239" s="18">
        <v>682.21</v>
      </c>
      <c r="CH239" s="18">
        <v>179.42</v>
      </c>
      <c r="CI239" s="28">
        <f t="shared" si="47"/>
        <v>1336.8000000000002</v>
      </c>
      <c r="CJ239" s="32">
        <v>1261.3599999999999</v>
      </c>
      <c r="CK239" s="18">
        <v>793.26</v>
      </c>
      <c r="CL239" s="18"/>
      <c r="CM239" s="28">
        <f t="shared" si="48"/>
        <v>2054.62</v>
      </c>
      <c r="CN239" s="27">
        <v>1518.65</v>
      </c>
      <c r="CO239" s="37">
        <v>483.91</v>
      </c>
      <c r="CP239" s="37"/>
      <c r="CQ239" s="36">
        <f t="shared" si="49"/>
        <v>2734.63</v>
      </c>
      <c r="CR239" s="56"/>
      <c r="CS239" s="34"/>
      <c r="CT239" s="34">
        <v>1215.98</v>
      </c>
      <c r="CU239" s="34">
        <v>895.7</v>
      </c>
      <c r="CV239" s="34">
        <v>446.74</v>
      </c>
      <c r="CW239" s="34">
        <v>414.47</v>
      </c>
      <c r="CX239" s="34"/>
      <c r="CY239" s="34"/>
      <c r="CZ239" s="34">
        <v>703.72</v>
      </c>
      <c r="DA239" s="34">
        <v>397.58</v>
      </c>
      <c r="DB239" s="34">
        <v>560.1</v>
      </c>
      <c r="DC239" s="56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56"/>
      <c r="DO239" s="34"/>
      <c r="DP239" s="34">
        <v>1</v>
      </c>
      <c r="DQ239" s="34">
        <v>1</v>
      </c>
      <c r="DR239" s="34">
        <v>2</v>
      </c>
      <c r="DS239" s="34">
        <v>1</v>
      </c>
      <c r="DT239" s="34"/>
      <c r="DU239" s="34"/>
      <c r="DV239" s="34">
        <v>2</v>
      </c>
      <c r="DW239" s="41">
        <v>1</v>
      </c>
      <c r="DX239" s="41">
        <v>1</v>
      </c>
      <c r="DY239" s="56"/>
      <c r="DZ239" s="34"/>
      <c r="EA239" s="34">
        <v>1215.98</v>
      </c>
      <c r="EB239" s="34">
        <v>895.7</v>
      </c>
      <c r="EC239" s="34">
        <v>446.74</v>
      </c>
      <c r="ED239" s="34">
        <v>414.47</v>
      </c>
      <c r="EE239" s="34"/>
      <c r="EF239" s="34"/>
      <c r="EG239" s="34">
        <v>703.72</v>
      </c>
      <c r="EH239" s="34">
        <v>397.58</v>
      </c>
      <c r="EI239" s="34">
        <v>560.1</v>
      </c>
      <c r="EJ239" s="56"/>
      <c r="EK239" s="41">
        <v>-25</v>
      </c>
      <c r="EL239" s="41">
        <v>-202.93</v>
      </c>
      <c r="EM239" s="41"/>
      <c r="EN239" s="41">
        <v>-33.76</v>
      </c>
      <c r="EO239" s="41">
        <v>-25</v>
      </c>
      <c r="EP239" s="41">
        <v>-25</v>
      </c>
      <c r="EQ239" s="41"/>
      <c r="ER239" s="41">
        <v>-50</v>
      </c>
      <c r="ES239" s="41">
        <v>-74.44</v>
      </c>
      <c r="ET239" s="41">
        <v>-175.29</v>
      </c>
      <c r="EU239" s="13"/>
    </row>
    <row r="240" spans="1:151" customFormat="1" x14ac:dyDescent="0.25">
      <c r="A240" s="55" t="s">
        <v>67</v>
      </c>
      <c r="B240" s="18" t="s">
        <v>153</v>
      </c>
      <c r="C240" s="56"/>
      <c r="D240" s="34">
        <v>30</v>
      </c>
      <c r="E240" s="34">
        <v>27</v>
      </c>
      <c r="F240" s="34">
        <v>32</v>
      </c>
      <c r="G240" s="34">
        <v>36</v>
      </c>
      <c r="H240" s="34">
        <v>28</v>
      </c>
      <c r="I240" s="34">
        <v>29</v>
      </c>
      <c r="J240" s="34">
        <v>25</v>
      </c>
      <c r="K240" s="34">
        <v>23</v>
      </c>
      <c r="L240" s="34">
        <v>34</v>
      </c>
      <c r="M240" s="34">
        <v>30</v>
      </c>
      <c r="N240" s="56"/>
      <c r="O240" s="32">
        <v>3599.06</v>
      </c>
      <c r="P240" s="18">
        <v>2896.45</v>
      </c>
      <c r="Q240" s="18">
        <v>1314.85</v>
      </c>
      <c r="R240" s="28">
        <f t="shared" si="30"/>
        <v>7810.3600000000006</v>
      </c>
      <c r="S240" s="32">
        <v>2324.42</v>
      </c>
      <c r="T240" s="18">
        <v>2944.89</v>
      </c>
      <c r="U240" s="18">
        <v>2756.22</v>
      </c>
      <c r="V240" s="28">
        <f t="shared" si="31"/>
        <v>8025.5299999999988</v>
      </c>
      <c r="W240" s="32">
        <v>2292.7800000000002</v>
      </c>
      <c r="X240" s="18">
        <v>3631.27</v>
      </c>
      <c r="Y240" s="18">
        <v>2102.7199999999998</v>
      </c>
      <c r="Z240" s="28">
        <f t="shared" si="32"/>
        <v>8026.77</v>
      </c>
      <c r="AA240" s="32">
        <v>1572</v>
      </c>
      <c r="AB240" s="18">
        <v>1717</v>
      </c>
      <c r="AC240" s="18">
        <v>3361.76</v>
      </c>
      <c r="AD240" s="28">
        <f t="shared" si="33"/>
        <v>6650.76</v>
      </c>
      <c r="AE240" s="32">
        <v>1068.73</v>
      </c>
      <c r="AF240" s="18">
        <v>1363.79</v>
      </c>
      <c r="AG240" s="18">
        <v>2372.16</v>
      </c>
      <c r="AH240" s="28">
        <f t="shared" si="34"/>
        <v>4804.68</v>
      </c>
      <c r="AI240" s="32">
        <v>1764.43</v>
      </c>
      <c r="AJ240" s="18">
        <v>1926.05</v>
      </c>
      <c r="AK240" s="18">
        <v>1620.23</v>
      </c>
      <c r="AL240" s="28">
        <f t="shared" si="35"/>
        <v>5310.71</v>
      </c>
      <c r="AM240" s="32">
        <v>1060.49</v>
      </c>
      <c r="AN240" s="18">
        <v>1664.78</v>
      </c>
      <c r="AO240" s="18">
        <v>2461.84</v>
      </c>
      <c r="AP240" s="28">
        <f t="shared" si="36"/>
        <v>5187.1100000000006</v>
      </c>
      <c r="AQ240" s="32">
        <v>1162.44</v>
      </c>
      <c r="AR240" s="18">
        <v>484.68</v>
      </c>
      <c r="AS240" s="18">
        <v>2059.41</v>
      </c>
      <c r="AT240" s="28">
        <f t="shared" si="37"/>
        <v>3706.5299999999997</v>
      </c>
      <c r="AU240" s="32">
        <v>2473.04</v>
      </c>
      <c r="AV240" s="18">
        <v>1612.79</v>
      </c>
      <c r="AW240" s="18">
        <v>841.96</v>
      </c>
      <c r="AX240" s="28">
        <f t="shared" si="38"/>
        <v>4927.79</v>
      </c>
      <c r="AY240" s="27">
        <v>3215.32</v>
      </c>
      <c r="AZ240" s="18">
        <v>2390.8000000000002</v>
      </c>
      <c r="BA240" s="18">
        <v>682.79</v>
      </c>
      <c r="BB240" s="28">
        <f t="shared" si="39"/>
        <v>6288.9100000000008</v>
      </c>
      <c r="BC240" s="56"/>
      <c r="BD240" s="32">
        <v>1101.6600000000001</v>
      </c>
      <c r="BE240" s="18">
        <v>909.86</v>
      </c>
      <c r="BF240" s="18">
        <v>1314.85</v>
      </c>
      <c r="BG240" s="28">
        <f t="shared" si="40"/>
        <v>3326.37</v>
      </c>
      <c r="BH240" s="32">
        <v>415.68</v>
      </c>
      <c r="BI240" s="18">
        <v>936.12</v>
      </c>
      <c r="BJ240" s="18">
        <v>1742.23</v>
      </c>
      <c r="BK240" s="28">
        <f t="shared" si="41"/>
        <v>3094.0299999999997</v>
      </c>
      <c r="BL240" s="32">
        <v>141.83000000000001</v>
      </c>
      <c r="BM240" s="18">
        <v>912.03</v>
      </c>
      <c r="BN240" s="18">
        <v>1712.33</v>
      </c>
      <c r="BO240" s="28">
        <f t="shared" si="42"/>
        <v>2766.1899999999996</v>
      </c>
      <c r="BP240" s="32">
        <v>328.14</v>
      </c>
      <c r="BQ240" s="18">
        <v>360.53</v>
      </c>
      <c r="BR240" s="18">
        <v>2300.44</v>
      </c>
      <c r="BS240" s="28">
        <f t="shared" si="43"/>
        <v>2989.11</v>
      </c>
      <c r="BT240" s="32">
        <v>105.89</v>
      </c>
      <c r="BU240" s="18">
        <v>295.87</v>
      </c>
      <c r="BV240" s="18">
        <v>1245.27</v>
      </c>
      <c r="BW240" s="28">
        <f t="shared" si="44"/>
        <v>1647.03</v>
      </c>
      <c r="BX240" s="32">
        <v>112.66</v>
      </c>
      <c r="BY240" s="18">
        <v>564.9</v>
      </c>
      <c r="BZ240" s="18">
        <v>856.77</v>
      </c>
      <c r="CA240" s="28">
        <f t="shared" si="45"/>
        <v>1534.33</v>
      </c>
      <c r="CB240" s="32">
        <v>229</v>
      </c>
      <c r="CC240" s="18">
        <v>180.56</v>
      </c>
      <c r="CD240" s="18">
        <v>1033.27</v>
      </c>
      <c r="CE240" s="28">
        <f t="shared" si="46"/>
        <v>1442.83</v>
      </c>
      <c r="CF240" s="32">
        <v>77.78</v>
      </c>
      <c r="CG240" s="18"/>
      <c r="CH240" s="18">
        <v>1716.59</v>
      </c>
      <c r="CI240" s="28">
        <f t="shared" si="47"/>
        <v>1794.37</v>
      </c>
      <c r="CJ240" s="32">
        <v>325.43</v>
      </c>
      <c r="CK240" s="18">
        <v>620.26</v>
      </c>
      <c r="CL240" s="18">
        <v>260.08999999999997</v>
      </c>
      <c r="CM240" s="28">
        <f t="shared" si="48"/>
        <v>1205.78</v>
      </c>
      <c r="CN240" s="27">
        <v>655</v>
      </c>
      <c r="CO240" s="37">
        <v>1117.5999999999999</v>
      </c>
      <c r="CP240" s="37">
        <v>277.62</v>
      </c>
      <c r="CQ240" s="36">
        <f t="shared" si="49"/>
        <v>932.62</v>
      </c>
      <c r="CR240" s="56"/>
      <c r="CS240" s="34"/>
      <c r="CT240" s="34"/>
      <c r="CU240" s="34">
        <v>684.74</v>
      </c>
      <c r="CV240" s="34"/>
      <c r="CW240" s="34">
        <v>456.51</v>
      </c>
      <c r="CX240" s="34">
        <v>425.88</v>
      </c>
      <c r="CY240" s="34">
        <v>201.45</v>
      </c>
      <c r="CZ240" s="34">
        <v>741.15</v>
      </c>
      <c r="DA240" s="34"/>
      <c r="DB240" s="34">
        <v>520.16999999999996</v>
      </c>
      <c r="DC240" s="56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56"/>
      <c r="DO240" s="34"/>
      <c r="DP240" s="34"/>
      <c r="DQ240" s="34">
        <v>2</v>
      </c>
      <c r="DR240" s="34"/>
      <c r="DS240" s="34">
        <v>2</v>
      </c>
      <c r="DT240" s="34">
        <v>1</v>
      </c>
      <c r="DU240" s="34">
        <v>1</v>
      </c>
      <c r="DV240" s="34">
        <v>1</v>
      </c>
      <c r="DW240" s="41"/>
      <c r="DX240" s="41">
        <v>2</v>
      </c>
      <c r="DY240" s="56"/>
      <c r="DZ240" s="34"/>
      <c r="EA240" s="34"/>
      <c r="EB240" s="34">
        <v>684.74</v>
      </c>
      <c r="EC240" s="34"/>
      <c r="ED240" s="34">
        <v>456.51</v>
      </c>
      <c r="EE240" s="34">
        <v>425.88</v>
      </c>
      <c r="EF240" s="34">
        <v>201.45</v>
      </c>
      <c r="EG240" s="34">
        <v>741.15</v>
      </c>
      <c r="EH240" s="34"/>
      <c r="EI240" s="34">
        <v>520.16999999999996</v>
      </c>
      <c r="EJ240" s="56"/>
      <c r="EK240" s="41">
        <v>-100</v>
      </c>
      <c r="EL240" s="41">
        <v>-100</v>
      </c>
      <c r="EM240" s="41"/>
      <c r="EN240" s="41">
        <v>-408.62</v>
      </c>
      <c r="EO240" s="41">
        <v>-20</v>
      </c>
      <c r="EP240" s="41"/>
      <c r="EQ240" s="41">
        <v>-25</v>
      </c>
      <c r="ER240" s="41">
        <v>-25</v>
      </c>
      <c r="ES240" s="41">
        <v>-277.51</v>
      </c>
      <c r="ET240" s="41">
        <v>-25</v>
      </c>
      <c r="EU240" s="13"/>
    </row>
    <row r="241" spans="1:151" customFormat="1" x14ac:dyDescent="0.25">
      <c r="A241" s="55" t="s">
        <v>68</v>
      </c>
      <c r="B241" s="18" t="s">
        <v>153</v>
      </c>
      <c r="C241" s="56"/>
      <c r="D241" s="34">
        <v>42</v>
      </c>
      <c r="E241" s="34">
        <v>35</v>
      </c>
      <c r="F241" s="34">
        <v>37</v>
      </c>
      <c r="G241" s="34">
        <v>37</v>
      </c>
      <c r="H241" s="34">
        <v>28</v>
      </c>
      <c r="I241" s="34">
        <v>22</v>
      </c>
      <c r="J241" s="34">
        <v>28</v>
      </c>
      <c r="K241" s="34">
        <v>20</v>
      </c>
      <c r="L241" s="34">
        <v>30</v>
      </c>
      <c r="M241" s="34">
        <v>37</v>
      </c>
      <c r="N241" s="56"/>
      <c r="O241" s="32">
        <v>3425.4</v>
      </c>
      <c r="P241" s="18">
        <v>2932.02</v>
      </c>
      <c r="Q241" s="18">
        <v>3921.92</v>
      </c>
      <c r="R241" s="28">
        <f t="shared" si="30"/>
        <v>10279.34</v>
      </c>
      <c r="S241" s="32">
        <v>4583.47</v>
      </c>
      <c r="T241" s="18">
        <v>1740.76</v>
      </c>
      <c r="U241" s="18">
        <v>1247.3</v>
      </c>
      <c r="V241" s="28">
        <f t="shared" si="31"/>
        <v>7571.5300000000007</v>
      </c>
      <c r="W241" s="32">
        <v>3563.09</v>
      </c>
      <c r="X241" s="18">
        <v>2014.88</v>
      </c>
      <c r="Y241" s="18">
        <v>1953.24</v>
      </c>
      <c r="Z241" s="28">
        <f t="shared" si="32"/>
        <v>7531.21</v>
      </c>
      <c r="AA241" s="32">
        <v>2790.82</v>
      </c>
      <c r="AB241" s="18">
        <v>878.25</v>
      </c>
      <c r="AC241" s="18">
        <v>3248.79</v>
      </c>
      <c r="AD241" s="28">
        <f t="shared" si="33"/>
        <v>6917.8600000000006</v>
      </c>
      <c r="AE241" s="32">
        <v>1673.68</v>
      </c>
      <c r="AF241" s="18">
        <v>2206.2399999999998</v>
      </c>
      <c r="AG241" s="18">
        <v>42.27</v>
      </c>
      <c r="AH241" s="28">
        <f t="shared" si="34"/>
        <v>3922.19</v>
      </c>
      <c r="AI241" s="32">
        <v>2480.02</v>
      </c>
      <c r="AJ241" s="18">
        <v>1461.72</v>
      </c>
      <c r="AK241" s="18"/>
      <c r="AL241" s="28">
        <f t="shared" si="35"/>
        <v>3941.74</v>
      </c>
      <c r="AM241" s="32">
        <v>1168.3</v>
      </c>
      <c r="AN241" s="18">
        <v>1952.26</v>
      </c>
      <c r="AO241" s="18">
        <v>877.5</v>
      </c>
      <c r="AP241" s="28">
        <f t="shared" si="36"/>
        <v>3998.06</v>
      </c>
      <c r="AQ241" s="32">
        <v>872.7</v>
      </c>
      <c r="AR241" s="18">
        <v>742.15</v>
      </c>
      <c r="AS241" s="18">
        <v>1586.88</v>
      </c>
      <c r="AT241" s="28">
        <f t="shared" si="37"/>
        <v>3201.73</v>
      </c>
      <c r="AU241" s="32">
        <v>1591.47</v>
      </c>
      <c r="AV241" s="18">
        <v>1162.48</v>
      </c>
      <c r="AW241" s="18">
        <v>1913.01</v>
      </c>
      <c r="AX241" s="28">
        <f t="shared" si="38"/>
        <v>4666.96</v>
      </c>
      <c r="AY241" s="27">
        <v>2023.93</v>
      </c>
      <c r="AZ241" s="18">
        <v>1738.47</v>
      </c>
      <c r="BA241" s="18">
        <v>2834.26</v>
      </c>
      <c r="BB241" s="28">
        <f t="shared" si="39"/>
        <v>6596.66</v>
      </c>
      <c r="BC241" s="56"/>
      <c r="BD241" s="32">
        <v>1799.47</v>
      </c>
      <c r="BE241" s="18">
        <v>1402.08</v>
      </c>
      <c r="BF241" s="18">
        <v>1580.15</v>
      </c>
      <c r="BG241" s="28">
        <f t="shared" si="40"/>
        <v>4781.7000000000007</v>
      </c>
      <c r="BH241" s="32">
        <v>1541.87</v>
      </c>
      <c r="BI241" s="18">
        <v>1261.92</v>
      </c>
      <c r="BJ241" s="18"/>
      <c r="BK241" s="28">
        <f t="shared" si="41"/>
        <v>2803.79</v>
      </c>
      <c r="BL241" s="32">
        <v>1274.68</v>
      </c>
      <c r="BM241" s="18">
        <v>627.72</v>
      </c>
      <c r="BN241" s="18">
        <v>536.58000000000004</v>
      </c>
      <c r="BO241" s="28">
        <f t="shared" si="42"/>
        <v>2438.98</v>
      </c>
      <c r="BP241" s="32">
        <v>1355.23</v>
      </c>
      <c r="BQ241" s="18">
        <v>333.82</v>
      </c>
      <c r="BR241" s="18">
        <v>1319.33</v>
      </c>
      <c r="BS241" s="28">
        <f t="shared" si="43"/>
        <v>3008.38</v>
      </c>
      <c r="BT241" s="32">
        <v>1061.83</v>
      </c>
      <c r="BU241" s="18">
        <v>819.68</v>
      </c>
      <c r="BV241" s="18"/>
      <c r="BW241" s="28">
        <f t="shared" si="44"/>
        <v>1881.5099999999998</v>
      </c>
      <c r="BX241" s="32">
        <v>739.01</v>
      </c>
      <c r="BY241" s="18">
        <v>1208.45</v>
      </c>
      <c r="BZ241" s="18"/>
      <c r="CA241" s="28">
        <f t="shared" si="45"/>
        <v>1947.46</v>
      </c>
      <c r="CB241" s="32">
        <v>477.27</v>
      </c>
      <c r="CC241" s="18">
        <v>683.9</v>
      </c>
      <c r="CD241" s="18">
        <v>654.65</v>
      </c>
      <c r="CE241" s="28">
        <f t="shared" si="46"/>
        <v>1815.8200000000002</v>
      </c>
      <c r="CF241" s="32">
        <v>525.78</v>
      </c>
      <c r="CG241" s="18">
        <v>246.69</v>
      </c>
      <c r="CH241" s="18">
        <v>1148.18</v>
      </c>
      <c r="CI241" s="28">
        <f t="shared" si="47"/>
        <v>1920.65</v>
      </c>
      <c r="CJ241" s="32">
        <v>830.23</v>
      </c>
      <c r="CK241" s="18">
        <v>746.73</v>
      </c>
      <c r="CL241" s="18">
        <v>1389.31</v>
      </c>
      <c r="CM241" s="28">
        <f t="shared" si="48"/>
        <v>2966.27</v>
      </c>
      <c r="CN241" s="27">
        <v>377.42</v>
      </c>
      <c r="CO241" s="37">
        <v>1458.43</v>
      </c>
      <c r="CP241" s="37">
        <v>1951.81</v>
      </c>
      <c r="CQ241" s="36">
        <f t="shared" si="49"/>
        <v>4574.04</v>
      </c>
      <c r="CR241" s="56"/>
      <c r="CS241" s="34">
        <v>1405.75</v>
      </c>
      <c r="CT241" s="34">
        <v>2244.81</v>
      </c>
      <c r="CU241" s="34"/>
      <c r="CV241" s="34">
        <v>903.75</v>
      </c>
      <c r="CW241" s="34">
        <v>920.97</v>
      </c>
      <c r="CX241" s="34">
        <v>1291.8599999999999</v>
      </c>
      <c r="CY241" s="34"/>
      <c r="CZ241" s="34">
        <v>957.16</v>
      </c>
      <c r="DA241" s="34"/>
      <c r="DB241" s="34"/>
      <c r="DC241" s="56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56"/>
      <c r="DO241" s="34">
        <v>1</v>
      </c>
      <c r="DP241" s="34">
        <v>6</v>
      </c>
      <c r="DQ241" s="34"/>
      <c r="DR241" s="34">
        <v>2</v>
      </c>
      <c r="DS241" s="34">
        <v>1</v>
      </c>
      <c r="DT241" s="34">
        <v>3</v>
      </c>
      <c r="DU241" s="34"/>
      <c r="DV241" s="34">
        <v>1</v>
      </c>
      <c r="DW241" s="41"/>
      <c r="DX241" s="41"/>
      <c r="DY241" s="56"/>
      <c r="DZ241" s="34">
        <v>1405.75</v>
      </c>
      <c r="EA241" s="34">
        <v>2232.8200000000002</v>
      </c>
      <c r="EB241" s="34"/>
      <c r="EC241" s="34">
        <v>903.75</v>
      </c>
      <c r="ED241" s="34">
        <v>920.97</v>
      </c>
      <c r="EE241" s="34">
        <v>1291.8599999999999</v>
      </c>
      <c r="EF241" s="34"/>
      <c r="EG241" s="34">
        <v>957.16</v>
      </c>
      <c r="EH241" s="34"/>
      <c r="EI241" s="34"/>
      <c r="EJ241" s="56"/>
      <c r="EK241" s="41">
        <v>-394.57000000000005</v>
      </c>
      <c r="EL241" s="41"/>
      <c r="EM241" s="41">
        <v>-30</v>
      </c>
      <c r="EN241" s="41">
        <v>-478.5</v>
      </c>
      <c r="EO241" s="41"/>
      <c r="EP241" s="41"/>
      <c r="EQ241" s="41"/>
      <c r="ER241" s="41">
        <v>-259.01</v>
      </c>
      <c r="ES241" s="41"/>
      <c r="ET241" s="41"/>
      <c r="EU241" s="13"/>
    </row>
    <row r="242" spans="1:151" customFormat="1" x14ac:dyDescent="0.25">
      <c r="A242" s="55" t="s">
        <v>69</v>
      </c>
      <c r="B242" s="18" t="s">
        <v>153</v>
      </c>
      <c r="C242" s="56"/>
      <c r="D242" s="34">
        <v>35</v>
      </c>
      <c r="E242" s="34">
        <v>41</v>
      </c>
      <c r="F242" s="34">
        <v>40</v>
      </c>
      <c r="G242" s="34">
        <v>37</v>
      </c>
      <c r="H242" s="34">
        <v>36</v>
      </c>
      <c r="I242" s="34">
        <v>45</v>
      </c>
      <c r="J242" s="34">
        <v>44</v>
      </c>
      <c r="K242" s="34">
        <v>36</v>
      </c>
      <c r="L242" s="34">
        <v>36</v>
      </c>
      <c r="M242" s="34">
        <v>33</v>
      </c>
      <c r="N242" s="56"/>
      <c r="O242" s="32">
        <v>3595.46</v>
      </c>
      <c r="P242" s="18">
        <v>1587.98</v>
      </c>
      <c r="Q242" s="18">
        <v>2841.09</v>
      </c>
      <c r="R242" s="28">
        <f t="shared" si="30"/>
        <v>8024.5300000000007</v>
      </c>
      <c r="S242" s="32">
        <v>4574.43</v>
      </c>
      <c r="T242" s="18">
        <v>3231.72</v>
      </c>
      <c r="U242" s="18">
        <v>2318.13</v>
      </c>
      <c r="V242" s="28">
        <f t="shared" si="31"/>
        <v>10124.279999999999</v>
      </c>
      <c r="W242" s="32">
        <v>2126.7600000000002</v>
      </c>
      <c r="X242" s="18">
        <v>4166.1400000000003</v>
      </c>
      <c r="Y242" s="18">
        <v>3867.43</v>
      </c>
      <c r="Z242" s="28">
        <f t="shared" si="32"/>
        <v>10160.33</v>
      </c>
      <c r="AA242" s="32">
        <v>1984.38</v>
      </c>
      <c r="AB242" s="18">
        <v>2783.3</v>
      </c>
      <c r="AC242" s="18">
        <v>3300.77</v>
      </c>
      <c r="AD242" s="28">
        <f t="shared" si="33"/>
        <v>8068.4500000000007</v>
      </c>
      <c r="AE242" s="32">
        <v>1957.83</v>
      </c>
      <c r="AF242" s="18">
        <v>1271.21</v>
      </c>
      <c r="AG242" s="18">
        <v>1893.24</v>
      </c>
      <c r="AH242" s="28">
        <f t="shared" si="34"/>
        <v>5122.28</v>
      </c>
      <c r="AI242" s="32">
        <v>3682.21</v>
      </c>
      <c r="AJ242" s="18">
        <v>1184.4100000000001</v>
      </c>
      <c r="AK242" s="18">
        <v>2427.1999999999998</v>
      </c>
      <c r="AL242" s="28">
        <f t="shared" si="35"/>
        <v>7293.82</v>
      </c>
      <c r="AM242" s="32">
        <v>1186.8399999999999</v>
      </c>
      <c r="AN242" s="18">
        <v>3501.89</v>
      </c>
      <c r="AO242" s="18">
        <v>1610.11</v>
      </c>
      <c r="AP242" s="28">
        <f t="shared" si="36"/>
        <v>6298.8399999999992</v>
      </c>
      <c r="AQ242" s="32">
        <v>1481.73</v>
      </c>
      <c r="AR242" s="18">
        <v>828.62</v>
      </c>
      <c r="AS242" s="18">
        <v>1270.46</v>
      </c>
      <c r="AT242" s="28">
        <f t="shared" si="37"/>
        <v>3580.81</v>
      </c>
      <c r="AU242" s="32">
        <v>1485.89</v>
      </c>
      <c r="AV242" s="18">
        <v>1210.74</v>
      </c>
      <c r="AW242" s="18">
        <v>1390.91</v>
      </c>
      <c r="AX242" s="28">
        <f t="shared" si="38"/>
        <v>4087.54</v>
      </c>
      <c r="AY242" s="27">
        <v>2148.17</v>
      </c>
      <c r="AZ242" s="18">
        <v>508.93</v>
      </c>
      <c r="BA242" s="18">
        <v>1205.21</v>
      </c>
      <c r="BB242" s="28">
        <f t="shared" si="39"/>
        <v>3862.31</v>
      </c>
      <c r="BC242" s="56"/>
      <c r="BD242" s="32">
        <v>2518.0300000000002</v>
      </c>
      <c r="BE242" s="18">
        <v>1136.78</v>
      </c>
      <c r="BF242" s="18">
        <v>1816.58</v>
      </c>
      <c r="BG242" s="28">
        <f t="shared" si="40"/>
        <v>5471.39</v>
      </c>
      <c r="BH242" s="32">
        <v>3059.41</v>
      </c>
      <c r="BI242" s="18">
        <v>2968.29</v>
      </c>
      <c r="BJ242" s="18">
        <v>1953.46</v>
      </c>
      <c r="BK242" s="28">
        <f t="shared" si="41"/>
        <v>7981.16</v>
      </c>
      <c r="BL242" s="32">
        <v>1109.53</v>
      </c>
      <c r="BM242" s="18">
        <v>2722.26</v>
      </c>
      <c r="BN242" s="18">
        <v>3109.46</v>
      </c>
      <c r="BO242" s="28">
        <f t="shared" si="42"/>
        <v>6941.25</v>
      </c>
      <c r="BP242" s="32">
        <v>1394.45</v>
      </c>
      <c r="BQ242" s="18">
        <v>2166.34</v>
      </c>
      <c r="BR242" s="18">
        <v>1772.98</v>
      </c>
      <c r="BS242" s="28">
        <f t="shared" si="43"/>
        <v>5333.77</v>
      </c>
      <c r="BT242" s="32">
        <v>401.93</v>
      </c>
      <c r="BU242" s="18">
        <v>1026.6400000000001</v>
      </c>
      <c r="BV242" s="18">
        <v>1448.11</v>
      </c>
      <c r="BW242" s="28">
        <f t="shared" si="44"/>
        <v>2876.6800000000003</v>
      </c>
      <c r="BX242" s="32">
        <v>363.66</v>
      </c>
      <c r="BY242" s="18">
        <v>573.67999999999995</v>
      </c>
      <c r="BZ242" s="18">
        <v>1981.21</v>
      </c>
      <c r="CA242" s="28">
        <f t="shared" si="45"/>
        <v>2918.55</v>
      </c>
      <c r="CB242" s="32">
        <v>543.51</v>
      </c>
      <c r="CC242" s="18">
        <v>428.23</v>
      </c>
      <c r="CD242" s="18">
        <v>984.55</v>
      </c>
      <c r="CE242" s="28">
        <f t="shared" si="46"/>
        <v>1956.29</v>
      </c>
      <c r="CF242" s="32">
        <v>1086.1600000000001</v>
      </c>
      <c r="CG242" s="18">
        <v>613.19000000000005</v>
      </c>
      <c r="CH242" s="18">
        <v>943.11</v>
      </c>
      <c r="CI242" s="28">
        <f t="shared" si="47"/>
        <v>2642.46</v>
      </c>
      <c r="CJ242" s="32">
        <v>819.88</v>
      </c>
      <c r="CK242" s="18">
        <v>734.03</v>
      </c>
      <c r="CL242" s="18">
        <v>406.41</v>
      </c>
      <c r="CM242" s="28">
        <f t="shared" si="48"/>
        <v>1960.32</v>
      </c>
      <c r="CN242" s="27">
        <v>1821.75</v>
      </c>
      <c r="CO242" s="37">
        <v>197.7</v>
      </c>
      <c r="CP242" s="37">
        <v>720.16</v>
      </c>
      <c r="CQ242" s="36">
        <f t="shared" si="49"/>
        <v>3225.29</v>
      </c>
      <c r="CR242" s="56"/>
      <c r="CS242" s="34"/>
      <c r="CT242" s="34">
        <v>683.38</v>
      </c>
      <c r="CU242" s="34"/>
      <c r="CV242" s="34">
        <v>20</v>
      </c>
      <c r="CW242" s="34">
        <v>339</v>
      </c>
      <c r="CX242" s="34">
        <v>448.01</v>
      </c>
      <c r="CY242" s="34"/>
      <c r="CZ242" s="34">
        <v>2500.5300000000002</v>
      </c>
      <c r="DA242" s="34"/>
      <c r="DB242" s="34">
        <v>132.16</v>
      </c>
      <c r="DC242" s="56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56"/>
      <c r="DO242" s="34"/>
      <c r="DP242" s="34">
        <v>4</v>
      </c>
      <c r="DQ242" s="34"/>
      <c r="DR242" s="34">
        <v>1</v>
      </c>
      <c r="DS242" s="34">
        <v>1</v>
      </c>
      <c r="DT242" s="34">
        <v>1</v>
      </c>
      <c r="DU242" s="34"/>
      <c r="DV242" s="34">
        <v>7</v>
      </c>
      <c r="DW242" s="41"/>
      <c r="DX242" s="41">
        <v>2</v>
      </c>
      <c r="DY242" s="56"/>
      <c r="DZ242" s="34"/>
      <c r="EA242" s="34">
        <v>683.38</v>
      </c>
      <c r="EB242" s="34"/>
      <c r="EC242" s="34">
        <v>20</v>
      </c>
      <c r="ED242" s="34">
        <v>339</v>
      </c>
      <c r="EE242" s="34">
        <v>448.01</v>
      </c>
      <c r="EF242" s="34"/>
      <c r="EG242" s="34">
        <v>2500.5300000000002</v>
      </c>
      <c r="EH242" s="34"/>
      <c r="EI242" s="34">
        <v>132.16</v>
      </c>
      <c r="EJ242" s="56"/>
      <c r="EK242" s="41">
        <v>-149.77000000000001</v>
      </c>
      <c r="EL242" s="41"/>
      <c r="EM242" s="41"/>
      <c r="EN242" s="41"/>
      <c r="EO242" s="41">
        <v>-20</v>
      </c>
      <c r="EP242" s="41">
        <v>-459.53</v>
      </c>
      <c r="EQ242" s="41"/>
      <c r="ER242" s="41">
        <v>-100</v>
      </c>
      <c r="ES242" s="41">
        <v>-75</v>
      </c>
      <c r="ET242" s="41">
        <v>-769.66</v>
      </c>
      <c r="EU242" s="13"/>
    </row>
    <row r="243" spans="1:151" customFormat="1" x14ac:dyDescent="0.25">
      <c r="A243" s="55" t="s">
        <v>70</v>
      </c>
      <c r="B243" s="18" t="s">
        <v>153</v>
      </c>
      <c r="C243" s="56"/>
      <c r="D243" s="34">
        <v>9</v>
      </c>
      <c r="E243" s="34">
        <v>13</v>
      </c>
      <c r="F243" s="34">
        <v>11</v>
      </c>
      <c r="G243" s="34">
        <v>11</v>
      </c>
      <c r="H243" s="34">
        <v>9</v>
      </c>
      <c r="I243" s="34">
        <v>5</v>
      </c>
      <c r="J243" s="34">
        <v>7</v>
      </c>
      <c r="K243" s="34">
        <v>9</v>
      </c>
      <c r="L243" s="34">
        <v>7</v>
      </c>
      <c r="M243" s="34">
        <v>6</v>
      </c>
      <c r="N243" s="56"/>
      <c r="O243" s="32">
        <v>1898.87</v>
      </c>
      <c r="P243" s="18">
        <v>425.02</v>
      </c>
      <c r="Q243" s="18">
        <v>187.7</v>
      </c>
      <c r="R243" s="28">
        <f t="shared" si="30"/>
        <v>2511.5899999999997</v>
      </c>
      <c r="S243" s="32">
        <v>1040.6600000000001</v>
      </c>
      <c r="T243" s="18">
        <v>1614.77</v>
      </c>
      <c r="U243" s="18"/>
      <c r="V243" s="28">
        <f t="shared" si="31"/>
        <v>2655.4300000000003</v>
      </c>
      <c r="W243" s="32">
        <v>614.17999999999995</v>
      </c>
      <c r="X243" s="18">
        <v>993.07</v>
      </c>
      <c r="Y243" s="18">
        <v>23.83</v>
      </c>
      <c r="Z243" s="28">
        <f t="shared" si="32"/>
        <v>1631.08</v>
      </c>
      <c r="AA243" s="32">
        <v>381.29</v>
      </c>
      <c r="AB243" s="18">
        <v>2441.12</v>
      </c>
      <c r="AC243" s="18">
        <v>905.82</v>
      </c>
      <c r="AD243" s="28">
        <f t="shared" si="33"/>
        <v>3728.23</v>
      </c>
      <c r="AE243" s="32">
        <v>267.14999999999998</v>
      </c>
      <c r="AF243" s="18">
        <v>376.55</v>
      </c>
      <c r="AG243" s="18">
        <v>275.20999999999998</v>
      </c>
      <c r="AH243" s="28">
        <f t="shared" si="34"/>
        <v>918.91000000000008</v>
      </c>
      <c r="AI243" s="32">
        <v>104.84</v>
      </c>
      <c r="AJ243" s="18">
        <v>18.55</v>
      </c>
      <c r="AK243" s="18">
        <v>320.85000000000002</v>
      </c>
      <c r="AL243" s="28">
        <f t="shared" si="35"/>
        <v>444.24</v>
      </c>
      <c r="AM243" s="32">
        <v>396.67</v>
      </c>
      <c r="AN243" s="18"/>
      <c r="AO243" s="18">
        <v>73.13</v>
      </c>
      <c r="AP243" s="28">
        <f t="shared" si="36"/>
        <v>469.8</v>
      </c>
      <c r="AQ243" s="32">
        <v>366.84</v>
      </c>
      <c r="AR243" s="18">
        <v>360.08</v>
      </c>
      <c r="AS243" s="18">
        <v>92.99</v>
      </c>
      <c r="AT243" s="28">
        <f t="shared" si="37"/>
        <v>819.91</v>
      </c>
      <c r="AU243" s="32">
        <v>181.88</v>
      </c>
      <c r="AV243" s="18">
        <v>256.52999999999997</v>
      </c>
      <c r="AW243" s="18">
        <v>112.15</v>
      </c>
      <c r="AX243" s="28">
        <f t="shared" si="38"/>
        <v>550.55999999999995</v>
      </c>
      <c r="AY243" s="27">
        <v>457.23</v>
      </c>
      <c r="AZ243" s="18"/>
      <c r="BA243" s="18">
        <v>250.08</v>
      </c>
      <c r="BB243" s="28">
        <f t="shared" si="39"/>
        <v>707.31000000000006</v>
      </c>
      <c r="BC243" s="56"/>
      <c r="BD243" s="32">
        <v>398.94</v>
      </c>
      <c r="BE243" s="18"/>
      <c r="BF243" s="18">
        <v>187.7</v>
      </c>
      <c r="BG243" s="28">
        <f t="shared" si="40"/>
        <v>586.64</v>
      </c>
      <c r="BH243" s="32">
        <v>777.75</v>
      </c>
      <c r="BI243" s="18">
        <v>382.83</v>
      </c>
      <c r="BJ243" s="18"/>
      <c r="BK243" s="28">
        <f t="shared" si="41"/>
        <v>1160.58</v>
      </c>
      <c r="BL243" s="32">
        <v>202.14</v>
      </c>
      <c r="BM243" s="18">
        <v>603.9</v>
      </c>
      <c r="BN243" s="18"/>
      <c r="BO243" s="28">
        <f t="shared" si="42"/>
        <v>806.04</v>
      </c>
      <c r="BP243" s="32">
        <v>381.29</v>
      </c>
      <c r="BQ243" s="18">
        <v>185.35</v>
      </c>
      <c r="BR243" s="18">
        <v>720.41</v>
      </c>
      <c r="BS243" s="28">
        <f t="shared" si="43"/>
        <v>1287.05</v>
      </c>
      <c r="BT243" s="32">
        <v>97.9</v>
      </c>
      <c r="BU243" s="18">
        <v>223.29</v>
      </c>
      <c r="BV243" s="18"/>
      <c r="BW243" s="28">
        <f t="shared" si="44"/>
        <v>321.19</v>
      </c>
      <c r="BX243" s="32">
        <v>104.84</v>
      </c>
      <c r="BY243" s="18"/>
      <c r="BZ243" s="18"/>
      <c r="CA243" s="28">
        <f t="shared" si="45"/>
        <v>104.84</v>
      </c>
      <c r="CB243" s="32">
        <v>92.07</v>
      </c>
      <c r="CC243" s="18"/>
      <c r="CD243" s="18"/>
      <c r="CE243" s="28">
        <f t="shared" si="46"/>
        <v>92.07</v>
      </c>
      <c r="CF243" s="32">
        <v>57.28</v>
      </c>
      <c r="CG243" s="18"/>
      <c r="CH243" s="18"/>
      <c r="CI243" s="28">
        <f t="shared" si="47"/>
        <v>57.28</v>
      </c>
      <c r="CJ243" s="32">
        <v>132.18</v>
      </c>
      <c r="CK243" s="18">
        <v>83.38</v>
      </c>
      <c r="CL243" s="18"/>
      <c r="CM243" s="28">
        <f t="shared" si="48"/>
        <v>215.56</v>
      </c>
      <c r="CN243" s="27">
        <v>24.01</v>
      </c>
      <c r="CO243" s="37"/>
      <c r="CP243" s="37"/>
      <c r="CQ243" s="36">
        <f t="shared" si="49"/>
        <v>293.20999999999998</v>
      </c>
      <c r="CR243" s="56"/>
      <c r="CS243" s="34"/>
      <c r="CT243" s="34">
        <v>269.2</v>
      </c>
      <c r="CU243" s="34">
        <v>1217.1099999999999</v>
      </c>
      <c r="CV243" s="34"/>
      <c r="CW243" s="34"/>
      <c r="CX243" s="34"/>
      <c r="CY243" s="34"/>
      <c r="CZ243" s="34"/>
      <c r="DA243" s="34"/>
      <c r="DB243" s="34"/>
      <c r="DC243" s="56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56"/>
      <c r="DO243" s="34"/>
      <c r="DP243" s="34">
        <v>2</v>
      </c>
      <c r="DQ243" s="34">
        <v>2</v>
      </c>
      <c r="DR243" s="34"/>
      <c r="DS243" s="34"/>
      <c r="DT243" s="34"/>
      <c r="DU243" s="34"/>
      <c r="DV243" s="34"/>
      <c r="DW243" s="41"/>
      <c r="DX243" s="41"/>
      <c r="DY243" s="56"/>
      <c r="DZ243" s="34"/>
      <c r="EA243" s="34">
        <v>269.2</v>
      </c>
      <c r="EB243" s="34">
        <v>1217.1099999999999</v>
      </c>
      <c r="EC243" s="34"/>
      <c r="ED243" s="34"/>
      <c r="EE243" s="34"/>
      <c r="EF243" s="34"/>
      <c r="EG243" s="34"/>
      <c r="EH243" s="34"/>
      <c r="EI243" s="34"/>
      <c r="EJ243" s="56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13"/>
    </row>
    <row r="244" spans="1:151" customFormat="1" x14ac:dyDescent="0.25">
      <c r="A244" s="55" t="s">
        <v>71</v>
      </c>
      <c r="B244" s="18" t="s">
        <v>153</v>
      </c>
      <c r="C244" s="56"/>
      <c r="D244" s="34">
        <v>3</v>
      </c>
      <c r="E244" s="34">
        <v>3</v>
      </c>
      <c r="F244" s="34">
        <v>2</v>
      </c>
      <c r="G244" s="34">
        <v>5</v>
      </c>
      <c r="H244" s="34">
        <v>1</v>
      </c>
      <c r="I244" s="34">
        <v>4</v>
      </c>
      <c r="J244" s="34">
        <v>3</v>
      </c>
      <c r="K244" s="34">
        <v>3</v>
      </c>
      <c r="L244" s="34">
        <v>2</v>
      </c>
      <c r="M244" s="34">
        <v>4</v>
      </c>
      <c r="N244" s="56"/>
      <c r="O244" s="32">
        <v>366.22</v>
      </c>
      <c r="P244" s="18"/>
      <c r="Q244" s="18"/>
      <c r="R244" s="28">
        <f t="shared" si="30"/>
        <v>366.22</v>
      </c>
      <c r="S244" s="32">
        <v>486.5</v>
      </c>
      <c r="T244" s="18"/>
      <c r="U244" s="18"/>
      <c r="V244" s="28">
        <f t="shared" si="31"/>
        <v>486.5</v>
      </c>
      <c r="W244" s="32">
        <v>79.19</v>
      </c>
      <c r="X244" s="18"/>
      <c r="Y244" s="18"/>
      <c r="Z244" s="28">
        <f t="shared" si="32"/>
        <v>79.19</v>
      </c>
      <c r="AA244" s="32">
        <v>108.97</v>
      </c>
      <c r="AB244" s="18">
        <v>19.54</v>
      </c>
      <c r="AC244" s="18"/>
      <c r="AD244" s="28">
        <f t="shared" si="33"/>
        <v>128.51</v>
      </c>
      <c r="AE244" s="32">
        <v>23.44</v>
      </c>
      <c r="AF244" s="18"/>
      <c r="AG244" s="18"/>
      <c r="AH244" s="28">
        <f t="shared" si="34"/>
        <v>23.44</v>
      </c>
      <c r="AI244" s="32">
        <v>40.92</v>
      </c>
      <c r="AJ244" s="18">
        <v>43.6</v>
      </c>
      <c r="AK244" s="18"/>
      <c r="AL244" s="28">
        <f t="shared" si="35"/>
        <v>84.52000000000001</v>
      </c>
      <c r="AM244" s="32"/>
      <c r="AN244" s="18">
        <v>45.92</v>
      </c>
      <c r="AO244" s="18">
        <v>61.53</v>
      </c>
      <c r="AP244" s="28">
        <f t="shared" si="36"/>
        <v>107.45</v>
      </c>
      <c r="AQ244" s="32">
        <v>55.43</v>
      </c>
      <c r="AR244" s="18"/>
      <c r="AS244" s="18">
        <v>111.86</v>
      </c>
      <c r="AT244" s="28">
        <f t="shared" si="37"/>
        <v>167.29</v>
      </c>
      <c r="AU244" s="32">
        <v>60.27</v>
      </c>
      <c r="AV244" s="18"/>
      <c r="AW244" s="18"/>
      <c r="AX244" s="28">
        <f t="shared" si="38"/>
        <v>60.27</v>
      </c>
      <c r="AY244" s="27">
        <v>330.83</v>
      </c>
      <c r="AZ244" s="18"/>
      <c r="BA244" s="18"/>
      <c r="BB244" s="28">
        <f t="shared" si="39"/>
        <v>330.83</v>
      </c>
      <c r="BC244" s="56"/>
      <c r="BD244" s="32"/>
      <c r="BE244" s="18"/>
      <c r="BF244" s="18"/>
      <c r="BG244" s="28">
        <f t="shared" si="40"/>
        <v>0</v>
      </c>
      <c r="BH244" s="32"/>
      <c r="BI244" s="18"/>
      <c r="BJ244" s="18"/>
      <c r="BK244" s="28">
        <f t="shared" si="41"/>
        <v>0</v>
      </c>
      <c r="BL244" s="32"/>
      <c r="BM244" s="18"/>
      <c r="BN244" s="18"/>
      <c r="BO244" s="28">
        <f t="shared" si="42"/>
        <v>0</v>
      </c>
      <c r="BP244" s="32"/>
      <c r="BQ244" s="18"/>
      <c r="BR244" s="18"/>
      <c r="BS244" s="28">
        <f t="shared" si="43"/>
        <v>0</v>
      </c>
      <c r="BT244" s="32"/>
      <c r="BU244" s="18"/>
      <c r="BV244" s="18"/>
      <c r="BW244" s="28">
        <f t="shared" si="44"/>
        <v>0</v>
      </c>
      <c r="BX244" s="32"/>
      <c r="BY244" s="18"/>
      <c r="BZ244" s="18"/>
      <c r="CA244" s="28">
        <f t="shared" si="45"/>
        <v>0</v>
      </c>
      <c r="CB244" s="32"/>
      <c r="CC244" s="18"/>
      <c r="CD244" s="18"/>
      <c r="CE244" s="28">
        <f t="shared" si="46"/>
        <v>0</v>
      </c>
      <c r="CF244" s="32"/>
      <c r="CG244" s="18"/>
      <c r="CH244" s="18"/>
      <c r="CI244" s="28">
        <f t="shared" si="47"/>
        <v>0</v>
      </c>
      <c r="CJ244" s="32"/>
      <c r="CK244" s="18"/>
      <c r="CL244" s="18"/>
      <c r="CM244" s="28">
        <f t="shared" si="48"/>
        <v>0</v>
      </c>
      <c r="CN244" s="27"/>
      <c r="CO244" s="37"/>
      <c r="CP244" s="37"/>
      <c r="CQ244" s="36">
        <f t="shared" si="49"/>
        <v>0</v>
      </c>
      <c r="CR244" s="56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56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56"/>
      <c r="DO244" s="34"/>
      <c r="DP244" s="34"/>
      <c r="DQ244" s="34"/>
      <c r="DR244" s="34"/>
      <c r="DS244" s="34"/>
      <c r="DT244" s="34"/>
      <c r="DU244" s="34"/>
      <c r="DV244" s="34"/>
      <c r="DW244" s="41"/>
      <c r="DX244" s="41"/>
      <c r="DY244" s="56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56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13"/>
    </row>
    <row r="245" spans="1:151" customFormat="1" x14ac:dyDescent="0.25">
      <c r="A245" s="55" t="s">
        <v>72</v>
      </c>
      <c r="B245" s="18" t="s">
        <v>153</v>
      </c>
      <c r="C245" s="56"/>
      <c r="D245" s="34">
        <v>277</v>
      </c>
      <c r="E245" s="34">
        <v>313</v>
      </c>
      <c r="F245" s="34">
        <v>328</v>
      </c>
      <c r="G245" s="34">
        <v>306</v>
      </c>
      <c r="H245" s="34">
        <v>282</v>
      </c>
      <c r="I245" s="34">
        <v>276</v>
      </c>
      <c r="J245" s="34">
        <v>290</v>
      </c>
      <c r="K245" s="34">
        <v>260</v>
      </c>
      <c r="L245" s="34">
        <v>266</v>
      </c>
      <c r="M245" s="34">
        <v>286</v>
      </c>
      <c r="N245" s="56"/>
      <c r="O245" s="32">
        <v>13568.91</v>
      </c>
      <c r="P245" s="18">
        <v>12995.72</v>
      </c>
      <c r="Q245" s="18">
        <v>8658.75</v>
      </c>
      <c r="R245" s="28">
        <f t="shared" si="30"/>
        <v>35223.379999999997</v>
      </c>
      <c r="S245" s="32">
        <v>14964.46</v>
      </c>
      <c r="T245" s="18">
        <v>10479</v>
      </c>
      <c r="U245" s="18">
        <v>14793.34</v>
      </c>
      <c r="V245" s="28">
        <f t="shared" si="31"/>
        <v>40236.800000000003</v>
      </c>
      <c r="W245" s="32">
        <v>7428.11</v>
      </c>
      <c r="X245" s="18">
        <v>10282.91</v>
      </c>
      <c r="Y245" s="18">
        <v>17967.93</v>
      </c>
      <c r="Z245" s="28">
        <f t="shared" si="32"/>
        <v>35678.949999999997</v>
      </c>
      <c r="AA245" s="32">
        <v>4765.7299999999996</v>
      </c>
      <c r="AB245" s="18">
        <v>5233.62</v>
      </c>
      <c r="AC245" s="18">
        <v>15658.99</v>
      </c>
      <c r="AD245" s="28">
        <f t="shared" si="33"/>
        <v>25658.339999999997</v>
      </c>
      <c r="AE245" s="32">
        <v>3971.67</v>
      </c>
      <c r="AF245" s="18">
        <v>3042.85</v>
      </c>
      <c r="AG245" s="18">
        <v>11047.85</v>
      </c>
      <c r="AH245" s="28">
        <f t="shared" si="34"/>
        <v>18062.370000000003</v>
      </c>
      <c r="AI245" s="32">
        <v>4355.68</v>
      </c>
      <c r="AJ245" s="18">
        <v>3136.11</v>
      </c>
      <c r="AK245" s="18">
        <v>9199.0300000000007</v>
      </c>
      <c r="AL245" s="28">
        <f t="shared" si="35"/>
        <v>16690.82</v>
      </c>
      <c r="AM245" s="32">
        <v>4150.13</v>
      </c>
      <c r="AN245" s="18">
        <v>3830.25</v>
      </c>
      <c r="AO245" s="18">
        <v>6755.42</v>
      </c>
      <c r="AP245" s="28">
        <f t="shared" si="36"/>
        <v>14735.8</v>
      </c>
      <c r="AQ245" s="32">
        <v>4028.43</v>
      </c>
      <c r="AR245" s="18">
        <v>3289</v>
      </c>
      <c r="AS245" s="18">
        <v>6078.35</v>
      </c>
      <c r="AT245" s="28">
        <f t="shared" si="37"/>
        <v>13395.78</v>
      </c>
      <c r="AU245" s="32">
        <v>5630.64</v>
      </c>
      <c r="AV245" s="18">
        <v>5138.34</v>
      </c>
      <c r="AW245" s="18">
        <v>6056.76</v>
      </c>
      <c r="AX245" s="28">
        <f t="shared" si="38"/>
        <v>16825.739999999998</v>
      </c>
      <c r="AY245" s="27">
        <v>11909.9</v>
      </c>
      <c r="AZ245" s="18">
        <v>4441</v>
      </c>
      <c r="BA245" s="18">
        <v>7976.28</v>
      </c>
      <c r="BB245" s="28">
        <f t="shared" si="39"/>
        <v>24327.18</v>
      </c>
      <c r="BC245" s="56"/>
      <c r="BD245" s="32">
        <v>661.54</v>
      </c>
      <c r="BE245" s="18">
        <v>1113.55</v>
      </c>
      <c r="BF245" s="18">
        <v>1140.6099999999999</v>
      </c>
      <c r="BG245" s="28">
        <f t="shared" si="40"/>
        <v>2915.7</v>
      </c>
      <c r="BH245" s="32">
        <v>1600.72</v>
      </c>
      <c r="BI245" s="18">
        <v>1532.87</v>
      </c>
      <c r="BJ245" s="18">
        <v>1269</v>
      </c>
      <c r="BK245" s="28">
        <f t="shared" si="41"/>
        <v>4402.59</v>
      </c>
      <c r="BL245" s="32">
        <v>478.22</v>
      </c>
      <c r="BM245" s="18">
        <v>1296.0899999999999</v>
      </c>
      <c r="BN245" s="18">
        <v>2113.0700000000002</v>
      </c>
      <c r="BO245" s="28">
        <f t="shared" si="42"/>
        <v>3887.38</v>
      </c>
      <c r="BP245" s="32">
        <v>377.05</v>
      </c>
      <c r="BQ245" s="18">
        <v>300.97000000000003</v>
      </c>
      <c r="BR245" s="18">
        <v>2785.91</v>
      </c>
      <c r="BS245" s="28">
        <f t="shared" si="43"/>
        <v>3463.93</v>
      </c>
      <c r="BT245" s="32">
        <v>364.34</v>
      </c>
      <c r="BU245" s="18">
        <v>464.91</v>
      </c>
      <c r="BV245" s="18">
        <v>1299.1199999999999</v>
      </c>
      <c r="BW245" s="28">
        <f t="shared" si="44"/>
        <v>2128.37</v>
      </c>
      <c r="BX245" s="32">
        <v>194.96</v>
      </c>
      <c r="BY245" s="18">
        <v>524.41</v>
      </c>
      <c r="BZ245" s="18">
        <v>917.33</v>
      </c>
      <c r="CA245" s="28">
        <f t="shared" si="45"/>
        <v>1636.7</v>
      </c>
      <c r="CB245" s="32">
        <v>176.96</v>
      </c>
      <c r="CC245" s="18">
        <v>315.60000000000002</v>
      </c>
      <c r="CD245" s="18">
        <v>1138.04</v>
      </c>
      <c r="CE245" s="28">
        <f t="shared" si="46"/>
        <v>1630.6</v>
      </c>
      <c r="CF245" s="32">
        <v>234.37</v>
      </c>
      <c r="CG245" s="18">
        <v>167.35</v>
      </c>
      <c r="CH245" s="18">
        <v>1188.8699999999999</v>
      </c>
      <c r="CI245" s="28">
        <f t="shared" si="47"/>
        <v>1590.59</v>
      </c>
      <c r="CJ245" s="32">
        <v>196.58</v>
      </c>
      <c r="CK245" s="18">
        <v>495.98</v>
      </c>
      <c r="CL245" s="18">
        <v>1186.47</v>
      </c>
      <c r="CM245" s="28">
        <f t="shared" si="48"/>
        <v>1879.0300000000002</v>
      </c>
      <c r="CN245" s="27">
        <v>719.08</v>
      </c>
      <c r="CO245" s="37">
        <v>758.79</v>
      </c>
      <c r="CP245" s="37">
        <v>631.54999999999995</v>
      </c>
      <c r="CQ245" s="36">
        <f t="shared" si="49"/>
        <v>2244.54</v>
      </c>
      <c r="CR245" s="56"/>
      <c r="CS245" s="34">
        <v>239.18</v>
      </c>
      <c r="CT245" s="34">
        <v>893.91</v>
      </c>
      <c r="CU245" s="34">
        <v>834.07</v>
      </c>
      <c r="CV245" s="34">
        <v>681.61</v>
      </c>
      <c r="CW245" s="34">
        <v>1255.28</v>
      </c>
      <c r="CX245" s="34">
        <v>37.21</v>
      </c>
      <c r="CY245" s="34">
        <v>501.49</v>
      </c>
      <c r="CZ245" s="34">
        <v>1659.74</v>
      </c>
      <c r="DA245" s="34"/>
      <c r="DB245" s="34">
        <v>635.09</v>
      </c>
      <c r="DC245" s="56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56"/>
      <c r="DO245" s="34">
        <v>4</v>
      </c>
      <c r="DP245" s="34">
        <v>5</v>
      </c>
      <c r="DQ245" s="34">
        <v>3</v>
      </c>
      <c r="DR245" s="34">
        <v>4</v>
      </c>
      <c r="DS245" s="34">
        <v>6</v>
      </c>
      <c r="DT245" s="34">
        <v>1</v>
      </c>
      <c r="DU245" s="34">
        <v>5</v>
      </c>
      <c r="DV245" s="34">
        <v>9</v>
      </c>
      <c r="DW245" s="41"/>
      <c r="DX245" s="41">
        <v>4</v>
      </c>
      <c r="DY245" s="56"/>
      <c r="DZ245" s="34">
        <v>239.18</v>
      </c>
      <c r="EA245" s="34">
        <v>893.91</v>
      </c>
      <c r="EB245" s="34">
        <v>834.07</v>
      </c>
      <c r="EC245" s="34">
        <v>681.61</v>
      </c>
      <c r="ED245" s="34">
        <v>1245.23</v>
      </c>
      <c r="EE245" s="34">
        <v>27.71</v>
      </c>
      <c r="EF245" s="34">
        <v>491.91</v>
      </c>
      <c r="EG245" s="34">
        <v>1659.74</v>
      </c>
      <c r="EH245" s="34"/>
      <c r="EI245" s="34">
        <v>625.59</v>
      </c>
      <c r="EJ245" s="56"/>
      <c r="EK245" s="41">
        <v>-802.87</v>
      </c>
      <c r="EL245" s="41">
        <v>-233.76999999999998</v>
      </c>
      <c r="EM245" s="41">
        <v>-271</v>
      </c>
      <c r="EN245" s="41">
        <v>-514.96</v>
      </c>
      <c r="EO245" s="41">
        <v>-200.38</v>
      </c>
      <c r="EP245" s="41">
        <v>-693.53</v>
      </c>
      <c r="EQ245" s="41">
        <v>-230</v>
      </c>
      <c r="ER245" s="41">
        <v>-370.05</v>
      </c>
      <c r="ES245" s="41">
        <v>-100</v>
      </c>
      <c r="ET245" s="41">
        <v>-543.39</v>
      </c>
      <c r="EU245" s="13"/>
    </row>
    <row r="246" spans="1:151" customFormat="1" x14ac:dyDescent="0.25">
      <c r="A246" s="55" t="s">
        <v>73</v>
      </c>
      <c r="B246" s="18" t="s">
        <v>153</v>
      </c>
      <c r="C246" s="56"/>
      <c r="D246" s="34">
        <v>8</v>
      </c>
      <c r="E246" s="34">
        <v>10</v>
      </c>
      <c r="F246" s="34">
        <v>9</v>
      </c>
      <c r="G246" s="34">
        <v>12</v>
      </c>
      <c r="H246" s="34">
        <v>10</v>
      </c>
      <c r="I246" s="34">
        <v>6</v>
      </c>
      <c r="J246" s="34">
        <v>8</v>
      </c>
      <c r="K246" s="34">
        <v>7</v>
      </c>
      <c r="L246" s="34">
        <v>13</v>
      </c>
      <c r="M246" s="34">
        <v>7</v>
      </c>
      <c r="N246" s="56"/>
      <c r="O246" s="32">
        <v>1428.78</v>
      </c>
      <c r="P246" s="18">
        <v>368.17</v>
      </c>
      <c r="Q246" s="18">
        <v>168.32</v>
      </c>
      <c r="R246" s="28">
        <f t="shared" si="30"/>
        <v>1965.27</v>
      </c>
      <c r="S246" s="32">
        <v>1405.48</v>
      </c>
      <c r="T246" s="18">
        <v>269.60000000000002</v>
      </c>
      <c r="U246" s="18"/>
      <c r="V246" s="28">
        <f t="shared" si="31"/>
        <v>1675.08</v>
      </c>
      <c r="W246" s="32">
        <v>493.17</v>
      </c>
      <c r="X246" s="18">
        <v>1230.01</v>
      </c>
      <c r="Y246" s="18"/>
      <c r="Z246" s="28">
        <f t="shared" si="32"/>
        <v>1723.18</v>
      </c>
      <c r="AA246" s="32">
        <v>734.95</v>
      </c>
      <c r="AB246" s="18">
        <v>838.29</v>
      </c>
      <c r="AC246" s="18">
        <v>337.01</v>
      </c>
      <c r="AD246" s="28">
        <f t="shared" si="33"/>
        <v>1910.25</v>
      </c>
      <c r="AE246" s="32">
        <v>364.07</v>
      </c>
      <c r="AF246" s="18">
        <v>665.93</v>
      </c>
      <c r="AG246" s="18"/>
      <c r="AH246" s="28">
        <f t="shared" si="34"/>
        <v>1030</v>
      </c>
      <c r="AI246" s="32">
        <v>262.17</v>
      </c>
      <c r="AJ246" s="18">
        <v>343.44</v>
      </c>
      <c r="AK246" s="18">
        <v>181.38</v>
      </c>
      <c r="AL246" s="28">
        <f t="shared" si="35"/>
        <v>786.99</v>
      </c>
      <c r="AM246" s="32">
        <v>620.53</v>
      </c>
      <c r="AN246" s="18">
        <v>186.98</v>
      </c>
      <c r="AO246" s="18">
        <v>276.86</v>
      </c>
      <c r="AP246" s="28">
        <f t="shared" si="36"/>
        <v>1084.3699999999999</v>
      </c>
      <c r="AQ246" s="32">
        <v>548.59</v>
      </c>
      <c r="AR246" s="18"/>
      <c r="AS246" s="18"/>
      <c r="AT246" s="28">
        <f t="shared" si="37"/>
        <v>548.59</v>
      </c>
      <c r="AU246" s="32">
        <v>986.37</v>
      </c>
      <c r="AV246" s="18">
        <v>660.92</v>
      </c>
      <c r="AW246" s="18"/>
      <c r="AX246" s="28">
        <f t="shared" si="38"/>
        <v>1647.29</v>
      </c>
      <c r="AY246" s="27">
        <v>1330.66</v>
      </c>
      <c r="AZ246" s="18">
        <v>213.51</v>
      </c>
      <c r="BA246" s="18">
        <v>132.11000000000001</v>
      </c>
      <c r="BB246" s="28">
        <f t="shared" si="39"/>
        <v>1676.2800000000002</v>
      </c>
      <c r="BC246" s="56"/>
      <c r="BD246" s="32">
        <v>221.03</v>
      </c>
      <c r="BE246" s="18"/>
      <c r="BF246" s="18"/>
      <c r="BG246" s="28">
        <f t="shared" si="40"/>
        <v>221.03</v>
      </c>
      <c r="BH246" s="32">
        <v>447.87</v>
      </c>
      <c r="BI246" s="18">
        <v>269.60000000000002</v>
      </c>
      <c r="BJ246" s="18"/>
      <c r="BK246" s="28">
        <f t="shared" si="41"/>
        <v>717.47</v>
      </c>
      <c r="BL246" s="32"/>
      <c r="BM246" s="18">
        <v>982.08</v>
      </c>
      <c r="BN246" s="18"/>
      <c r="BO246" s="28">
        <f t="shared" si="42"/>
        <v>982.08</v>
      </c>
      <c r="BP246" s="32">
        <v>330.18</v>
      </c>
      <c r="BQ246" s="18">
        <v>506.35</v>
      </c>
      <c r="BR246" s="18"/>
      <c r="BS246" s="28">
        <f t="shared" si="43"/>
        <v>836.53</v>
      </c>
      <c r="BT246" s="32">
        <v>158.29</v>
      </c>
      <c r="BU246" s="18">
        <v>420.43</v>
      </c>
      <c r="BV246" s="18"/>
      <c r="BW246" s="28">
        <f t="shared" si="44"/>
        <v>578.72</v>
      </c>
      <c r="BX246" s="32">
        <v>123.7</v>
      </c>
      <c r="BY246" s="18">
        <v>156.01</v>
      </c>
      <c r="BZ246" s="18">
        <v>181.38</v>
      </c>
      <c r="CA246" s="28">
        <f t="shared" si="45"/>
        <v>461.09</v>
      </c>
      <c r="CB246" s="32">
        <v>211.1</v>
      </c>
      <c r="CC246" s="18"/>
      <c r="CD246" s="18"/>
      <c r="CE246" s="28">
        <f t="shared" si="46"/>
        <v>211.1</v>
      </c>
      <c r="CF246" s="32">
        <v>42.73</v>
      </c>
      <c r="CG246" s="18"/>
      <c r="CH246" s="18"/>
      <c r="CI246" s="28">
        <f t="shared" si="47"/>
        <v>42.73</v>
      </c>
      <c r="CJ246" s="32">
        <v>356.96</v>
      </c>
      <c r="CK246" s="18">
        <v>157.36000000000001</v>
      </c>
      <c r="CL246" s="18"/>
      <c r="CM246" s="28">
        <f t="shared" si="48"/>
        <v>514.31999999999994</v>
      </c>
      <c r="CN246" s="27"/>
      <c r="CO246" s="37"/>
      <c r="CP246" s="37"/>
      <c r="CQ246" s="36">
        <f t="shared" si="49"/>
        <v>0</v>
      </c>
      <c r="CR246" s="56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56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56"/>
      <c r="DO246" s="34"/>
      <c r="DP246" s="34"/>
      <c r="DQ246" s="34"/>
      <c r="DR246" s="34"/>
      <c r="DS246" s="34"/>
      <c r="DT246" s="34"/>
      <c r="DU246" s="34"/>
      <c r="DV246" s="34"/>
      <c r="DW246" s="41"/>
      <c r="DX246" s="41"/>
      <c r="DY246" s="56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56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13"/>
    </row>
    <row r="247" spans="1:151" customFormat="1" x14ac:dyDescent="0.25">
      <c r="A247" s="55" t="s">
        <v>74</v>
      </c>
      <c r="B247" s="18" t="s">
        <v>153</v>
      </c>
      <c r="C247" s="56"/>
      <c r="D247" s="34">
        <v>96</v>
      </c>
      <c r="E247" s="34">
        <v>81</v>
      </c>
      <c r="F247" s="34">
        <v>83</v>
      </c>
      <c r="G247" s="34">
        <v>98</v>
      </c>
      <c r="H247" s="34">
        <v>93</v>
      </c>
      <c r="I247" s="34">
        <v>98</v>
      </c>
      <c r="J247" s="34">
        <v>83</v>
      </c>
      <c r="K247" s="34">
        <v>87</v>
      </c>
      <c r="L247" s="34">
        <v>87</v>
      </c>
      <c r="M247" s="34">
        <v>67</v>
      </c>
      <c r="N247" s="56"/>
      <c r="O247" s="32">
        <v>8660.66</v>
      </c>
      <c r="P247" s="18">
        <v>9702.5400000000009</v>
      </c>
      <c r="Q247" s="18">
        <v>6319.95</v>
      </c>
      <c r="R247" s="28">
        <f t="shared" si="30"/>
        <v>24683.15</v>
      </c>
      <c r="S247" s="32">
        <v>10195.799999999999</v>
      </c>
      <c r="T247" s="18">
        <v>5998.41</v>
      </c>
      <c r="U247" s="18">
        <v>3143.89</v>
      </c>
      <c r="V247" s="28">
        <f t="shared" si="31"/>
        <v>19338.099999999999</v>
      </c>
      <c r="W247" s="32">
        <v>10352.81</v>
      </c>
      <c r="X247" s="18">
        <v>7813.59</v>
      </c>
      <c r="Y247" s="18">
        <v>2753.77</v>
      </c>
      <c r="Z247" s="28">
        <f t="shared" si="32"/>
        <v>20920.170000000002</v>
      </c>
      <c r="AA247" s="32">
        <v>6697.3</v>
      </c>
      <c r="AB247" s="18">
        <v>6392.35</v>
      </c>
      <c r="AC247" s="18">
        <v>4269.83</v>
      </c>
      <c r="AD247" s="28">
        <f t="shared" si="33"/>
        <v>17359.480000000003</v>
      </c>
      <c r="AE247" s="32">
        <v>3868.36</v>
      </c>
      <c r="AF247" s="18">
        <v>5623.76</v>
      </c>
      <c r="AG247" s="18">
        <v>5765.94</v>
      </c>
      <c r="AH247" s="28">
        <f t="shared" si="34"/>
        <v>15258.060000000001</v>
      </c>
      <c r="AI247" s="32">
        <v>3233.28</v>
      </c>
      <c r="AJ247" s="18">
        <v>3338.67</v>
      </c>
      <c r="AK247" s="18">
        <v>8265.58</v>
      </c>
      <c r="AL247" s="28">
        <f t="shared" si="35"/>
        <v>14837.53</v>
      </c>
      <c r="AM247" s="32">
        <v>1738.64</v>
      </c>
      <c r="AN247" s="18">
        <v>4565.3900000000003</v>
      </c>
      <c r="AO247" s="18">
        <v>8403.3700000000008</v>
      </c>
      <c r="AP247" s="28">
        <f t="shared" si="36"/>
        <v>14707.400000000001</v>
      </c>
      <c r="AQ247" s="32">
        <v>3789.49</v>
      </c>
      <c r="AR247" s="18">
        <v>1588.77</v>
      </c>
      <c r="AS247" s="18">
        <v>8630.36</v>
      </c>
      <c r="AT247" s="28">
        <f t="shared" si="37"/>
        <v>14008.62</v>
      </c>
      <c r="AU247" s="32">
        <v>1644.53</v>
      </c>
      <c r="AV247" s="18">
        <v>4154.07</v>
      </c>
      <c r="AW247" s="18">
        <v>10695.82</v>
      </c>
      <c r="AX247" s="28">
        <f t="shared" si="38"/>
        <v>16494.419999999998</v>
      </c>
      <c r="AY247" s="27">
        <v>2804.6</v>
      </c>
      <c r="AZ247" s="18">
        <v>2042.13</v>
      </c>
      <c r="BA247" s="18">
        <v>10806.54</v>
      </c>
      <c r="BB247" s="28">
        <f t="shared" si="39"/>
        <v>15653.27</v>
      </c>
      <c r="BC247" s="56"/>
      <c r="BD247" s="32">
        <v>3543.87</v>
      </c>
      <c r="BE247" s="18">
        <v>3777.6</v>
      </c>
      <c r="BF247" s="18">
        <v>5772.26</v>
      </c>
      <c r="BG247" s="28">
        <f t="shared" si="40"/>
        <v>13093.73</v>
      </c>
      <c r="BH247" s="32">
        <v>3909.31</v>
      </c>
      <c r="BI247" s="18">
        <v>2258.5</v>
      </c>
      <c r="BJ247" s="18">
        <v>2424.2800000000002</v>
      </c>
      <c r="BK247" s="28">
        <f t="shared" si="41"/>
        <v>8592.09</v>
      </c>
      <c r="BL247" s="32">
        <v>2624.65</v>
      </c>
      <c r="BM247" s="18">
        <v>3453.75</v>
      </c>
      <c r="BN247" s="18">
        <v>1747.13</v>
      </c>
      <c r="BO247" s="28">
        <f t="shared" si="42"/>
        <v>7825.53</v>
      </c>
      <c r="BP247" s="32">
        <v>3216.07</v>
      </c>
      <c r="BQ247" s="18">
        <v>3181.57</v>
      </c>
      <c r="BR247" s="18">
        <v>1501.57</v>
      </c>
      <c r="BS247" s="28">
        <f t="shared" si="43"/>
        <v>7899.21</v>
      </c>
      <c r="BT247" s="32">
        <v>2107.4499999999998</v>
      </c>
      <c r="BU247" s="18">
        <v>3071.85</v>
      </c>
      <c r="BV247" s="18">
        <v>3142.93</v>
      </c>
      <c r="BW247" s="28">
        <f t="shared" si="44"/>
        <v>8322.23</v>
      </c>
      <c r="BX247" s="32">
        <v>1649.05</v>
      </c>
      <c r="BY247" s="18">
        <v>2513.66</v>
      </c>
      <c r="BZ247" s="18">
        <v>5150.6099999999997</v>
      </c>
      <c r="CA247" s="28">
        <f t="shared" si="45"/>
        <v>9313.32</v>
      </c>
      <c r="CB247" s="32">
        <v>774.25</v>
      </c>
      <c r="CC247" s="18">
        <v>2469.17</v>
      </c>
      <c r="CD247" s="18">
        <v>5110.95</v>
      </c>
      <c r="CE247" s="28">
        <f t="shared" si="46"/>
        <v>8354.369999999999</v>
      </c>
      <c r="CF247" s="32">
        <v>1509</v>
      </c>
      <c r="CG247" s="18">
        <v>1138.6099999999999</v>
      </c>
      <c r="CH247" s="18">
        <v>5597.83</v>
      </c>
      <c r="CI247" s="28">
        <f t="shared" si="47"/>
        <v>8245.4399999999987</v>
      </c>
      <c r="CJ247" s="32">
        <v>834.49</v>
      </c>
      <c r="CK247" s="18">
        <v>2669.38</v>
      </c>
      <c r="CL247" s="18">
        <v>8069.4</v>
      </c>
      <c r="CM247" s="28">
        <f t="shared" si="48"/>
        <v>11573.27</v>
      </c>
      <c r="CN247" s="27">
        <v>1854.47</v>
      </c>
      <c r="CO247" s="37">
        <v>1441.46</v>
      </c>
      <c r="CP247" s="37">
        <v>6588.83</v>
      </c>
      <c r="CQ247" s="36">
        <f t="shared" si="49"/>
        <v>15391.96</v>
      </c>
      <c r="CR247" s="56"/>
      <c r="CS247" s="34">
        <v>1939.81</v>
      </c>
      <c r="CT247" s="34">
        <v>6948.66</v>
      </c>
      <c r="CU247" s="34">
        <v>3565.99</v>
      </c>
      <c r="CV247" s="34">
        <v>4827.49</v>
      </c>
      <c r="CW247" s="34">
        <v>2231.25</v>
      </c>
      <c r="CX247" s="34">
        <v>2927.8</v>
      </c>
      <c r="CY247" s="34">
        <v>512.62</v>
      </c>
      <c r="CZ247" s="34">
        <v>1299.56</v>
      </c>
      <c r="DA247" s="34">
        <v>568.89</v>
      </c>
      <c r="DB247" s="34">
        <v>867.7</v>
      </c>
      <c r="DC247" s="56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56"/>
      <c r="DO247" s="34">
        <v>2</v>
      </c>
      <c r="DP247" s="34">
        <v>14</v>
      </c>
      <c r="DQ247" s="34">
        <v>5</v>
      </c>
      <c r="DR247" s="34">
        <v>6</v>
      </c>
      <c r="DS247" s="34">
        <v>7</v>
      </c>
      <c r="DT247" s="34">
        <v>7</v>
      </c>
      <c r="DU247" s="34">
        <v>3</v>
      </c>
      <c r="DV247" s="34">
        <v>4</v>
      </c>
      <c r="DW247" s="41">
        <v>3</v>
      </c>
      <c r="DX247" s="41">
        <v>2</v>
      </c>
      <c r="DY247" s="56"/>
      <c r="DZ247" s="34">
        <v>1939.81</v>
      </c>
      <c r="EA247" s="34">
        <v>6948.66</v>
      </c>
      <c r="EB247" s="34">
        <v>3565.99</v>
      </c>
      <c r="EC247" s="34">
        <v>4827.49</v>
      </c>
      <c r="ED247" s="34">
        <v>2231.25</v>
      </c>
      <c r="EE247" s="34">
        <v>2927.8</v>
      </c>
      <c r="EF247" s="34">
        <v>512.62</v>
      </c>
      <c r="EG247" s="34">
        <v>1299.56</v>
      </c>
      <c r="EH247" s="34">
        <v>568.89</v>
      </c>
      <c r="EI247" s="34">
        <v>867.7</v>
      </c>
      <c r="EJ247" s="56"/>
      <c r="EK247" s="41">
        <v>-291.11</v>
      </c>
      <c r="EL247" s="41">
        <v>-1053.3900000000001</v>
      </c>
      <c r="EM247" s="41"/>
      <c r="EN247" s="41"/>
      <c r="EO247" s="41">
        <v>-9.69</v>
      </c>
      <c r="EP247" s="41"/>
      <c r="EQ247" s="41"/>
      <c r="ER247" s="41"/>
      <c r="ES247" s="41"/>
      <c r="ET247" s="41">
        <v>-50</v>
      </c>
      <c r="EU247" s="13"/>
    </row>
    <row r="248" spans="1:151" customFormat="1" x14ac:dyDescent="0.25">
      <c r="A248" s="55" t="s">
        <v>75</v>
      </c>
      <c r="B248" s="18" t="s">
        <v>153</v>
      </c>
      <c r="C248" s="56"/>
      <c r="D248" s="34">
        <v>101</v>
      </c>
      <c r="E248" s="34">
        <v>97</v>
      </c>
      <c r="F248" s="34">
        <v>111</v>
      </c>
      <c r="G248" s="34">
        <v>103</v>
      </c>
      <c r="H248" s="34">
        <v>84</v>
      </c>
      <c r="I248" s="34">
        <v>96</v>
      </c>
      <c r="J248" s="34">
        <v>85</v>
      </c>
      <c r="K248" s="34">
        <v>83</v>
      </c>
      <c r="L248" s="34">
        <v>78</v>
      </c>
      <c r="M248" s="34">
        <v>69</v>
      </c>
      <c r="N248" s="56"/>
      <c r="O248" s="32">
        <v>13474.16</v>
      </c>
      <c r="P248" s="18">
        <v>7745.2</v>
      </c>
      <c r="Q248" s="18">
        <v>2853.77</v>
      </c>
      <c r="R248" s="28">
        <f t="shared" si="30"/>
        <v>24073.13</v>
      </c>
      <c r="S248" s="32">
        <v>13004.75</v>
      </c>
      <c r="T248" s="18">
        <v>8716.77</v>
      </c>
      <c r="U248" s="18">
        <v>3705.11</v>
      </c>
      <c r="V248" s="28">
        <f t="shared" si="31"/>
        <v>25426.63</v>
      </c>
      <c r="W248" s="32">
        <v>11135.42</v>
      </c>
      <c r="X248" s="18">
        <v>7864.24</v>
      </c>
      <c r="Y248" s="18">
        <v>6430.88</v>
      </c>
      <c r="Z248" s="28">
        <f t="shared" si="32"/>
        <v>25430.54</v>
      </c>
      <c r="AA248" s="32">
        <v>6687.84</v>
      </c>
      <c r="AB248" s="18">
        <v>7655.39</v>
      </c>
      <c r="AC248" s="18">
        <v>6205.67</v>
      </c>
      <c r="AD248" s="28">
        <f t="shared" si="33"/>
        <v>20548.900000000001</v>
      </c>
      <c r="AE248" s="32">
        <v>3219.55</v>
      </c>
      <c r="AF248" s="18">
        <v>5110.8</v>
      </c>
      <c r="AG248" s="18">
        <v>3229.61</v>
      </c>
      <c r="AH248" s="28">
        <f t="shared" si="34"/>
        <v>11559.960000000001</v>
      </c>
      <c r="AI248" s="32">
        <v>6079.72</v>
      </c>
      <c r="AJ248" s="18">
        <v>2953.23</v>
      </c>
      <c r="AK248" s="18">
        <v>2370.09</v>
      </c>
      <c r="AL248" s="28">
        <f t="shared" si="35"/>
        <v>11403.04</v>
      </c>
      <c r="AM248" s="32">
        <v>3713.19</v>
      </c>
      <c r="AN248" s="18">
        <v>3707.91</v>
      </c>
      <c r="AO248" s="18">
        <v>1809.64</v>
      </c>
      <c r="AP248" s="28">
        <f t="shared" si="36"/>
        <v>9230.74</v>
      </c>
      <c r="AQ248" s="32">
        <v>4051.27</v>
      </c>
      <c r="AR248" s="18">
        <v>2191.5700000000002</v>
      </c>
      <c r="AS248" s="18">
        <v>1306.56</v>
      </c>
      <c r="AT248" s="28">
        <f t="shared" si="37"/>
        <v>7549.4</v>
      </c>
      <c r="AU248" s="32">
        <v>5897.38</v>
      </c>
      <c r="AV248" s="18">
        <v>2426.81</v>
      </c>
      <c r="AW248" s="18">
        <v>1958.43</v>
      </c>
      <c r="AX248" s="28">
        <f t="shared" si="38"/>
        <v>10282.620000000001</v>
      </c>
      <c r="AY248" s="27">
        <v>5556.97</v>
      </c>
      <c r="AZ248" s="18">
        <v>2574.11</v>
      </c>
      <c r="BA248" s="18">
        <v>1296.26</v>
      </c>
      <c r="BB248" s="28">
        <f t="shared" si="39"/>
        <v>9427.34</v>
      </c>
      <c r="BC248" s="56"/>
      <c r="BD248" s="32">
        <v>4082.55</v>
      </c>
      <c r="BE248" s="18">
        <v>3168.21</v>
      </c>
      <c r="BF248" s="18">
        <v>1548.4</v>
      </c>
      <c r="BG248" s="28">
        <f t="shared" si="40"/>
        <v>8799.16</v>
      </c>
      <c r="BH248" s="32">
        <v>3107.85</v>
      </c>
      <c r="BI248" s="18">
        <v>5116.0600000000004</v>
      </c>
      <c r="BJ248" s="18">
        <v>406.65</v>
      </c>
      <c r="BK248" s="28">
        <f t="shared" si="41"/>
        <v>8630.56</v>
      </c>
      <c r="BL248" s="32">
        <v>3105.91</v>
      </c>
      <c r="BM248" s="18">
        <v>4029.34</v>
      </c>
      <c r="BN248" s="18">
        <v>2934.59</v>
      </c>
      <c r="BO248" s="28">
        <f t="shared" si="42"/>
        <v>10069.84</v>
      </c>
      <c r="BP248" s="32">
        <v>1936.34</v>
      </c>
      <c r="BQ248" s="18">
        <v>3586.92</v>
      </c>
      <c r="BR248" s="18">
        <v>3733.38</v>
      </c>
      <c r="BS248" s="28">
        <f t="shared" si="43"/>
        <v>9256.64</v>
      </c>
      <c r="BT248" s="32">
        <v>1189.72</v>
      </c>
      <c r="BU248" s="18">
        <v>2248.83</v>
      </c>
      <c r="BV248" s="18">
        <v>1010.89</v>
      </c>
      <c r="BW248" s="28">
        <f t="shared" si="44"/>
        <v>4449.4400000000005</v>
      </c>
      <c r="BX248" s="32">
        <v>1525.31</v>
      </c>
      <c r="BY248" s="18">
        <v>1958.04</v>
      </c>
      <c r="BZ248" s="18">
        <v>1539.01</v>
      </c>
      <c r="CA248" s="28">
        <f t="shared" si="45"/>
        <v>5022.3599999999997</v>
      </c>
      <c r="CB248" s="32">
        <v>959.79</v>
      </c>
      <c r="CC248" s="18">
        <v>1335.05</v>
      </c>
      <c r="CD248" s="18">
        <v>1275.71</v>
      </c>
      <c r="CE248" s="28">
        <f t="shared" si="46"/>
        <v>3570.55</v>
      </c>
      <c r="CF248" s="32">
        <v>1060.76</v>
      </c>
      <c r="CG248" s="18">
        <v>1212.3900000000001</v>
      </c>
      <c r="CH248" s="18">
        <v>988.26</v>
      </c>
      <c r="CI248" s="28">
        <f t="shared" si="47"/>
        <v>3261.41</v>
      </c>
      <c r="CJ248" s="32">
        <v>1268.3</v>
      </c>
      <c r="CK248" s="18">
        <v>1423</v>
      </c>
      <c r="CL248" s="18">
        <v>1376.89</v>
      </c>
      <c r="CM248" s="28">
        <f t="shared" si="48"/>
        <v>4068.1900000000005</v>
      </c>
      <c r="CN248" s="27">
        <v>1927.99</v>
      </c>
      <c r="CO248" s="37">
        <v>1081.24</v>
      </c>
      <c r="CP248" s="37">
        <v>67.989999999999995</v>
      </c>
      <c r="CQ248" s="36">
        <f t="shared" si="49"/>
        <v>2548.92</v>
      </c>
      <c r="CR248" s="56"/>
      <c r="CS248" s="34">
        <v>877.4</v>
      </c>
      <c r="CT248" s="34">
        <v>552.94000000000005</v>
      </c>
      <c r="CU248" s="34">
        <v>1226.3699999999999</v>
      </c>
      <c r="CV248" s="34">
        <v>3427.78</v>
      </c>
      <c r="CW248" s="34">
        <v>1000.3</v>
      </c>
      <c r="CX248" s="34">
        <v>1367.85</v>
      </c>
      <c r="CY248" s="34">
        <v>887.09</v>
      </c>
      <c r="CZ248" s="34">
        <v>582.19000000000005</v>
      </c>
      <c r="DA248" s="34">
        <v>212.25</v>
      </c>
      <c r="DB248" s="34">
        <v>142.01</v>
      </c>
      <c r="DC248" s="56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56"/>
      <c r="DO248" s="34">
        <v>1</v>
      </c>
      <c r="DP248" s="34">
        <v>2</v>
      </c>
      <c r="DQ248" s="34">
        <v>3</v>
      </c>
      <c r="DR248" s="34">
        <v>4</v>
      </c>
      <c r="DS248" s="34">
        <v>2</v>
      </c>
      <c r="DT248" s="34">
        <v>1</v>
      </c>
      <c r="DU248" s="34">
        <v>3</v>
      </c>
      <c r="DV248" s="34">
        <v>1</v>
      </c>
      <c r="DW248" s="41">
        <v>2</v>
      </c>
      <c r="DX248" s="41">
        <v>1</v>
      </c>
      <c r="DY248" s="56"/>
      <c r="DZ248" s="34">
        <v>877.4</v>
      </c>
      <c r="EA248" s="34">
        <v>552.94000000000005</v>
      </c>
      <c r="EB248" s="34">
        <v>1226.3699999999999</v>
      </c>
      <c r="EC248" s="34">
        <v>3427.78</v>
      </c>
      <c r="ED248" s="34">
        <v>1000.3</v>
      </c>
      <c r="EE248" s="34">
        <v>1358.85</v>
      </c>
      <c r="EF248" s="34">
        <v>887.09</v>
      </c>
      <c r="EG248" s="34">
        <v>582.19000000000005</v>
      </c>
      <c r="EH248" s="34">
        <v>212.25</v>
      </c>
      <c r="EI248" s="34">
        <v>142.01</v>
      </c>
      <c r="EJ248" s="56"/>
      <c r="EK248" s="41">
        <v>-50</v>
      </c>
      <c r="EL248" s="41">
        <v>-150</v>
      </c>
      <c r="EM248" s="41"/>
      <c r="EN248" s="41">
        <v>-109.84</v>
      </c>
      <c r="EO248" s="41">
        <v>-419.11</v>
      </c>
      <c r="EP248" s="41">
        <v>-50</v>
      </c>
      <c r="EQ248" s="41">
        <v>-50</v>
      </c>
      <c r="ER248" s="41">
        <v>-50</v>
      </c>
      <c r="ES248" s="41">
        <v>-50</v>
      </c>
      <c r="ET248" s="41">
        <v>-50</v>
      </c>
      <c r="EU248" s="13"/>
    </row>
    <row r="249" spans="1:151" customFormat="1" x14ac:dyDescent="0.25">
      <c r="A249" s="55" t="s">
        <v>76</v>
      </c>
      <c r="B249" s="18" t="s">
        <v>153</v>
      </c>
      <c r="C249" s="56"/>
      <c r="D249" s="34">
        <v>58</v>
      </c>
      <c r="E249" s="34">
        <v>54</v>
      </c>
      <c r="F249" s="34">
        <v>55</v>
      </c>
      <c r="G249" s="34">
        <v>49</v>
      </c>
      <c r="H249" s="34">
        <v>45</v>
      </c>
      <c r="I249" s="34">
        <v>41</v>
      </c>
      <c r="J249" s="34">
        <v>42</v>
      </c>
      <c r="K249" s="34">
        <v>45</v>
      </c>
      <c r="L249" s="34">
        <v>41</v>
      </c>
      <c r="M249" s="34">
        <v>41</v>
      </c>
      <c r="N249" s="56"/>
      <c r="O249" s="32">
        <v>6413.27</v>
      </c>
      <c r="P249" s="18">
        <v>4067.14</v>
      </c>
      <c r="Q249" s="18">
        <v>2956.19</v>
      </c>
      <c r="R249" s="28">
        <f t="shared" si="30"/>
        <v>13436.6</v>
      </c>
      <c r="S249" s="32">
        <v>7222.94</v>
      </c>
      <c r="T249" s="18">
        <v>4436.2</v>
      </c>
      <c r="U249" s="18">
        <v>2178.1799999999998</v>
      </c>
      <c r="V249" s="28">
        <f t="shared" si="31"/>
        <v>13837.32</v>
      </c>
      <c r="W249" s="32">
        <v>5732.73</v>
      </c>
      <c r="X249" s="18">
        <v>3147.17</v>
      </c>
      <c r="Y249" s="18">
        <v>2517.4299999999998</v>
      </c>
      <c r="Z249" s="28">
        <f t="shared" si="32"/>
        <v>11397.33</v>
      </c>
      <c r="AA249" s="32">
        <v>3187.52</v>
      </c>
      <c r="AB249" s="18">
        <v>4539.58</v>
      </c>
      <c r="AC249" s="18">
        <v>977.62</v>
      </c>
      <c r="AD249" s="28">
        <f t="shared" si="33"/>
        <v>8704.7200000000012</v>
      </c>
      <c r="AE249" s="32">
        <v>1981.62</v>
      </c>
      <c r="AF249" s="18">
        <v>1872.54</v>
      </c>
      <c r="AG249" s="18">
        <v>762.2</v>
      </c>
      <c r="AH249" s="28">
        <f t="shared" si="34"/>
        <v>4616.3599999999997</v>
      </c>
      <c r="AI249" s="32">
        <v>1408.76</v>
      </c>
      <c r="AJ249" s="18">
        <v>1380.21</v>
      </c>
      <c r="AK249" s="18">
        <v>2209.92</v>
      </c>
      <c r="AL249" s="28">
        <f t="shared" si="35"/>
        <v>4998.8900000000003</v>
      </c>
      <c r="AM249" s="32">
        <v>3026.66</v>
      </c>
      <c r="AN249" s="18">
        <v>783.18</v>
      </c>
      <c r="AO249" s="18">
        <v>964.64</v>
      </c>
      <c r="AP249" s="28">
        <f t="shared" si="36"/>
        <v>4774.4799999999996</v>
      </c>
      <c r="AQ249" s="32">
        <v>2144.5700000000002</v>
      </c>
      <c r="AR249" s="18">
        <v>1801.38</v>
      </c>
      <c r="AS249" s="18">
        <v>552.52</v>
      </c>
      <c r="AT249" s="28">
        <f t="shared" si="37"/>
        <v>4498.47</v>
      </c>
      <c r="AU249" s="32">
        <v>1421.55</v>
      </c>
      <c r="AV249" s="18">
        <v>2008.13</v>
      </c>
      <c r="AW249" s="18">
        <v>1275.55</v>
      </c>
      <c r="AX249" s="28">
        <f t="shared" si="38"/>
        <v>4705.2300000000005</v>
      </c>
      <c r="AY249" s="27">
        <v>3162.85</v>
      </c>
      <c r="AZ249" s="18">
        <v>1252.3499999999999</v>
      </c>
      <c r="BA249" s="18">
        <v>1018.16</v>
      </c>
      <c r="BB249" s="28">
        <f t="shared" si="39"/>
        <v>5433.36</v>
      </c>
      <c r="BC249" s="56"/>
      <c r="BD249" s="32">
        <v>3750.46</v>
      </c>
      <c r="BE249" s="18">
        <v>2144.66</v>
      </c>
      <c r="BF249" s="18">
        <v>2824.27</v>
      </c>
      <c r="BG249" s="28">
        <f t="shared" si="40"/>
        <v>8719.39</v>
      </c>
      <c r="BH249" s="32">
        <v>2923.8</v>
      </c>
      <c r="BI249" s="18">
        <v>3523.77</v>
      </c>
      <c r="BJ249" s="18">
        <v>2016.26</v>
      </c>
      <c r="BK249" s="28">
        <f t="shared" si="41"/>
        <v>8463.83</v>
      </c>
      <c r="BL249" s="32">
        <v>2276.14</v>
      </c>
      <c r="BM249" s="18">
        <v>1067.8699999999999</v>
      </c>
      <c r="BN249" s="18">
        <v>2376.86</v>
      </c>
      <c r="BO249" s="28">
        <f t="shared" si="42"/>
        <v>5720.87</v>
      </c>
      <c r="BP249" s="32">
        <v>1733.53</v>
      </c>
      <c r="BQ249" s="18">
        <v>2150.08</v>
      </c>
      <c r="BR249" s="18">
        <v>688.99</v>
      </c>
      <c r="BS249" s="28">
        <f t="shared" si="43"/>
        <v>4572.5999999999995</v>
      </c>
      <c r="BT249" s="32">
        <v>993.77</v>
      </c>
      <c r="BU249" s="18">
        <v>1167.3</v>
      </c>
      <c r="BV249" s="18">
        <v>515.41</v>
      </c>
      <c r="BW249" s="28">
        <f t="shared" si="44"/>
        <v>2676.4799999999996</v>
      </c>
      <c r="BX249" s="32">
        <v>774.34</v>
      </c>
      <c r="BY249" s="18">
        <v>641.16</v>
      </c>
      <c r="BZ249" s="18">
        <v>1320.09</v>
      </c>
      <c r="CA249" s="28">
        <f t="shared" si="45"/>
        <v>2735.59</v>
      </c>
      <c r="CB249" s="32">
        <v>1674.32</v>
      </c>
      <c r="CC249" s="18">
        <v>574.66999999999996</v>
      </c>
      <c r="CD249" s="18">
        <v>610.91999999999996</v>
      </c>
      <c r="CE249" s="28">
        <f t="shared" si="46"/>
        <v>2859.91</v>
      </c>
      <c r="CF249" s="32">
        <v>1127.44</v>
      </c>
      <c r="CG249" s="18">
        <v>1274.6099999999999</v>
      </c>
      <c r="CH249" s="18">
        <v>189.49</v>
      </c>
      <c r="CI249" s="28">
        <f t="shared" si="47"/>
        <v>2591.54</v>
      </c>
      <c r="CJ249" s="32">
        <v>718.33</v>
      </c>
      <c r="CK249" s="18">
        <v>971.72</v>
      </c>
      <c r="CL249" s="18">
        <v>639.1</v>
      </c>
      <c r="CM249" s="28">
        <f t="shared" si="48"/>
        <v>2329.15</v>
      </c>
      <c r="CN249" s="27">
        <v>1805.59</v>
      </c>
      <c r="CO249" s="37">
        <v>807.22</v>
      </c>
      <c r="CP249" s="37">
        <v>793.65</v>
      </c>
      <c r="CQ249" s="36">
        <f t="shared" si="49"/>
        <v>3519.65</v>
      </c>
      <c r="CR249" s="56"/>
      <c r="CS249" s="34">
        <v>144.66999999999999</v>
      </c>
      <c r="CT249" s="34">
        <v>920.41</v>
      </c>
      <c r="CU249" s="34">
        <v>1508.86</v>
      </c>
      <c r="CV249" s="34">
        <v>1036.1500000000001</v>
      </c>
      <c r="CW249" s="34">
        <v>2074.98</v>
      </c>
      <c r="CX249" s="34">
        <v>77.989999999999995</v>
      </c>
      <c r="CY249" s="34"/>
      <c r="CZ249" s="34">
        <v>756.62</v>
      </c>
      <c r="DA249" s="34"/>
      <c r="DB249" s="34">
        <v>44.94</v>
      </c>
      <c r="DC249" s="56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56"/>
      <c r="DO249" s="34">
        <v>1</v>
      </c>
      <c r="DP249" s="34">
        <v>2</v>
      </c>
      <c r="DQ249" s="34">
        <v>4</v>
      </c>
      <c r="DR249" s="34">
        <v>2</v>
      </c>
      <c r="DS249" s="34">
        <v>3</v>
      </c>
      <c r="DT249" s="34">
        <v>1</v>
      </c>
      <c r="DU249" s="34"/>
      <c r="DV249" s="34">
        <v>2</v>
      </c>
      <c r="DW249" s="41"/>
      <c r="DX249" s="41">
        <v>1</v>
      </c>
      <c r="DY249" s="56"/>
      <c r="DZ249" s="34">
        <v>144.66999999999999</v>
      </c>
      <c r="EA249" s="34">
        <v>920.41</v>
      </c>
      <c r="EB249" s="34">
        <v>1508.86</v>
      </c>
      <c r="EC249" s="34">
        <v>1036.1500000000001</v>
      </c>
      <c r="ED249" s="34">
        <v>2074.98</v>
      </c>
      <c r="EE249" s="34">
        <v>77.989999999999995</v>
      </c>
      <c r="EF249" s="34"/>
      <c r="EG249" s="34">
        <v>756.62</v>
      </c>
      <c r="EH249" s="34"/>
      <c r="EI249" s="34">
        <v>44.94</v>
      </c>
      <c r="EJ249" s="56"/>
      <c r="EK249" s="41"/>
      <c r="EL249" s="41">
        <v>-40.61</v>
      </c>
      <c r="EM249" s="41"/>
      <c r="EN249" s="41">
        <v>-363.45</v>
      </c>
      <c r="EO249" s="41">
        <v>-50</v>
      </c>
      <c r="EP249" s="41">
        <v>-75</v>
      </c>
      <c r="EQ249" s="41"/>
      <c r="ER249" s="41">
        <v>-276.06</v>
      </c>
      <c r="ES249" s="41">
        <v>-24.96</v>
      </c>
      <c r="ET249" s="41"/>
      <c r="EU249" s="13"/>
    </row>
    <row r="250" spans="1:151" customFormat="1" x14ac:dyDescent="0.25">
      <c r="A250" s="55" t="s">
        <v>77</v>
      </c>
      <c r="B250" s="18" t="s">
        <v>153</v>
      </c>
      <c r="C250" s="56"/>
      <c r="D250" s="34">
        <v>23</v>
      </c>
      <c r="E250" s="34">
        <v>21</v>
      </c>
      <c r="F250" s="34">
        <v>20</v>
      </c>
      <c r="G250" s="34">
        <v>18</v>
      </c>
      <c r="H250" s="34">
        <v>20</v>
      </c>
      <c r="I250" s="34">
        <v>20</v>
      </c>
      <c r="J250" s="34">
        <v>17</v>
      </c>
      <c r="K250" s="34">
        <v>16</v>
      </c>
      <c r="L250" s="34">
        <v>19</v>
      </c>
      <c r="M250" s="34">
        <v>12</v>
      </c>
      <c r="N250" s="56"/>
      <c r="O250" s="32">
        <v>2185.86</v>
      </c>
      <c r="P250" s="18">
        <v>1499.12</v>
      </c>
      <c r="Q250" s="18">
        <v>3396.08</v>
      </c>
      <c r="R250" s="28">
        <f t="shared" si="30"/>
        <v>7081.0599999999995</v>
      </c>
      <c r="S250" s="32">
        <v>2477.71</v>
      </c>
      <c r="T250" s="18">
        <v>3134.16</v>
      </c>
      <c r="U250" s="18">
        <v>3143.67</v>
      </c>
      <c r="V250" s="28">
        <f t="shared" si="31"/>
        <v>8755.5400000000009</v>
      </c>
      <c r="W250" s="32">
        <v>2095.2199999999998</v>
      </c>
      <c r="X250" s="18">
        <v>1010.97</v>
      </c>
      <c r="Y250" s="18">
        <v>3190.11</v>
      </c>
      <c r="Z250" s="28">
        <f t="shared" si="32"/>
        <v>6296.2999999999993</v>
      </c>
      <c r="AA250" s="32">
        <v>2487.6999999999998</v>
      </c>
      <c r="AB250" s="18">
        <v>1810.02</v>
      </c>
      <c r="AC250" s="18">
        <v>2189.2800000000002</v>
      </c>
      <c r="AD250" s="28">
        <f t="shared" si="33"/>
        <v>6487</v>
      </c>
      <c r="AE250" s="32">
        <v>1408.56</v>
      </c>
      <c r="AF250" s="18">
        <v>811.24</v>
      </c>
      <c r="AG250" s="18">
        <v>3016.26</v>
      </c>
      <c r="AH250" s="28">
        <f t="shared" si="34"/>
        <v>5236.0600000000004</v>
      </c>
      <c r="AI250" s="32">
        <v>794.84</v>
      </c>
      <c r="AJ250" s="18">
        <v>2001.3</v>
      </c>
      <c r="AK250" s="18">
        <v>2829.63</v>
      </c>
      <c r="AL250" s="28">
        <f t="shared" si="35"/>
        <v>5625.77</v>
      </c>
      <c r="AM250" s="32">
        <v>759.42</v>
      </c>
      <c r="AN250" s="18">
        <v>359.97</v>
      </c>
      <c r="AO250" s="18">
        <v>2735.53</v>
      </c>
      <c r="AP250" s="28">
        <f t="shared" si="36"/>
        <v>3854.92</v>
      </c>
      <c r="AQ250" s="32">
        <v>943.12</v>
      </c>
      <c r="AR250" s="18">
        <v>368.15</v>
      </c>
      <c r="AS250" s="18">
        <v>441.25</v>
      </c>
      <c r="AT250" s="28">
        <f t="shared" si="37"/>
        <v>1752.52</v>
      </c>
      <c r="AU250" s="32">
        <v>1160.68</v>
      </c>
      <c r="AV250" s="18">
        <v>1496.51</v>
      </c>
      <c r="AW250" s="18">
        <v>584.52</v>
      </c>
      <c r="AX250" s="28">
        <f t="shared" si="38"/>
        <v>3241.71</v>
      </c>
      <c r="AY250" s="27">
        <v>1393.08</v>
      </c>
      <c r="AZ250" s="18">
        <v>21.11</v>
      </c>
      <c r="BA250" s="18">
        <v>601.15</v>
      </c>
      <c r="BB250" s="28">
        <f t="shared" si="39"/>
        <v>2015.3399999999997</v>
      </c>
      <c r="BC250" s="56"/>
      <c r="BD250" s="32">
        <v>605.9</v>
      </c>
      <c r="BE250" s="18">
        <v>242.62</v>
      </c>
      <c r="BF250" s="18">
        <v>2138.0300000000002</v>
      </c>
      <c r="BG250" s="28">
        <f t="shared" si="40"/>
        <v>2986.55</v>
      </c>
      <c r="BH250" s="32">
        <v>856.28</v>
      </c>
      <c r="BI250" s="18">
        <v>1143.73</v>
      </c>
      <c r="BJ250" s="18">
        <v>1964.28</v>
      </c>
      <c r="BK250" s="28">
        <f t="shared" si="41"/>
        <v>3964.29</v>
      </c>
      <c r="BL250" s="32">
        <v>1015.85</v>
      </c>
      <c r="BM250" s="18">
        <v>273.23</v>
      </c>
      <c r="BN250" s="18">
        <v>2746.06</v>
      </c>
      <c r="BO250" s="28">
        <f t="shared" si="42"/>
        <v>4035.14</v>
      </c>
      <c r="BP250" s="32">
        <v>295.31</v>
      </c>
      <c r="BQ250" s="18">
        <v>1063.9100000000001</v>
      </c>
      <c r="BR250" s="18">
        <v>2189.2800000000002</v>
      </c>
      <c r="BS250" s="28">
        <f t="shared" si="43"/>
        <v>3548.5</v>
      </c>
      <c r="BT250" s="32">
        <v>283.27</v>
      </c>
      <c r="BU250" s="18">
        <v>71.959999999999994</v>
      </c>
      <c r="BV250" s="18">
        <v>2559</v>
      </c>
      <c r="BW250" s="28">
        <f t="shared" si="44"/>
        <v>2914.23</v>
      </c>
      <c r="BX250" s="32">
        <v>146.36000000000001</v>
      </c>
      <c r="BY250" s="18">
        <v>914.2</v>
      </c>
      <c r="BZ250" s="18">
        <v>2333.6799999999998</v>
      </c>
      <c r="CA250" s="28">
        <f t="shared" si="45"/>
        <v>3394.24</v>
      </c>
      <c r="CB250" s="32">
        <v>374.5</v>
      </c>
      <c r="CC250" s="18">
        <v>359.97</v>
      </c>
      <c r="CD250" s="18">
        <v>2283.6799999999998</v>
      </c>
      <c r="CE250" s="28">
        <f t="shared" si="46"/>
        <v>3018.1499999999996</v>
      </c>
      <c r="CF250" s="32">
        <v>417.44</v>
      </c>
      <c r="CG250" s="18"/>
      <c r="CH250" s="18"/>
      <c r="CI250" s="28">
        <f t="shared" si="47"/>
        <v>417.44</v>
      </c>
      <c r="CJ250" s="32">
        <v>95.38</v>
      </c>
      <c r="CK250" s="18">
        <v>826.84</v>
      </c>
      <c r="CL250" s="18"/>
      <c r="CM250" s="28">
        <f t="shared" si="48"/>
        <v>922.22</v>
      </c>
      <c r="CN250" s="27">
        <v>902.71</v>
      </c>
      <c r="CO250" s="37"/>
      <c r="CP250" s="37">
        <v>321.11</v>
      </c>
      <c r="CQ250" s="36">
        <f t="shared" si="49"/>
        <v>1549.67</v>
      </c>
      <c r="CR250" s="56"/>
      <c r="CS250" s="34"/>
      <c r="CT250" s="34">
        <v>325.85000000000002</v>
      </c>
      <c r="CU250" s="34"/>
      <c r="CV250" s="34"/>
      <c r="CW250" s="34">
        <v>1027.04</v>
      </c>
      <c r="CX250" s="34">
        <v>238.76</v>
      </c>
      <c r="CY250" s="34">
        <v>760.5</v>
      </c>
      <c r="CZ250" s="34"/>
      <c r="DA250" s="34">
        <v>237.84</v>
      </c>
      <c r="DB250" s="34"/>
      <c r="DC250" s="56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56"/>
      <c r="DO250" s="34"/>
      <c r="DP250" s="34">
        <v>1</v>
      </c>
      <c r="DQ250" s="34"/>
      <c r="DR250" s="34"/>
      <c r="DS250" s="34">
        <v>1</v>
      </c>
      <c r="DT250" s="34">
        <v>1</v>
      </c>
      <c r="DU250" s="34">
        <v>1</v>
      </c>
      <c r="DV250" s="34"/>
      <c r="DW250" s="41">
        <v>1</v>
      </c>
      <c r="DX250" s="41"/>
      <c r="DY250" s="56"/>
      <c r="DZ250" s="34"/>
      <c r="EA250" s="34">
        <v>325.85000000000002</v>
      </c>
      <c r="EB250" s="34"/>
      <c r="EC250" s="34"/>
      <c r="ED250" s="34">
        <v>1027.04</v>
      </c>
      <c r="EE250" s="34">
        <v>238.76</v>
      </c>
      <c r="EF250" s="34">
        <v>760.5</v>
      </c>
      <c r="EG250" s="34"/>
      <c r="EH250" s="34">
        <v>237.84</v>
      </c>
      <c r="EI250" s="34"/>
      <c r="EJ250" s="56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13"/>
    </row>
    <row r="251" spans="1:151" customFormat="1" x14ac:dyDescent="0.25">
      <c r="A251" s="55" t="s">
        <v>78</v>
      </c>
      <c r="B251" s="18" t="s">
        <v>153</v>
      </c>
      <c r="C251" s="56"/>
      <c r="D251" s="34"/>
      <c r="E251" s="34"/>
      <c r="F251" s="34"/>
      <c r="G251" s="34">
        <v>1</v>
      </c>
      <c r="H251" s="34"/>
      <c r="I251" s="34"/>
      <c r="J251" s="34"/>
      <c r="K251" s="34"/>
      <c r="L251" s="34">
        <v>1</v>
      </c>
      <c r="M251" s="34"/>
      <c r="N251" s="56"/>
      <c r="O251" s="32"/>
      <c r="P251" s="18"/>
      <c r="Q251" s="18"/>
      <c r="R251" s="28">
        <f t="shared" si="30"/>
        <v>0</v>
      </c>
      <c r="S251" s="32"/>
      <c r="T251" s="18"/>
      <c r="U251" s="18"/>
      <c r="V251" s="28">
        <f t="shared" si="31"/>
        <v>0</v>
      </c>
      <c r="W251" s="32"/>
      <c r="X251" s="18"/>
      <c r="Y251" s="18"/>
      <c r="Z251" s="28">
        <f t="shared" si="32"/>
        <v>0</v>
      </c>
      <c r="AA251" s="32">
        <v>38.15</v>
      </c>
      <c r="AB251" s="18"/>
      <c r="AC251" s="18"/>
      <c r="AD251" s="28">
        <f t="shared" si="33"/>
        <v>38.15</v>
      </c>
      <c r="AE251" s="32"/>
      <c r="AF251" s="18"/>
      <c r="AG251" s="18"/>
      <c r="AH251" s="28">
        <f t="shared" si="34"/>
        <v>0</v>
      </c>
      <c r="AI251" s="32"/>
      <c r="AJ251" s="18"/>
      <c r="AK251" s="18"/>
      <c r="AL251" s="28">
        <f t="shared" si="35"/>
        <v>0</v>
      </c>
      <c r="AM251" s="32"/>
      <c r="AN251" s="18"/>
      <c r="AO251" s="18"/>
      <c r="AP251" s="28">
        <f t="shared" si="36"/>
        <v>0</v>
      </c>
      <c r="AQ251" s="32"/>
      <c r="AR251" s="18"/>
      <c r="AS251" s="18"/>
      <c r="AT251" s="28">
        <f t="shared" si="37"/>
        <v>0</v>
      </c>
      <c r="AU251" s="32">
        <v>1.45</v>
      </c>
      <c r="AV251" s="18"/>
      <c r="AW251" s="18"/>
      <c r="AX251" s="28">
        <f t="shared" si="38"/>
        <v>1.45</v>
      </c>
      <c r="AY251" s="27"/>
      <c r="AZ251" s="18"/>
      <c r="BA251" s="18"/>
      <c r="BB251" s="28">
        <f t="shared" si="39"/>
        <v>0</v>
      </c>
      <c r="BC251" s="56"/>
      <c r="BD251" s="32"/>
      <c r="BE251" s="18"/>
      <c r="BF251" s="18">
        <v>263.19</v>
      </c>
      <c r="BG251" s="28">
        <f t="shared" si="40"/>
        <v>263.19</v>
      </c>
      <c r="BH251" s="32"/>
      <c r="BI251" s="18"/>
      <c r="BJ251" s="18">
        <v>367.56</v>
      </c>
      <c r="BK251" s="28">
        <f t="shared" si="41"/>
        <v>367.56</v>
      </c>
      <c r="BL251" s="32"/>
      <c r="BM251" s="18"/>
      <c r="BN251" s="18"/>
      <c r="BO251" s="28">
        <f t="shared" si="42"/>
        <v>0</v>
      </c>
      <c r="BP251" s="32"/>
      <c r="BQ251" s="18"/>
      <c r="BR251" s="18">
        <v>506.27</v>
      </c>
      <c r="BS251" s="28">
        <f t="shared" si="43"/>
        <v>506.27</v>
      </c>
      <c r="BT251" s="32"/>
      <c r="BU251" s="18"/>
      <c r="BV251" s="18">
        <v>506.27</v>
      </c>
      <c r="BW251" s="28">
        <f t="shared" si="44"/>
        <v>506.27</v>
      </c>
      <c r="BX251" s="32"/>
      <c r="BY251" s="18"/>
      <c r="BZ251" s="18"/>
      <c r="CA251" s="28">
        <f t="shared" si="45"/>
        <v>0</v>
      </c>
      <c r="CB251" s="32"/>
      <c r="CC251" s="18"/>
      <c r="CD251" s="18"/>
      <c r="CE251" s="28">
        <f t="shared" si="46"/>
        <v>0</v>
      </c>
      <c r="CF251" s="32"/>
      <c r="CG251" s="18"/>
      <c r="CH251" s="18"/>
      <c r="CI251" s="28">
        <f t="shared" si="47"/>
        <v>0</v>
      </c>
      <c r="CJ251" s="32"/>
      <c r="CK251" s="18"/>
      <c r="CL251" s="18"/>
      <c r="CM251" s="28">
        <f t="shared" si="48"/>
        <v>0</v>
      </c>
      <c r="CN251" s="27"/>
      <c r="CO251" s="37"/>
      <c r="CP251" s="37"/>
      <c r="CQ251" s="36">
        <f t="shared" si="49"/>
        <v>0</v>
      </c>
      <c r="CR251" s="56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56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56"/>
      <c r="DO251" s="34"/>
      <c r="DP251" s="34"/>
      <c r="DQ251" s="34"/>
      <c r="DR251" s="34"/>
      <c r="DS251" s="34"/>
      <c r="DT251" s="34"/>
      <c r="DU251" s="34"/>
      <c r="DV251" s="34"/>
      <c r="DW251" s="41"/>
      <c r="DX251" s="41"/>
      <c r="DY251" s="56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56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13"/>
    </row>
    <row r="252" spans="1:151" customFormat="1" x14ac:dyDescent="0.25">
      <c r="A252" s="55" t="s">
        <v>79</v>
      </c>
      <c r="B252" s="18" t="s">
        <v>153</v>
      </c>
      <c r="C252" s="56"/>
      <c r="D252" s="34">
        <v>1</v>
      </c>
      <c r="E252" s="34"/>
      <c r="F252" s="34">
        <v>1</v>
      </c>
      <c r="G252" s="34"/>
      <c r="H252" s="34"/>
      <c r="I252" s="34"/>
      <c r="J252" s="34"/>
      <c r="K252" s="34"/>
      <c r="L252" s="34"/>
      <c r="M252" s="34"/>
      <c r="N252" s="56"/>
      <c r="O252" s="32">
        <v>71.91</v>
      </c>
      <c r="P252" s="18"/>
      <c r="Q252" s="18"/>
      <c r="R252" s="28">
        <f t="shared" si="30"/>
        <v>71.91</v>
      </c>
      <c r="S252" s="32"/>
      <c r="T252" s="18"/>
      <c r="U252" s="18"/>
      <c r="V252" s="28">
        <f t="shared" si="31"/>
        <v>0</v>
      </c>
      <c r="W252" s="32">
        <v>7.31</v>
      </c>
      <c r="X252" s="18"/>
      <c r="Y252" s="18"/>
      <c r="Z252" s="28">
        <f t="shared" si="32"/>
        <v>7.31</v>
      </c>
      <c r="AA252" s="32"/>
      <c r="AB252" s="18"/>
      <c r="AC252" s="18"/>
      <c r="AD252" s="28">
        <f t="shared" si="33"/>
        <v>0</v>
      </c>
      <c r="AE252" s="32"/>
      <c r="AF252" s="18"/>
      <c r="AG252" s="18"/>
      <c r="AH252" s="28">
        <f t="shared" si="34"/>
        <v>0</v>
      </c>
      <c r="AI252" s="32"/>
      <c r="AJ252" s="18"/>
      <c r="AK252" s="18"/>
      <c r="AL252" s="28">
        <f t="shared" si="35"/>
        <v>0</v>
      </c>
      <c r="AM252" s="32"/>
      <c r="AN252" s="18"/>
      <c r="AO252" s="18"/>
      <c r="AP252" s="28">
        <f t="shared" si="36"/>
        <v>0</v>
      </c>
      <c r="AQ252" s="32"/>
      <c r="AR252" s="18"/>
      <c r="AS252" s="18"/>
      <c r="AT252" s="28">
        <f t="shared" si="37"/>
        <v>0</v>
      </c>
      <c r="AU252" s="32"/>
      <c r="AV252" s="18"/>
      <c r="AW252" s="18"/>
      <c r="AX252" s="28">
        <f t="shared" si="38"/>
        <v>0</v>
      </c>
      <c r="AY252" s="27"/>
      <c r="AZ252" s="18"/>
      <c r="BA252" s="18"/>
      <c r="BB252" s="28">
        <f t="shared" si="39"/>
        <v>0</v>
      </c>
      <c r="BC252" s="56"/>
      <c r="BD252" s="32"/>
      <c r="BE252" s="18"/>
      <c r="BF252" s="18"/>
      <c r="BG252" s="28">
        <f t="shared" si="40"/>
        <v>0</v>
      </c>
      <c r="BH252" s="32"/>
      <c r="BI252" s="18"/>
      <c r="BJ252" s="18"/>
      <c r="BK252" s="28">
        <f t="shared" si="41"/>
        <v>0</v>
      </c>
      <c r="BL252" s="32"/>
      <c r="BM252" s="18"/>
      <c r="BN252" s="18"/>
      <c r="BO252" s="28">
        <f t="shared" si="42"/>
        <v>0</v>
      </c>
      <c r="BP252" s="32"/>
      <c r="BQ252" s="18"/>
      <c r="BR252" s="18"/>
      <c r="BS252" s="28">
        <f t="shared" si="43"/>
        <v>0</v>
      </c>
      <c r="BT252" s="32"/>
      <c r="BU252" s="18"/>
      <c r="BV252" s="18"/>
      <c r="BW252" s="28">
        <f t="shared" si="44"/>
        <v>0</v>
      </c>
      <c r="BX252" s="32"/>
      <c r="BY252" s="18"/>
      <c r="BZ252" s="18"/>
      <c r="CA252" s="28">
        <f t="shared" si="45"/>
        <v>0</v>
      </c>
      <c r="CB252" s="32"/>
      <c r="CC252" s="18"/>
      <c r="CD252" s="18"/>
      <c r="CE252" s="28">
        <f t="shared" si="46"/>
        <v>0</v>
      </c>
      <c r="CF252" s="32"/>
      <c r="CG252" s="18"/>
      <c r="CH252" s="18"/>
      <c r="CI252" s="28">
        <f t="shared" si="47"/>
        <v>0</v>
      </c>
      <c r="CJ252" s="32"/>
      <c r="CK252" s="18"/>
      <c r="CL252" s="18"/>
      <c r="CM252" s="28">
        <f t="shared" si="48"/>
        <v>0</v>
      </c>
      <c r="CN252" s="27"/>
      <c r="CO252" s="37"/>
      <c r="CP252" s="37"/>
      <c r="CQ252" s="36">
        <f t="shared" si="49"/>
        <v>0</v>
      </c>
      <c r="CR252" s="56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56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56"/>
      <c r="DO252" s="34"/>
      <c r="DP252" s="34"/>
      <c r="DQ252" s="34"/>
      <c r="DR252" s="34"/>
      <c r="DS252" s="34"/>
      <c r="DT252" s="34"/>
      <c r="DU252" s="34"/>
      <c r="DV252" s="34"/>
      <c r="DW252" s="41"/>
      <c r="DX252" s="41"/>
      <c r="DY252" s="56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56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13"/>
    </row>
    <row r="253" spans="1:151" customFormat="1" x14ac:dyDescent="0.25">
      <c r="A253" s="55" t="s">
        <v>80</v>
      </c>
      <c r="B253" s="18" t="s">
        <v>153</v>
      </c>
      <c r="C253" s="56"/>
      <c r="D253" s="34">
        <v>183</v>
      </c>
      <c r="E253" s="34">
        <v>209</v>
      </c>
      <c r="F253" s="34">
        <v>205</v>
      </c>
      <c r="G253" s="34">
        <v>199</v>
      </c>
      <c r="H253" s="34">
        <v>183</v>
      </c>
      <c r="I253" s="34">
        <v>197</v>
      </c>
      <c r="J253" s="34">
        <v>201</v>
      </c>
      <c r="K253" s="34">
        <v>162</v>
      </c>
      <c r="L253" s="34">
        <v>191</v>
      </c>
      <c r="M253" s="34">
        <v>167</v>
      </c>
      <c r="N253" s="56"/>
      <c r="O253" s="32">
        <v>14323.66</v>
      </c>
      <c r="P253" s="18">
        <v>7822.87</v>
      </c>
      <c r="Q253" s="18">
        <v>4907.28</v>
      </c>
      <c r="R253" s="28">
        <f t="shared" si="30"/>
        <v>27053.809999999998</v>
      </c>
      <c r="S253" s="32">
        <v>16453.009999999998</v>
      </c>
      <c r="T253" s="18">
        <v>9501.2099999999991</v>
      </c>
      <c r="U253" s="18">
        <v>9287.7099999999991</v>
      </c>
      <c r="V253" s="28">
        <f t="shared" si="31"/>
        <v>35241.929999999993</v>
      </c>
      <c r="W253" s="32">
        <v>10175.969999999999</v>
      </c>
      <c r="X253" s="18">
        <v>11905.78</v>
      </c>
      <c r="Y253" s="18">
        <v>7159.87</v>
      </c>
      <c r="Z253" s="28">
        <f t="shared" si="32"/>
        <v>29241.62</v>
      </c>
      <c r="AA253" s="32">
        <v>6724.41</v>
      </c>
      <c r="AB253" s="18">
        <v>8711.93</v>
      </c>
      <c r="AC253" s="18">
        <v>14419.29</v>
      </c>
      <c r="AD253" s="28">
        <f t="shared" si="33"/>
        <v>29855.63</v>
      </c>
      <c r="AE253" s="32">
        <v>5431.82</v>
      </c>
      <c r="AF253" s="18">
        <v>3115.64</v>
      </c>
      <c r="AG253" s="18">
        <v>10886.31</v>
      </c>
      <c r="AH253" s="28">
        <f t="shared" si="34"/>
        <v>19433.769999999997</v>
      </c>
      <c r="AI253" s="32">
        <v>7513.4</v>
      </c>
      <c r="AJ253" s="18">
        <v>4793.28</v>
      </c>
      <c r="AK253" s="18">
        <v>10723.23</v>
      </c>
      <c r="AL253" s="28">
        <f t="shared" si="35"/>
        <v>23029.91</v>
      </c>
      <c r="AM253" s="32">
        <v>6553.39</v>
      </c>
      <c r="AN253" s="18">
        <v>6361.61</v>
      </c>
      <c r="AO253" s="18">
        <v>9190.1200000000008</v>
      </c>
      <c r="AP253" s="28">
        <f t="shared" si="36"/>
        <v>22105.120000000003</v>
      </c>
      <c r="AQ253" s="32">
        <v>4933.71</v>
      </c>
      <c r="AR253" s="18">
        <v>4175.01</v>
      </c>
      <c r="AS253" s="18">
        <v>8124.48</v>
      </c>
      <c r="AT253" s="28">
        <f t="shared" si="37"/>
        <v>17233.2</v>
      </c>
      <c r="AU253" s="32">
        <v>9123.3700000000008</v>
      </c>
      <c r="AV253" s="18">
        <v>3718.66</v>
      </c>
      <c r="AW253" s="18">
        <v>7956.64</v>
      </c>
      <c r="AX253" s="28">
        <f t="shared" si="38"/>
        <v>20798.670000000002</v>
      </c>
      <c r="AY253" s="27">
        <v>10780.94</v>
      </c>
      <c r="AZ253" s="18">
        <v>5745.2</v>
      </c>
      <c r="BA253" s="18">
        <v>7378.21</v>
      </c>
      <c r="BB253" s="28">
        <f t="shared" si="39"/>
        <v>23904.35</v>
      </c>
      <c r="BC253" s="56"/>
      <c r="BD253" s="32">
        <v>2708.67</v>
      </c>
      <c r="BE253" s="18">
        <v>2947.13</v>
      </c>
      <c r="BF253" s="18">
        <v>2856.22</v>
      </c>
      <c r="BG253" s="28">
        <f t="shared" si="40"/>
        <v>8512.02</v>
      </c>
      <c r="BH253" s="32">
        <v>3225.97</v>
      </c>
      <c r="BI253" s="18">
        <v>2723.63</v>
      </c>
      <c r="BJ253" s="18">
        <v>4451.74</v>
      </c>
      <c r="BK253" s="28">
        <f t="shared" si="41"/>
        <v>10401.34</v>
      </c>
      <c r="BL253" s="32">
        <v>2765.12</v>
      </c>
      <c r="BM253" s="18">
        <v>2727.61</v>
      </c>
      <c r="BN253" s="18">
        <v>2942.88</v>
      </c>
      <c r="BO253" s="28">
        <f t="shared" si="42"/>
        <v>8435.61</v>
      </c>
      <c r="BP253" s="32">
        <v>1284.94</v>
      </c>
      <c r="BQ253" s="18">
        <v>3667.22</v>
      </c>
      <c r="BR253" s="18">
        <v>4901.43</v>
      </c>
      <c r="BS253" s="28">
        <f t="shared" si="43"/>
        <v>9853.59</v>
      </c>
      <c r="BT253" s="32">
        <v>1515.84</v>
      </c>
      <c r="BU253" s="18">
        <v>1135.19</v>
      </c>
      <c r="BV253" s="18">
        <v>3867.47</v>
      </c>
      <c r="BW253" s="28">
        <f t="shared" si="44"/>
        <v>6518.5</v>
      </c>
      <c r="BX253" s="32">
        <v>478.84</v>
      </c>
      <c r="BY253" s="18">
        <v>2075.0700000000002</v>
      </c>
      <c r="BZ253" s="18">
        <v>4987.5</v>
      </c>
      <c r="CA253" s="28">
        <f t="shared" si="45"/>
        <v>7541.41</v>
      </c>
      <c r="CB253" s="32">
        <v>1502.45</v>
      </c>
      <c r="CC253" s="18">
        <v>1245.72</v>
      </c>
      <c r="CD253" s="18">
        <v>4682.09</v>
      </c>
      <c r="CE253" s="28">
        <f t="shared" si="46"/>
        <v>7430.26</v>
      </c>
      <c r="CF253" s="32">
        <v>956.14</v>
      </c>
      <c r="CG253" s="18">
        <v>547.75</v>
      </c>
      <c r="CH253" s="18">
        <v>3852.41</v>
      </c>
      <c r="CI253" s="28">
        <f t="shared" si="47"/>
        <v>5356.2999999999993</v>
      </c>
      <c r="CJ253" s="32">
        <v>2349.92</v>
      </c>
      <c r="CK253" s="18">
        <v>277.97000000000003</v>
      </c>
      <c r="CL253" s="18">
        <v>3959.38</v>
      </c>
      <c r="CM253" s="28">
        <f t="shared" si="48"/>
        <v>6587.27</v>
      </c>
      <c r="CN253" s="27">
        <v>2382.58</v>
      </c>
      <c r="CO253" s="37">
        <v>1535.13</v>
      </c>
      <c r="CP253" s="37">
        <v>2877.57</v>
      </c>
      <c r="CQ253" s="36">
        <f t="shared" si="49"/>
        <v>5260.15</v>
      </c>
      <c r="CR253" s="56"/>
      <c r="CS253" s="34">
        <v>1722.42</v>
      </c>
      <c r="CT253" s="34"/>
      <c r="CU253" s="34">
        <v>981.11</v>
      </c>
      <c r="CV253" s="34">
        <v>859.03</v>
      </c>
      <c r="CW253" s="34">
        <v>998.13</v>
      </c>
      <c r="CX253" s="34">
        <v>757.96</v>
      </c>
      <c r="CY253" s="34">
        <v>331.55</v>
      </c>
      <c r="CZ253" s="34">
        <v>2384.14</v>
      </c>
      <c r="DA253" s="34">
        <v>690.38</v>
      </c>
      <c r="DB253" s="34">
        <v>589.16999999999996</v>
      </c>
      <c r="DC253" s="56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56"/>
      <c r="DO253" s="34">
        <v>7</v>
      </c>
      <c r="DP253" s="34"/>
      <c r="DQ253" s="34">
        <v>4</v>
      </c>
      <c r="DR253" s="34">
        <v>4</v>
      </c>
      <c r="DS253" s="34">
        <v>4</v>
      </c>
      <c r="DT253" s="34">
        <v>3</v>
      </c>
      <c r="DU253" s="34">
        <v>3</v>
      </c>
      <c r="DV253" s="34">
        <v>6</v>
      </c>
      <c r="DW253" s="41">
        <v>5</v>
      </c>
      <c r="DX253" s="41">
        <v>4</v>
      </c>
      <c r="DY253" s="56"/>
      <c r="DZ253" s="34">
        <v>1722.42</v>
      </c>
      <c r="EA253" s="34"/>
      <c r="EB253" s="34">
        <v>981.11</v>
      </c>
      <c r="EC253" s="34">
        <v>859.03</v>
      </c>
      <c r="ED253" s="34">
        <v>998.13</v>
      </c>
      <c r="EE253" s="34">
        <v>744.94</v>
      </c>
      <c r="EF253" s="34">
        <v>331.55</v>
      </c>
      <c r="EG253" s="34">
        <v>2364</v>
      </c>
      <c r="EH253" s="34">
        <v>690.38</v>
      </c>
      <c r="EI253" s="34">
        <v>589.16999999999996</v>
      </c>
      <c r="EJ253" s="56"/>
      <c r="EK253" s="41">
        <v>-415.32000000000005</v>
      </c>
      <c r="EL253" s="41">
        <v>-47.52</v>
      </c>
      <c r="EM253" s="41"/>
      <c r="EN253" s="41">
        <v>-10</v>
      </c>
      <c r="EO253" s="41">
        <v>-25</v>
      </c>
      <c r="EP253" s="41">
        <v>-75</v>
      </c>
      <c r="EQ253" s="41">
        <v>-303.82</v>
      </c>
      <c r="ER253" s="41">
        <v>-889.54000000000008</v>
      </c>
      <c r="ES253" s="41">
        <v>-590.04999999999995</v>
      </c>
      <c r="ET253" s="41">
        <v>-319.68</v>
      </c>
      <c r="EU253" s="13"/>
    </row>
    <row r="254" spans="1:151" customFormat="1" x14ac:dyDescent="0.25">
      <c r="A254" s="55" t="s">
        <v>81</v>
      </c>
      <c r="B254" s="18" t="s">
        <v>153</v>
      </c>
      <c r="C254" s="56"/>
      <c r="D254" s="34">
        <v>31</v>
      </c>
      <c r="E254" s="34">
        <v>44</v>
      </c>
      <c r="F254" s="34">
        <v>50</v>
      </c>
      <c r="G254" s="34">
        <v>35</v>
      </c>
      <c r="H254" s="34">
        <v>31</v>
      </c>
      <c r="I254" s="34">
        <v>36</v>
      </c>
      <c r="J254" s="34">
        <v>38</v>
      </c>
      <c r="K254" s="34">
        <v>34</v>
      </c>
      <c r="L254" s="34">
        <v>32</v>
      </c>
      <c r="M254" s="34">
        <v>38</v>
      </c>
      <c r="N254" s="56"/>
      <c r="O254" s="32">
        <v>3321.82</v>
      </c>
      <c r="P254" s="18">
        <v>5005.22</v>
      </c>
      <c r="Q254" s="18">
        <v>581.41</v>
      </c>
      <c r="R254" s="28">
        <f t="shared" si="30"/>
        <v>8908.4500000000007</v>
      </c>
      <c r="S254" s="32">
        <v>10753.32</v>
      </c>
      <c r="T254" s="18">
        <v>1820.93</v>
      </c>
      <c r="U254" s="18">
        <v>2758.4</v>
      </c>
      <c r="V254" s="28">
        <f t="shared" si="31"/>
        <v>15332.65</v>
      </c>
      <c r="W254" s="32">
        <v>4133.93</v>
      </c>
      <c r="X254" s="18">
        <v>7523.55</v>
      </c>
      <c r="Y254" s="18">
        <v>1954.44</v>
      </c>
      <c r="Z254" s="28">
        <f t="shared" si="32"/>
        <v>13611.92</v>
      </c>
      <c r="AA254" s="32">
        <v>3061.66</v>
      </c>
      <c r="AB254" s="18">
        <v>3631.1</v>
      </c>
      <c r="AC254" s="18">
        <v>2636.5</v>
      </c>
      <c r="AD254" s="28">
        <f t="shared" si="33"/>
        <v>9329.26</v>
      </c>
      <c r="AE254" s="32">
        <v>1518.08</v>
      </c>
      <c r="AF254" s="18">
        <v>2352.56</v>
      </c>
      <c r="AG254" s="18">
        <v>1870.92</v>
      </c>
      <c r="AH254" s="28">
        <f t="shared" si="34"/>
        <v>5741.5599999999995</v>
      </c>
      <c r="AI254" s="32">
        <v>2421.37</v>
      </c>
      <c r="AJ254" s="18">
        <v>589.69000000000005</v>
      </c>
      <c r="AK254" s="18">
        <v>1596.45</v>
      </c>
      <c r="AL254" s="28">
        <f t="shared" si="35"/>
        <v>4607.51</v>
      </c>
      <c r="AM254" s="32">
        <v>1608.89</v>
      </c>
      <c r="AN254" s="18">
        <v>1616.95</v>
      </c>
      <c r="AO254" s="18">
        <v>1572.43</v>
      </c>
      <c r="AP254" s="28">
        <f t="shared" si="36"/>
        <v>4798.2700000000004</v>
      </c>
      <c r="AQ254" s="32">
        <v>1288.03</v>
      </c>
      <c r="AR254" s="18">
        <v>1546.21</v>
      </c>
      <c r="AS254" s="18">
        <v>882.77</v>
      </c>
      <c r="AT254" s="28">
        <f t="shared" si="37"/>
        <v>3717.0099999999998</v>
      </c>
      <c r="AU254" s="32">
        <v>3997.36</v>
      </c>
      <c r="AV254" s="18">
        <v>1231.9000000000001</v>
      </c>
      <c r="AW254" s="18">
        <v>1021.95</v>
      </c>
      <c r="AX254" s="28">
        <f t="shared" si="38"/>
        <v>6251.21</v>
      </c>
      <c r="AY254" s="27">
        <v>5461.9</v>
      </c>
      <c r="AZ254" s="18">
        <v>2323.44</v>
      </c>
      <c r="BA254" s="18">
        <v>309.61</v>
      </c>
      <c r="BB254" s="28">
        <f t="shared" si="39"/>
        <v>8094.95</v>
      </c>
      <c r="BC254" s="56"/>
      <c r="BD254" s="32">
        <v>1895.63</v>
      </c>
      <c r="BE254" s="18">
        <v>3474.3</v>
      </c>
      <c r="BF254" s="18">
        <v>430.8</v>
      </c>
      <c r="BG254" s="28">
        <f t="shared" si="40"/>
        <v>5800.7300000000005</v>
      </c>
      <c r="BH254" s="32">
        <v>1777.65</v>
      </c>
      <c r="BI254" s="18">
        <v>1135.03</v>
      </c>
      <c r="BJ254" s="18">
        <v>2500.5700000000002</v>
      </c>
      <c r="BK254" s="28">
        <f t="shared" si="41"/>
        <v>5413.25</v>
      </c>
      <c r="BL254" s="32">
        <v>1629.03</v>
      </c>
      <c r="BM254" s="18">
        <v>846.64</v>
      </c>
      <c r="BN254" s="18">
        <v>1605.54</v>
      </c>
      <c r="BO254" s="28">
        <f t="shared" si="42"/>
        <v>4081.21</v>
      </c>
      <c r="BP254" s="32">
        <v>253.14</v>
      </c>
      <c r="BQ254" s="18">
        <v>2324.5300000000002</v>
      </c>
      <c r="BR254" s="18">
        <v>1777.6</v>
      </c>
      <c r="BS254" s="28">
        <f t="shared" si="43"/>
        <v>4355.2700000000004</v>
      </c>
      <c r="BT254" s="32">
        <v>420.97</v>
      </c>
      <c r="BU254" s="18">
        <v>476.4</v>
      </c>
      <c r="BV254" s="18">
        <v>1741.11</v>
      </c>
      <c r="BW254" s="28">
        <f t="shared" si="44"/>
        <v>2638.48</v>
      </c>
      <c r="BX254" s="32">
        <v>958.86</v>
      </c>
      <c r="BY254" s="18">
        <v>86.62</v>
      </c>
      <c r="BZ254" s="18">
        <v>1441.52</v>
      </c>
      <c r="CA254" s="28">
        <f t="shared" si="45"/>
        <v>2487</v>
      </c>
      <c r="CB254" s="32">
        <v>593.80999999999995</v>
      </c>
      <c r="CC254" s="18">
        <v>867.25</v>
      </c>
      <c r="CD254" s="18">
        <v>1306.1300000000001</v>
      </c>
      <c r="CE254" s="28">
        <f t="shared" si="46"/>
        <v>2767.19</v>
      </c>
      <c r="CF254" s="32">
        <v>401.48</v>
      </c>
      <c r="CG254" s="18">
        <v>449.86</v>
      </c>
      <c r="CH254" s="18">
        <v>781.52</v>
      </c>
      <c r="CI254" s="28">
        <f t="shared" si="47"/>
        <v>1632.8600000000001</v>
      </c>
      <c r="CJ254" s="32">
        <v>1171.26</v>
      </c>
      <c r="CK254" s="18">
        <v>416.82</v>
      </c>
      <c r="CL254" s="18">
        <v>848.19</v>
      </c>
      <c r="CM254" s="28">
        <f t="shared" si="48"/>
        <v>2436.27</v>
      </c>
      <c r="CN254" s="27">
        <v>1847.1</v>
      </c>
      <c r="CO254" s="37">
        <v>669.59</v>
      </c>
      <c r="CP254" s="37"/>
      <c r="CQ254" s="36">
        <f t="shared" si="49"/>
        <v>1847.1</v>
      </c>
      <c r="CR254" s="56"/>
      <c r="CS254" s="34">
        <v>771.8</v>
      </c>
      <c r="CT254" s="34"/>
      <c r="CU254" s="34">
        <v>1115.43</v>
      </c>
      <c r="CV254" s="34">
        <v>5571.55</v>
      </c>
      <c r="CW254" s="34">
        <v>375.79</v>
      </c>
      <c r="CX254" s="34">
        <v>1407.13</v>
      </c>
      <c r="CY254" s="34">
        <v>92.86</v>
      </c>
      <c r="CZ254" s="34">
        <v>460.34</v>
      </c>
      <c r="DA254" s="34">
        <v>471.33</v>
      </c>
      <c r="DB254" s="34">
        <v>393.6</v>
      </c>
      <c r="DC254" s="56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56"/>
      <c r="DO254" s="34">
        <v>2</v>
      </c>
      <c r="DP254" s="34"/>
      <c r="DQ254" s="34">
        <v>1</v>
      </c>
      <c r="DR254" s="34">
        <v>8</v>
      </c>
      <c r="DS254" s="34">
        <v>1</v>
      </c>
      <c r="DT254" s="34">
        <v>1</v>
      </c>
      <c r="DU254" s="34">
        <v>1</v>
      </c>
      <c r="DV254" s="34">
        <v>1</v>
      </c>
      <c r="DW254" s="41">
        <v>3</v>
      </c>
      <c r="DX254" s="41">
        <v>1</v>
      </c>
      <c r="DY254" s="56"/>
      <c r="DZ254" s="34">
        <v>771.8</v>
      </c>
      <c r="EA254" s="34"/>
      <c r="EB254" s="34">
        <v>1115.43</v>
      </c>
      <c r="EC254" s="34">
        <v>5571.55</v>
      </c>
      <c r="ED254" s="34">
        <v>375.79</v>
      </c>
      <c r="EE254" s="34">
        <v>1407.13</v>
      </c>
      <c r="EF254" s="34">
        <v>92.86</v>
      </c>
      <c r="EG254" s="34">
        <v>460.34</v>
      </c>
      <c r="EH254" s="34">
        <v>457.29</v>
      </c>
      <c r="EI254" s="34">
        <v>393.6</v>
      </c>
      <c r="EJ254" s="56"/>
      <c r="EK254" s="41"/>
      <c r="EL254" s="41"/>
      <c r="EM254" s="41"/>
      <c r="EN254" s="41"/>
      <c r="EO254" s="41">
        <v>-820.66</v>
      </c>
      <c r="EP254" s="41"/>
      <c r="EQ254" s="41"/>
      <c r="ER254" s="41"/>
      <c r="ES254" s="41">
        <v>-100</v>
      </c>
      <c r="ET254" s="41">
        <v>-50</v>
      </c>
      <c r="EU254" s="13"/>
    </row>
    <row r="255" spans="1:151" customFormat="1" x14ac:dyDescent="0.25">
      <c r="A255" s="55" t="s">
        <v>82</v>
      </c>
      <c r="B255" s="18" t="s">
        <v>153</v>
      </c>
      <c r="C255" s="56"/>
      <c r="D255" s="34">
        <v>105</v>
      </c>
      <c r="E255" s="34">
        <v>121</v>
      </c>
      <c r="F255" s="34">
        <v>143</v>
      </c>
      <c r="G255" s="34">
        <v>150</v>
      </c>
      <c r="H255" s="34">
        <v>126</v>
      </c>
      <c r="I255" s="34">
        <v>153</v>
      </c>
      <c r="J255" s="34">
        <v>137</v>
      </c>
      <c r="K255" s="34">
        <v>121</v>
      </c>
      <c r="L255" s="34">
        <v>124</v>
      </c>
      <c r="M255" s="34">
        <v>93</v>
      </c>
      <c r="N255" s="56"/>
      <c r="O255" s="32">
        <v>11279.11</v>
      </c>
      <c r="P255" s="18">
        <v>5424.64</v>
      </c>
      <c r="Q255" s="18">
        <v>3170.16</v>
      </c>
      <c r="R255" s="28">
        <f t="shared" si="30"/>
        <v>19873.91</v>
      </c>
      <c r="S255" s="32">
        <v>12727.12</v>
      </c>
      <c r="T255" s="18">
        <v>5961.12</v>
      </c>
      <c r="U255" s="18">
        <v>4168.3999999999996</v>
      </c>
      <c r="V255" s="28">
        <f t="shared" si="31"/>
        <v>22856.639999999999</v>
      </c>
      <c r="W255" s="32">
        <v>10944.19</v>
      </c>
      <c r="X255" s="18">
        <v>6922.71</v>
      </c>
      <c r="Y255" s="18">
        <v>6827.03</v>
      </c>
      <c r="Z255" s="28">
        <f t="shared" si="32"/>
        <v>24693.93</v>
      </c>
      <c r="AA255" s="32">
        <v>5755.98</v>
      </c>
      <c r="AB255" s="18">
        <v>9967.1299999999992</v>
      </c>
      <c r="AC255" s="18">
        <v>4923.92</v>
      </c>
      <c r="AD255" s="28">
        <f t="shared" si="33"/>
        <v>20647.03</v>
      </c>
      <c r="AE255" s="32">
        <v>5512.1</v>
      </c>
      <c r="AF255" s="18">
        <v>4466.4399999999996</v>
      </c>
      <c r="AG255" s="18">
        <v>4508.47</v>
      </c>
      <c r="AH255" s="28">
        <f t="shared" si="34"/>
        <v>14487.010000000002</v>
      </c>
      <c r="AI255" s="32">
        <v>7188.76</v>
      </c>
      <c r="AJ255" s="18">
        <v>7126.24</v>
      </c>
      <c r="AK255" s="18">
        <v>5096.2299999999996</v>
      </c>
      <c r="AL255" s="28">
        <f t="shared" si="35"/>
        <v>19411.23</v>
      </c>
      <c r="AM255" s="32">
        <v>6127.65</v>
      </c>
      <c r="AN255" s="18">
        <v>5167.03</v>
      </c>
      <c r="AO255" s="18">
        <v>6159.48</v>
      </c>
      <c r="AP255" s="28">
        <f t="shared" si="36"/>
        <v>17454.16</v>
      </c>
      <c r="AQ255" s="32">
        <v>5047.2299999999996</v>
      </c>
      <c r="AR255" s="18">
        <v>4787.16</v>
      </c>
      <c r="AS255" s="18">
        <v>5007.58</v>
      </c>
      <c r="AT255" s="28">
        <f t="shared" si="37"/>
        <v>14841.97</v>
      </c>
      <c r="AU255" s="32">
        <v>7383.86</v>
      </c>
      <c r="AV255" s="18">
        <v>2774.13</v>
      </c>
      <c r="AW255" s="18">
        <v>7322.67</v>
      </c>
      <c r="AX255" s="28">
        <f t="shared" si="38"/>
        <v>17480.66</v>
      </c>
      <c r="AY255" s="27">
        <v>6260.64</v>
      </c>
      <c r="AZ255" s="18">
        <v>2271.27</v>
      </c>
      <c r="BA255" s="18">
        <v>3973.46</v>
      </c>
      <c r="BB255" s="28">
        <f t="shared" si="39"/>
        <v>12505.369999999999</v>
      </c>
      <c r="BC255" s="56"/>
      <c r="BD255" s="32">
        <v>3277.95</v>
      </c>
      <c r="BE255" s="18">
        <v>3150.91</v>
      </c>
      <c r="BF255" s="18">
        <v>2394.0300000000002</v>
      </c>
      <c r="BG255" s="28">
        <f t="shared" si="40"/>
        <v>8822.89</v>
      </c>
      <c r="BH255" s="32">
        <v>4024.41</v>
      </c>
      <c r="BI255" s="18">
        <v>4435.08</v>
      </c>
      <c r="BJ255" s="18">
        <v>2996.86</v>
      </c>
      <c r="BK255" s="28">
        <f t="shared" si="41"/>
        <v>11456.35</v>
      </c>
      <c r="BL255" s="32">
        <v>4047.87</v>
      </c>
      <c r="BM255" s="18">
        <v>2999.14</v>
      </c>
      <c r="BN255" s="18">
        <v>4881.67</v>
      </c>
      <c r="BO255" s="28">
        <f t="shared" si="42"/>
        <v>11928.68</v>
      </c>
      <c r="BP255" s="32">
        <v>1809.1</v>
      </c>
      <c r="BQ255" s="18">
        <v>4768.16</v>
      </c>
      <c r="BR255" s="18">
        <v>2687.11</v>
      </c>
      <c r="BS255" s="28">
        <f t="shared" si="43"/>
        <v>9264.3700000000008</v>
      </c>
      <c r="BT255" s="32">
        <v>875.09</v>
      </c>
      <c r="BU255" s="18">
        <v>3005.28</v>
      </c>
      <c r="BV255" s="18">
        <v>3308.2</v>
      </c>
      <c r="BW255" s="28">
        <f t="shared" si="44"/>
        <v>7188.57</v>
      </c>
      <c r="BX255" s="32">
        <v>1880.37</v>
      </c>
      <c r="BY255" s="18">
        <v>1081.8800000000001</v>
      </c>
      <c r="BZ255" s="18">
        <v>3266.53</v>
      </c>
      <c r="CA255" s="28">
        <f t="shared" si="45"/>
        <v>6228.7800000000007</v>
      </c>
      <c r="CB255" s="32">
        <v>1428.35</v>
      </c>
      <c r="CC255" s="18">
        <v>1737.8</v>
      </c>
      <c r="CD255" s="18">
        <v>2722.03</v>
      </c>
      <c r="CE255" s="28">
        <f t="shared" si="46"/>
        <v>5888.18</v>
      </c>
      <c r="CF255" s="32">
        <v>1812.28</v>
      </c>
      <c r="CG255" s="18">
        <v>1943.39</v>
      </c>
      <c r="CH255" s="18">
        <v>3702.76</v>
      </c>
      <c r="CI255" s="28">
        <f t="shared" si="47"/>
        <v>7458.43</v>
      </c>
      <c r="CJ255" s="32">
        <v>1887.14</v>
      </c>
      <c r="CK255" s="18">
        <v>1471.61</v>
      </c>
      <c r="CL255" s="18">
        <v>4300.5600000000004</v>
      </c>
      <c r="CM255" s="28">
        <f t="shared" si="48"/>
        <v>7659.31</v>
      </c>
      <c r="CN255" s="27">
        <v>829.68</v>
      </c>
      <c r="CO255" s="37">
        <v>1323.15</v>
      </c>
      <c r="CP255" s="37">
        <v>2284.4</v>
      </c>
      <c r="CQ255" s="36">
        <f t="shared" si="49"/>
        <v>3777.35</v>
      </c>
      <c r="CR255" s="56"/>
      <c r="CS255" s="34">
        <v>76.510000000000005</v>
      </c>
      <c r="CT255" s="34">
        <v>663.27</v>
      </c>
      <c r="CU255" s="34">
        <v>1337.63</v>
      </c>
      <c r="CV255" s="34">
        <v>733.44</v>
      </c>
      <c r="CW255" s="34">
        <v>1370.95</v>
      </c>
      <c r="CX255" s="34">
        <v>161.83000000000001</v>
      </c>
      <c r="CY255" s="34">
        <v>3079.42</v>
      </c>
      <c r="CZ255" s="34">
        <v>1370.85</v>
      </c>
      <c r="DA255" s="34">
        <v>1575.03</v>
      </c>
      <c r="DB255" s="34">
        <v>1061.3399999999999</v>
      </c>
      <c r="DC255" s="56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56"/>
      <c r="DO255" s="34">
        <v>1</v>
      </c>
      <c r="DP255" s="34">
        <v>4</v>
      </c>
      <c r="DQ255" s="34">
        <v>3</v>
      </c>
      <c r="DR255" s="34">
        <v>3</v>
      </c>
      <c r="DS255" s="34">
        <v>4</v>
      </c>
      <c r="DT255" s="34">
        <v>2</v>
      </c>
      <c r="DU255" s="34">
        <v>10</v>
      </c>
      <c r="DV255" s="34">
        <v>5</v>
      </c>
      <c r="DW255" s="41">
        <v>8</v>
      </c>
      <c r="DX255" s="41">
        <v>5</v>
      </c>
      <c r="DY255" s="56"/>
      <c r="DZ255" s="34">
        <v>76.510000000000005</v>
      </c>
      <c r="EA255" s="34">
        <v>663.27</v>
      </c>
      <c r="EB255" s="34">
        <v>1337.63</v>
      </c>
      <c r="EC255" s="34">
        <v>733.44</v>
      </c>
      <c r="ED255" s="34">
        <v>1370.95</v>
      </c>
      <c r="EE255" s="34">
        <v>161.83000000000001</v>
      </c>
      <c r="EF255" s="34">
        <v>3067.83</v>
      </c>
      <c r="EG255" s="34">
        <v>1360.29</v>
      </c>
      <c r="EH255" s="34">
        <v>1563.12</v>
      </c>
      <c r="EI255" s="34">
        <v>1061.3399999999999</v>
      </c>
      <c r="EJ255" s="56"/>
      <c r="EK255" s="41">
        <v>-245.2</v>
      </c>
      <c r="EL255" s="41"/>
      <c r="EM255" s="41">
        <v>-50</v>
      </c>
      <c r="EN255" s="41">
        <v>-65.78</v>
      </c>
      <c r="EO255" s="41"/>
      <c r="EP255" s="41">
        <v>-400</v>
      </c>
      <c r="EQ255" s="41">
        <v>-70.98</v>
      </c>
      <c r="ER255" s="41">
        <v>-140</v>
      </c>
      <c r="ES255" s="41">
        <v>-490</v>
      </c>
      <c r="ET255" s="41">
        <v>-245.89999999999998</v>
      </c>
      <c r="EU255" s="13"/>
    </row>
    <row r="256" spans="1:151" customFormat="1" x14ac:dyDescent="0.25">
      <c r="A256" s="55" t="s">
        <v>83</v>
      </c>
      <c r="B256" s="18" t="s">
        <v>153</v>
      </c>
      <c r="C256" s="56"/>
      <c r="D256" s="34">
        <v>12</v>
      </c>
      <c r="E256" s="34">
        <v>16</v>
      </c>
      <c r="F256" s="34">
        <v>16</v>
      </c>
      <c r="G256" s="34">
        <v>16</v>
      </c>
      <c r="H256" s="34">
        <v>12</v>
      </c>
      <c r="I256" s="34">
        <v>12</v>
      </c>
      <c r="J256" s="34">
        <v>11</v>
      </c>
      <c r="K256" s="34">
        <v>13</v>
      </c>
      <c r="L256" s="34">
        <v>10</v>
      </c>
      <c r="M256" s="34">
        <v>13</v>
      </c>
      <c r="N256" s="56"/>
      <c r="O256" s="32">
        <v>825.26</v>
      </c>
      <c r="P256" s="18">
        <v>419.76</v>
      </c>
      <c r="Q256" s="18">
        <v>382.92</v>
      </c>
      <c r="R256" s="28">
        <f t="shared" si="30"/>
        <v>1627.94</v>
      </c>
      <c r="S256" s="32">
        <v>996.75</v>
      </c>
      <c r="T256" s="18">
        <v>877.58</v>
      </c>
      <c r="U256" s="18">
        <v>264.61</v>
      </c>
      <c r="V256" s="28">
        <f t="shared" si="31"/>
        <v>2138.94</v>
      </c>
      <c r="W256" s="32">
        <v>1406.49</v>
      </c>
      <c r="X256" s="18">
        <v>858.38</v>
      </c>
      <c r="Y256" s="18">
        <v>336.04</v>
      </c>
      <c r="Z256" s="28">
        <f t="shared" si="32"/>
        <v>2600.91</v>
      </c>
      <c r="AA256" s="32">
        <v>570.15</v>
      </c>
      <c r="AB256" s="18">
        <v>555.23</v>
      </c>
      <c r="AC256" s="18">
        <v>748.48</v>
      </c>
      <c r="AD256" s="28">
        <f t="shared" si="33"/>
        <v>1873.8600000000001</v>
      </c>
      <c r="AE256" s="32">
        <v>704.2</v>
      </c>
      <c r="AF256" s="18">
        <v>110.88</v>
      </c>
      <c r="AG256" s="18">
        <v>365.84</v>
      </c>
      <c r="AH256" s="28">
        <f t="shared" si="34"/>
        <v>1180.92</v>
      </c>
      <c r="AI256" s="32">
        <v>251.48</v>
      </c>
      <c r="AJ256" s="18">
        <v>411.49</v>
      </c>
      <c r="AK256" s="18">
        <v>276.64999999999998</v>
      </c>
      <c r="AL256" s="28">
        <f t="shared" si="35"/>
        <v>939.62</v>
      </c>
      <c r="AM256" s="32">
        <v>797.15</v>
      </c>
      <c r="AN256" s="18">
        <v>221.27</v>
      </c>
      <c r="AO256" s="18">
        <v>266.16000000000003</v>
      </c>
      <c r="AP256" s="28">
        <f t="shared" si="36"/>
        <v>1284.58</v>
      </c>
      <c r="AQ256" s="32">
        <v>865.61</v>
      </c>
      <c r="AR256" s="18">
        <v>447.73</v>
      </c>
      <c r="AS256" s="18">
        <v>234.04</v>
      </c>
      <c r="AT256" s="28">
        <f t="shared" si="37"/>
        <v>1547.38</v>
      </c>
      <c r="AU256" s="32">
        <v>605.37</v>
      </c>
      <c r="AV256" s="18">
        <v>265.42</v>
      </c>
      <c r="AW256" s="18">
        <v>148.99</v>
      </c>
      <c r="AX256" s="28">
        <f t="shared" si="38"/>
        <v>1019.78</v>
      </c>
      <c r="AY256" s="27">
        <v>735.56</v>
      </c>
      <c r="AZ256" s="18">
        <v>393.52</v>
      </c>
      <c r="BA256" s="18"/>
      <c r="BB256" s="28">
        <f t="shared" si="39"/>
        <v>1129.08</v>
      </c>
      <c r="BC256" s="56"/>
      <c r="BD256" s="32">
        <v>389.76</v>
      </c>
      <c r="BE256" s="18">
        <v>163.5</v>
      </c>
      <c r="BF256" s="18">
        <v>96.79</v>
      </c>
      <c r="BG256" s="28">
        <f t="shared" si="40"/>
        <v>650.04999999999995</v>
      </c>
      <c r="BH256" s="32">
        <v>540.27</v>
      </c>
      <c r="BI256" s="18">
        <v>389.87</v>
      </c>
      <c r="BJ256" s="18">
        <v>264.61</v>
      </c>
      <c r="BK256" s="28">
        <f t="shared" si="41"/>
        <v>1194.75</v>
      </c>
      <c r="BL256" s="32">
        <v>215.6</v>
      </c>
      <c r="BM256" s="18">
        <v>747.27</v>
      </c>
      <c r="BN256" s="18">
        <v>336.04</v>
      </c>
      <c r="BO256" s="28">
        <f t="shared" si="42"/>
        <v>1298.9100000000001</v>
      </c>
      <c r="BP256" s="32">
        <v>85.98</v>
      </c>
      <c r="BQ256" s="18">
        <v>145.96</v>
      </c>
      <c r="BR256" s="18">
        <v>748.48</v>
      </c>
      <c r="BS256" s="28">
        <f t="shared" si="43"/>
        <v>980.42000000000007</v>
      </c>
      <c r="BT256" s="32"/>
      <c r="BU256" s="18">
        <v>10.88</v>
      </c>
      <c r="BV256" s="18">
        <v>220.43</v>
      </c>
      <c r="BW256" s="28">
        <f t="shared" si="44"/>
        <v>231.31</v>
      </c>
      <c r="BX256" s="32">
        <v>189.85</v>
      </c>
      <c r="BY256" s="18"/>
      <c r="BZ256" s="18">
        <v>134.58000000000001</v>
      </c>
      <c r="CA256" s="28">
        <f t="shared" si="45"/>
        <v>324.43</v>
      </c>
      <c r="CB256" s="32">
        <v>289.83</v>
      </c>
      <c r="CC256" s="18">
        <v>173.34</v>
      </c>
      <c r="CD256" s="18">
        <v>179.48</v>
      </c>
      <c r="CE256" s="28">
        <f t="shared" si="46"/>
        <v>642.65</v>
      </c>
      <c r="CF256" s="32">
        <v>130.1</v>
      </c>
      <c r="CG256" s="18">
        <v>447.73</v>
      </c>
      <c r="CH256" s="18">
        <v>234.04</v>
      </c>
      <c r="CI256" s="28">
        <f t="shared" si="47"/>
        <v>811.87</v>
      </c>
      <c r="CJ256" s="32">
        <v>239.96</v>
      </c>
      <c r="CK256" s="18">
        <v>169.52</v>
      </c>
      <c r="CL256" s="18">
        <v>148.99</v>
      </c>
      <c r="CM256" s="28">
        <f t="shared" si="48"/>
        <v>558.47</v>
      </c>
      <c r="CN256" s="27">
        <v>168.01</v>
      </c>
      <c r="CO256" s="37">
        <v>162.5</v>
      </c>
      <c r="CP256" s="37"/>
      <c r="CQ256" s="36">
        <f t="shared" si="49"/>
        <v>454.14</v>
      </c>
      <c r="CR256" s="56"/>
      <c r="CS256" s="34"/>
      <c r="CT256" s="34">
        <v>286.13</v>
      </c>
      <c r="CU256" s="34"/>
      <c r="CV256" s="34">
        <v>126.61</v>
      </c>
      <c r="CW256" s="34"/>
      <c r="CX256" s="34"/>
      <c r="CY256" s="34"/>
      <c r="CZ256" s="34"/>
      <c r="DA256" s="34"/>
      <c r="DB256" s="34"/>
      <c r="DC256" s="56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56"/>
      <c r="DO256" s="34"/>
      <c r="DP256" s="34">
        <v>1</v>
      </c>
      <c r="DQ256" s="34"/>
      <c r="DR256" s="34">
        <v>1</v>
      </c>
      <c r="DS256" s="34"/>
      <c r="DT256" s="34"/>
      <c r="DU256" s="34"/>
      <c r="DV256" s="34"/>
      <c r="DW256" s="41"/>
      <c r="DX256" s="41"/>
      <c r="DY256" s="56"/>
      <c r="DZ256" s="34"/>
      <c r="EA256" s="34">
        <v>286.13</v>
      </c>
      <c r="EB256" s="34"/>
      <c r="EC256" s="34">
        <v>126.61</v>
      </c>
      <c r="ED256" s="34"/>
      <c r="EE256" s="34"/>
      <c r="EF256" s="34"/>
      <c r="EG256" s="34"/>
      <c r="EH256" s="34"/>
      <c r="EI256" s="34"/>
      <c r="EJ256" s="56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13"/>
    </row>
    <row r="257" spans="1:151" customFormat="1" x14ac:dyDescent="0.25">
      <c r="A257" s="55" t="s">
        <v>84</v>
      </c>
      <c r="B257" s="18" t="s">
        <v>153</v>
      </c>
      <c r="C257" s="56"/>
      <c r="D257" s="34">
        <v>571</v>
      </c>
      <c r="E257" s="34">
        <v>610</v>
      </c>
      <c r="F257" s="34">
        <v>638</v>
      </c>
      <c r="G257" s="34">
        <v>696</v>
      </c>
      <c r="H257" s="34">
        <v>605</v>
      </c>
      <c r="I257" s="34">
        <v>624</v>
      </c>
      <c r="J257" s="34">
        <v>568</v>
      </c>
      <c r="K257" s="34">
        <v>543</v>
      </c>
      <c r="L257" s="34">
        <v>559</v>
      </c>
      <c r="M257" s="34">
        <v>533</v>
      </c>
      <c r="N257" s="56"/>
      <c r="O257" s="32">
        <v>51992.95</v>
      </c>
      <c r="P257" s="18">
        <v>35598.769999999997</v>
      </c>
      <c r="Q257" s="18">
        <v>24987.34</v>
      </c>
      <c r="R257" s="28">
        <f t="shared" si="30"/>
        <v>112579.06</v>
      </c>
      <c r="S257" s="32">
        <v>66701.11</v>
      </c>
      <c r="T257" s="18">
        <v>31975.040000000001</v>
      </c>
      <c r="U257" s="18">
        <v>21952.18</v>
      </c>
      <c r="V257" s="28">
        <f t="shared" si="31"/>
        <v>120628.32999999999</v>
      </c>
      <c r="W257" s="32">
        <v>48463.14</v>
      </c>
      <c r="X257" s="18">
        <v>41463.79</v>
      </c>
      <c r="Y257" s="18">
        <v>23135.08</v>
      </c>
      <c r="Z257" s="28">
        <f t="shared" si="32"/>
        <v>113062.01</v>
      </c>
      <c r="AA257" s="32">
        <v>47364.14</v>
      </c>
      <c r="AB257" s="18">
        <v>35157.82</v>
      </c>
      <c r="AC257" s="18">
        <v>29002.25</v>
      </c>
      <c r="AD257" s="28">
        <f t="shared" si="33"/>
        <v>111524.20999999999</v>
      </c>
      <c r="AE257" s="32">
        <v>25221.119999999999</v>
      </c>
      <c r="AF257" s="18">
        <v>25658.400000000001</v>
      </c>
      <c r="AG257" s="18">
        <v>23702.71</v>
      </c>
      <c r="AH257" s="28">
        <f t="shared" si="34"/>
        <v>74582.23000000001</v>
      </c>
      <c r="AI257" s="32">
        <v>26692.43</v>
      </c>
      <c r="AJ257" s="18">
        <v>20348.3</v>
      </c>
      <c r="AK257" s="18">
        <v>27713.84</v>
      </c>
      <c r="AL257" s="28">
        <f t="shared" si="35"/>
        <v>74754.569999999992</v>
      </c>
      <c r="AM257" s="32">
        <v>23869.94</v>
      </c>
      <c r="AN257" s="18">
        <v>20642.98</v>
      </c>
      <c r="AO257" s="18">
        <v>20422.990000000002</v>
      </c>
      <c r="AP257" s="28">
        <f t="shared" si="36"/>
        <v>64935.91</v>
      </c>
      <c r="AQ257" s="32">
        <v>24953.4</v>
      </c>
      <c r="AR257" s="18">
        <v>15392.02</v>
      </c>
      <c r="AS257" s="18">
        <v>14660.3</v>
      </c>
      <c r="AT257" s="28">
        <f t="shared" si="37"/>
        <v>55005.72</v>
      </c>
      <c r="AU257" s="32">
        <v>34868.730000000003</v>
      </c>
      <c r="AV257" s="18">
        <v>16902.61</v>
      </c>
      <c r="AW257" s="18">
        <v>18395.919999999998</v>
      </c>
      <c r="AX257" s="28">
        <f t="shared" si="38"/>
        <v>70167.260000000009</v>
      </c>
      <c r="AY257" s="27">
        <v>35278.720000000001</v>
      </c>
      <c r="AZ257" s="18">
        <v>22367.72</v>
      </c>
      <c r="BA257" s="18">
        <v>19108.32</v>
      </c>
      <c r="BB257" s="28">
        <f t="shared" si="39"/>
        <v>76754.760000000009</v>
      </c>
      <c r="BC257" s="56"/>
      <c r="BD257" s="32">
        <v>15566.87</v>
      </c>
      <c r="BE257" s="18">
        <v>12409.86</v>
      </c>
      <c r="BF257" s="18">
        <v>14868.39</v>
      </c>
      <c r="BG257" s="28">
        <f t="shared" si="40"/>
        <v>42845.120000000003</v>
      </c>
      <c r="BH257" s="32">
        <v>17794.259999999998</v>
      </c>
      <c r="BI257" s="18">
        <v>11693.81</v>
      </c>
      <c r="BJ257" s="18">
        <v>9916.8700000000008</v>
      </c>
      <c r="BK257" s="28">
        <f t="shared" si="41"/>
        <v>39404.94</v>
      </c>
      <c r="BL257" s="32">
        <v>12778.78</v>
      </c>
      <c r="BM257" s="18">
        <v>14695.95</v>
      </c>
      <c r="BN257" s="18">
        <v>10233.459999999999</v>
      </c>
      <c r="BO257" s="28">
        <f t="shared" si="42"/>
        <v>37708.19</v>
      </c>
      <c r="BP257" s="32">
        <v>9233.6299999999992</v>
      </c>
      <c r="BQ257" s="18">
        <v>14088.13</v>
      </c>
      <c r="BR257" s="18">
        <v>14467.97</v>
      </c>
      <c r="BS257" s="28">
        <f t="shared" si="43"/>
        <v>37789.729999999996</v>
      </c>
      <c r="BT257" s="32">
        <v>6767.79</v>
      </c>
      <c r="BU257" s="18">
        <v>9393.32</v>
      </c>
      <c r="BV257" s="18">
        <v>11401.36</v>
      </c>
      <c r="BW257" s="28">
        <f t="shared" si="44"/>
        <v>27562.47</v>
      </c>
      <c r="BX257" s="32">
        <v>7107.28</v>
      </c>
      <c r="BY257" s="18">
        <v>7233.7</v>
      </c>
      <c r="BZ257" s="18">
        <v>14579.26</v>
      </c>
      <c r="CA257" s="28">
        <f t="shared" si="45"/>
        <v>28920.239999999998</v>
      </c>
      <c r="CB257" s="32">
        <v>6951.95</v>
      </c>
      <c r="CC257" s="18">
        <v>6832.24</v>
      </c>
      <c r="CD257" s="18">
        <v>10449.82</v>
      </c>
      <c r="CE257" s="28">
        <f t="shared" si="46"/>
        <v>24234.01</v>
      </c>
      <c r="CF257" s="32">
        <v>6108.8</v>
      </c>
      <c r="CG257" s="18">
        <v>6810.48</v>
      </c>
      <c r="CH257" s="18">
        <v>7031.57</v>
      </c>
      <c r="CI257" s="28">
        <f t="shared" si="47"/>
        <v>19950.849999999999</v>
      </c>
      <c r="CJ257" s="32">
        <v>8361.42</v>
      </c>
      <c r="CK257" s="18">
        <v>5972.51</v>
      </c>
      <c r="CL257" s="18">
        <v>8151.09</v>
      </c>
      <c r="CM257" s="28">
        <f t="shared" si="48"/>
        <v>22485.02</v>
      </c>
      <c r="CN257" s="27">
        <v>10042.469999999999</v>
      </c>
      <c r="CO257" s="37">
        <v>9270.82</v>
      </c>
      <c r="CP257" s="37">
        <v>8615.81</v>
      </c>
      <c r="CQ257" s="36">
        <f t="shared" si="49"/>
        <v>23483.37</v>
      </c>
      <c r="CR257" s="56"/>
      <c r="CS257" s="34">
        <v>9455.98</v>
      </c>
      <c r="CT257" s="34">
        <v>4825.09</v>
      </c>
      <c r="CU257" s="34">
        <v>5700.54</v>
      </c>
      <c r="CV257" s="34">
        <v>17015.14</v>
      </c>
      <c r="CW257" s="34">
        <v>13513.67</v>
      </c>
      <c r="CX257" s="34">
        <v>5136.75</v>
      </c>
      <c r="CY257" s="34">
        <v>5518.8</v>
      </c>
      <c r="CZ257" s="34">
        <v>4837.57</v>
      </c>
      <c r="DA257" s="34">
        <v>1684.34</v>
      </c>
      <c r="DB257" s="34">
        <v>4458.3100000000004</v>
      </c>
      <c r="DC257" s="56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56"/>
      <c r="DO257" s="34">
        <v>27</v>
      </c>
      <c r="DP257" s="34">
        <v>17</v>
      </c>
      <c r="DQ257" s="34">
        <v>14</v>
      </c>
      <c r="DR257" s="34">
        <v>33</v>
      </c>
      <c r="DS257" s="34">
        <v>26</v>
      </c>
      <c r="DT257" s="34">
        <v>11</v>
      </c>
      <c r="DU257" s="34">
        <v>27</v>
      </c>
      <c r="DV257" s="34">
        <v>21</v>
      </c>
      <c r="DW257" s="41">
        <v>8</v>
      </c>
      <c r="DX257" s="41">
        <v>22</v>
      </c>
      <c r="DY257" s="56"/>
      <c r="DZ257" s="34">
        <v>9455.98</v>
      </c>
      <c r="EA257" s="34">
        <v>4815.55</v>
      </c>
      <c r="EB257" s="34">
        <v>5695.24</v>
      </c>
      <c r="EC257" s="34">
        <v>17015.14</v>
      </c>
      <c r="ED257" s="34">
        <v>13504.13</v>
      </c>
      <c r="EE257" s="34">
        <v>5136.75</v>
      </c>
      <c r="EF257" s="34">
        <v>5489.33</v>
      </c>
      <c r="EG257" s="34">
        <v>4826.28</v>
      </c>
      <c r="EH257" s="34">
        <v>1671.51</v>
      </c>
      <c r="EI257" s="34">
        <v>4450.79</v>
      </c>
      <c r="EJ257" s="56"/>
      <c r="EK257" s="41">
        <v>-2531.37</v>
      </c>
      <c r="EL257" s="41">
        <v>-2075.39</v>
      </c>
      <c r="EM257" s="41">
        <v>-1763.1999999999998</v>
      </c>
      <c r="EN257" s="41">
        <v>-1882.3300000000002</v>
      </c>
      <c r="EO257" s="41">
        <v>-2247.7200000000003</v>
      </c>
      <c r="EP257" s="41">
        <v>-826.05000000000007</v>
      </c>
      <c r="EQ257" s="41">
        <v>-381.73</v>
      </c>
      <c r="ER257" s="41">
        <v>-728.53000000000009</v>
      </c>
      <c r="ES257" s="41">
        <v>-2067.75</v>
      </c>
      <c r="ET257" s="41">
        <v>-217.82</v>
      </c>
      <c r="EU257" s="13"/>
    </row>
    <row r="258" spans="1:151" customFormat="1" x14ac:dyDescent="0.25">
      <c r="A258" s="55" t="s">
        <v>85</v>
      </c>
      <c r="B258" s="18" t="s">
        <v>153</v>
      </c>
      <c r="C258" s="56"/>
      <c r="D258" s="34">
        <v>14</v>
      </c>
      <c r="E258" s="34">
        <v>12</v>
      </c>
      <c r="F258" s="34">
        <v>20</v>
      </c>
      <c r="G258" s="34">
        <v>15</v>
      </c>
      <c r="H258" s="34">
        <v>16</v>
      </c>
      <c r="I258" s="34">
        <v>9</v>
      </c>
      <c r="J258" s="34">
        <v>12</v>
      </c>
      <c r="K258" s="34">
        <v>14</v>
      </c>
      <c r="L258" s="34">
        <v>15</v>
      </c>
      <c r="M258" s="34">
        <v>15</v>
      </c>
      <c r="N258" s="56"/>
      <c r="O258" s="32">
        <v>1578.03</v>
      </c>
      <c r="P258" s="18">
        <v>1084.93</v>
      </c>
      <c r="Q258" s="18"/>
      <c r="R258" s="28">
        <f t="shared" ref="R258:R318" si="50">SUM(O258+P258+Q258)</f>
        <v>2662.96</v>
      </c>
      <c r="S258" s="32">
        <v>877.63</v>
      </c>
      <c r="T258" s="18">
        <v>1571.31</v>
      </c>
      <c r="U258" s="18"/>
      <c r="V258" s="28">
        <f t="shared" ref="V258:V318" si="51">SUM(S258+T258+U258)</f>
        <v>2448.94</v>
      </c>
      <c r="W258" s="32">
        <v>1585.97</v>
      </c>
      <c r="X258" s="18">
        <v>500.39</v>
      </c>
      <c r="Y258" s="18">
        <v>538.47</v>
      </c>
      <c r="Z258" s="28">
        <f t="shared" ref="Z258:Z318" si="52">SUM(W258+X258+Y258)</f>
        <v>2624.83</v>
      </c>
      <c r="AA258" s="32">
        <v>1401.1</v>
      </c>
      <c r="AB258" s="18">
        <v>1206.6500000000001</v>
      </c>
      <c r="AC258" s="18">
        <v>435.47</v>
      </c>
      <c r="AD258" s="28">
        <f t="shared" ref="AD258:AD318" si="53">SUM(AA258+AB258+AC258)</f>
        <v>3043.2200000000003</v>
      </c>
      <c r="AE258" s="32">
        <v>2149.61</v>
      </c>
      <c r="AF258" s="18">
        <v>214.42</v>
      </c>
      <c r="AG258" s="18">
        <v>540.75</v>
      </c>
      <c r="AH258" s="28">
        <f t="shared" ref="AH258:AH318" si="54">SUM(AE258+AF258+AG258)</f>
        <v>2904.78</v>
      </c>
      <c r="AI258" s="32">
        <v>201.39</v>
      </c>
      <c r="AJ258" s="18">
        <v>613.82000000000005</v>
      </c>
      <c r="AK258" s="18">
        <v>403.17</v>
      </c>
      <c r="AL258" s="28">
        <f t="shared" ref="AL258:AL318" si="55">SUM(AI258+AJ258+AK258)</f>
        <v>1218.3800000000001</v>
      </c>
      <c r="AM258" s="32">
        <v>1360.95</v>
      </c>
      <c r="AN258" s="18">
        <v>207.47</v>
      </c>
      <c r="AO258" s="18">
        <v>182.9</v>
      </c>
      <c r="AP258" s="28">
        <f t="shared" ref="AP258:AP318" si="56">SUM(AM258+AN258+AO258)</f>
        <v>1751.3200000000002</v>
      </c>
      <c r="AQ258" s="32">
        <v>900.88</v>
      </c>
      <c r="AR258" s="18">
        <v>330.96</v>
      </c>
      <c r="AS258" s="18">
        <v>229.83</v>
      </c>
      <c r="AT258" s="28">
        <f t="shared" ref="AT258:AT318" si="57">SUM(AQ258+AR258+AS258)</f>
        <v>1461.6699999999998</v>
      </c>
      <c r="AU258" s="32">
        <v>462.38</v>
      </c>
      <c r="AV258" s="18">
        <v>904.56</v>
      </c>
      <c r="AW258" s="18">
        <v>516.12</v>
      </c>
      <c r="AX258" s="28">
        <f t="shared" ref="AX258:AX318" si="58">SUM(AU258+AV258+AW258)</f>
        <v>1883.06</v>
      </c>
      <c r="AY258" s="27">
        <v>531.16999999999996</v>
      </c>
      <c r="AZ258" s="18">
        <v>637.82000000000005</v>
      </c>
      <c r="BA258" s="18">
        <v>595.99</v>
      </c>
      <c r="BB258" s="28">
        <f t="shared" ref="BB258:BB318" si="59">SUM(AY258+AZ258+BA258)</f>
        <v>1764.98</v>
      </c>
      <c r="BC258" s="56"/>
      <c r="BD258" s="32">
        <v>246.38</v>
      </c>
      <c r="BE258" s="18">
        <v>499.65</v>
      </c>
      <c r="BF258" s="18"/>
      <c r="BG258" s="28">
        <f t="shared" si="40"/>
        <v>746.03</v>
      </c>
      <c r="BH258" s="32">
        <v>192.12</v>
      </c>
      <c r="BI258" s="18">
        <v>598.32000000000005</v>
      </c>
      <c r="BJ258" s="18"/>
      <c r="BK258" s="28">
        <f t="shared" si="41"/>
        <v>790.44</v>
      </c>
      <c r="BL258" s="32">
        <v>221.25</v>
      </c>
      <c r="BM258" s="18">
        <v>300.39</v>
      </c>
      <c r="BN258" s="18">
        <v>291.95999999999998</v>
      </c>
      <c r="BO258" s="28">
        <f t="shared" si="42"/>
        <v>813.59999999999991</v>
      </c>
      <c r="BP258" s="32">
        <v>100</v>
      </c>
      <c r="BQ258" s="18">
        <v>282.67</v>
      </c>
      <c r="BR258" s="18">
        <v>435.47</v>
      </c>
      <c r="BS258" s="28">
        <f t="shared" si="43"/>
        <v>818.1400000000001</v>
      </c>
      <c r="BT258" s="32">
        <v>211.02</v>
      </c>
      <c r="BU258" s="18"/>
      <c r="BV258" s="18">
        <v>223.67</v>
      </c>
      <c r="BW258" s="28">
        <f t="shared" si="44"/>
        <v>434.69</v>
      </c>
      <c r="BX258" s="32">
        <v>184.31</v>
      </c>
      <c r="BY258" s="18">
        <v>334.02</v>
      </c>
      <c r="BZ258" s="18">
        <v>124.06</v>
      </c>
      <c r="CA258" s="28">
        <f t="shared" si="45"/>
        <v>642.38999999999987</v>
      </c>
      <c r="CB258" s="32">
        <v>194.33</v>
      </c>
      <c r="CC258" s="18">
        <v>207.47</v>
      </c>
      <c r="CD258" s="18"/>
      <c r="CE258" s="28">
        <f t="shared" si="46"/>
        <v>401.8</v>
      </c>
      <c r="CF258" s="32">
        <v>105</v>
      </c>
      <c r="CG258" s="18">
        <v>67.73</v>
      </c>
      <c r="CH258" s="18">
        <v>229.83</v>
      </c>
      <c r="CI258" s="28">
        <f t="shared" si="47"/>
        <v>402.56000000000006</v>
      </c>
      <c r="CJ258" s="32">
        <v>147.27000000000001</v>
      </c>
      <c r="CK258" s="18">
        <v>347.11</v>
      </c>
      <c r="CL258" s="18">
        <v>67.73</v>
      </c>
      <c r="CM258" s="28">
        <f t="shared" si="48"/>
        <v>562.11</v>
      </c>
      <c r="CN258" s="27">
        <v>137.86000000000001</v>
      </c>
      <c r="CO258" s="37"/>
      <c r="CP258" s="37">
        <v>105.96</v>
      </c>
      <c r="CQ258" s="36">
        <f t="shared" si="49"/>
        <v>243.82</v>
      </c>
      <c r="CR258" s="56"/>
      <c r="CS258" s="34"/>
      <c r="CT258" s="34"/>
      <c r="CU258" s="34"/>
      <c r="CV258" s="34"/>
      <c r="CW258" s="34">
        <v>882.06</v>
      </c>
      <c r="CX258" s="34">
        <v>317.08</v>
      </c>
      <c r="CY258" s="34">
        <v>124.06</v>
      </c>
      <c r="CZ258" s="34">
        <v>1135.1199999999999</v>
      </c>
      <c r="DA258" s="34">
        <v>9</v>
      </c>
      <c r="DB258" s="34">
        <v>468.19</v>
      </c>
      <c r="DC258" s="56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56"/>
      <c r="DO258" s="34"/>
      <c r="DP258" s="34"/>
      <c r="DQ258" s="34"/>
      <c r="DR258" s="34"/>
      <c r="DS258" s="34">
        <v>1</v>
      </c>
      <c r="DT258" s="34">
        <v>2</v>
      </c>
      <c r="DU258" s="34">
        <v>1</v>
      </c>
      <c r="DV258" s="34">
        <v>2</v>
      </c>
      <c r="DW258" s="41"/>
      <c r="DX258" s="41">
        <v>2</v>
      </c>
      <c r="DY258" s="56"/>
      <c r="DZ258" s="34"/>
      <c r="EA258" s="34"/>
      <c r="EB258" s="34"/>
      <c r="EC258" s="34"/>
      <c r="ED258" s="34">
        <v>882.06</v>
      </c>
      <c r="EE258" s="34">
        <v>317.08</v>
      </c>
      <c r="EF258" s="34">
        <v>124.06</v>
      </c>
      <c r="EG258" s="34">
        <v>1135.1199999999999</v>
      </c>
      <c r="EH258" s="34"/>
      <c r="EI258" s="34">
        <v>459.11</v>
      </c>
      <c r="EJ258" s="56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13"/>
    </row>
    <row r="259" spans="1:151" customFormat="1" x14ac:dyDescent="0.25">
      <c r="A259" s="55" t="s">
        <v>86</v>
      </c>
      <c r="B259" s="18" t="s">
        <v>153</v>
      </c>
      <c r="C259" s="56"/>
      <c r="D259" s="34">
        <v>88</v>
      </c>
      <c r="E259" s="34">
        <v>98</v>
      </c>
      <c r="F259" s="34">
        <v>101</v>
      </c>
      <c r="G259" s="34">
        <v>103</v>
      </c>
      <c r="H259" s="34">
        <v>92</v>
      </c>
      <c r="I259" s="34">
        <v>94</v>
      </c>
      <c r="J259" s="34">
        <v>99</v>
      </c>
      <c r="K259" s="34">
        <v>89</v>
      </c>
      <c r="L259" s="34">
        <v>97</v>
      </c>
      <c r="M259" s="34">
        <v>90</v>
      </c>
      <c r="N259" s="56"/>
      <c r="O259" s="32">
        <v>10570.19</v>
      </c>
      <c r="P259" s="18">
        <v>5007.34</v>
      </c>
      <c r="Q259" s="18">
        <v>5133.4399999999996</v>
      </c>
      <c r="R259" s="28">
        <f t="shared" si="50"/>
        <v>20710.97</v>
      </c>
      <c r="S259" s="32">
        <v>11069.28</v>
      </c>
      <c r="T259" s="18">
        <v>6258.89</v>
      </c>
      <c r="U259" s="18">
        <v>5972.27</v>
      </c>
      <c r="V259" s="28">
        <f t="shared" si="51"/>
        <v>23300.440000000002</v>
      </c>
      <c r="W259" s="32">
        <v>6975.44</v>
      </c>
      <c r="X259" s="18">
        <v>5080.51</v>
      </c>
      <c r="Y259" s="18">
        <v>4418.71</v>
      </c>
      <c r="Z259" s="28">
        <f t="shared" si="52"/>
        <v>16474.66</v>
      </c>
      <c r="AA259" s="32">
        <v>7652.2</v>
      </c>
      <c r="AB259" s="18">
        <v>5770.33</v>
      </c>
      <c r="AC259" s="18">
        <v>5281.4</v>
      </c>
      <c r="AD259" s="28">
        <f t="shared" si="53"/>
        <v>18703.93</v>
      </c>
      <c r="AE259" s="32">
        <v>3861.06</v>
      </c>
      <c r="AF259" s="18">
        <v>3379</v>
      </c>
      <c r="AG259" s="18">
        <v>5830.27</v>
      </c>
      <c r="AH259" s="28">
        <f t="shared" si="54"/>
        <v>13070.33</v>
      </c>
      <c r="AI259" s="32">
        <v>3726.8</v>
      </c>
      <c r="AJ259" s="18">
        <v>3570.24</v>
      </c>
      <c r="AK259" s="18">
        <v>4050.92</v>
      </c>
      <c r="AL259" s="28">
        <f t="shared" si="55"/>
        <v>11347.96</v>
      </c>
      <c r="AM259" s="32">
        <v>4123.3999999999996</v>
      </c>
      <c r="AN259" s="18">
        <v>3223.74</v>
      </c>
      <c r="AO259" s="18">
        <v>3584.86</v>
      </c>
      <c r="AP259" s="28">
        <f t="shared" si="56"/>
        <v>10932</v>
      </c>
      <c r="AQ259" s="32">
        <v>3544.3</v>
      </c>
      <c r="AR259" s="18">
        <v>2927.34</v>
      </c>
      <c r="AS259" s="18">
        <v>3763.37</v>
      </c>
      <c r="AT259" s="28">
        <f t="shared" si="57"/>
        <v>10235.01</v>
      </c>
      <c r="AU259" s="32">
        <v>5892.89</v>
      </c>
      <c r="AV259" s="18">
        <v>2241.7600000000002</v>
      </c>
      <c r="AW259" s="18">
        <v>3495.46</v>
      </c>
      <c r="AX259" s="28">
        <f t="shared" si="58"/>
        <v>11630.11</v>
      </c>
      <c r="AY259" s="27">
        <v>6399.22</v>
      </c>
      <c r="AZ259" s="18">
        <v>5039.88</v>
      </c>
      <c r="BA259" s="18">
        <v>2681.37</v>
      </c>
      <c r="BB259" s="28">
        <f t="shared" si="59"/>
        <v>14120.470000000001</v>
      </c>
      <c r="BC259" s="56"/>
      <c r="BD259" s="32">
        <v>2365.06</v>
      </c>
      <c r="BE259" s="18">
        <v>1161.0999999999999</v>
      </c>
      <c r="BF259" s="18">
        <v>2486.8200000000002</v>
      </c>
      <c r="BG259" s="28">
        <f t="shared" si="40"/>
        <v>6012.98</v>
      </c>
      <c r="BH259" s="32">
        <v>2425.2800000000002</v>
      </c>
      <c r="BI259" s="18">
        <v>2983.3</v>
      </c>
      <c r="BJ259" s="18">
        <v>4017.65</v>
      </c>
      <c r="BK259" s="28">
        <f t="shared" si="41"/>
        <v>9426.23</v>
      </c>
      <c r="BL259" s="32">
        <v>1729.36</v>
      </c>
      <c r="BM259" s="18">
        <v>2035.07</v>
      </c>
      <c r="BN259" s="18">
        <v>2181.08</v>
      </c>
      <c r="BO259" s="28">
        <f t="shared" si="42"/>
        <v>5945.51</v>
      </c>
      <c r="BP259" s="32">
        <v>778.38</v>
      </c>
      <c r="BQ259" s="18">
        <v>2350.5</v>
      </c>
      <c r="BR259" s="18">
        <v>4029.22</v>
      </c>
      <c r="BS259" s="28">
        <f t="shared" si="43"/>
        <v>7158.1</v>
      </c>
      <c r="BT259" s="32">
        <v>894.68</v>
      </c>
      <c r="BU259" s="18">
        <v>691.58</v>
      </c>
      <c r="BV259" s="18">
        <v>3531.28</v>
      </c>
      <c r="BW259" s="28">
        <f t="shared" si="44"/>
        <v>5117.54</v>
      </c>
      <c r="BX259" s="32">
        <v>857.89</v>
      </c>
      <c r="BY259" s="18">
        <v>717.08</v>
      </c>
      <c r="BZ259" s="18">
        <v>1574.84</v>
      </c>
      <c r="CA259" s="28">
        <f t="shared" si="45"/>
        <v>3149.81</v>
      </c>
      <c r="CB259" s="32">
        <v>1107.52</v>
      </c>
      <c r="CC259" s="18">
        <v>825.73</v>
      </c>
      <c r="CD259" s="18">
        <v>1406.99</v>
      </c>
      <c r="CE259" s="28">
        <f t="shared" si="46"/>
        <v>3340.24</v>
      </c>
      <c r="CF259" s="32">
        <v>795.91</v>
      </c>
      <c r="CG259" s="18">
        <v>1366.44</v>
      </c>
      <c r="CH259" s="18">
        <v>998.87</v>
      </c>
      <c r="CI259" s="28">
        <f t="shared" si="47"/>
        <v>3161.22</v>
      </c>
      <c r="CJ259" s="32">
        <v>1341.08</v>
      </c>
      <c r="CK259" s="18">
        <v>1475.01</v>
      </c>
      <c r="CL259" s="18">
        <v>948.36</v>
      </c>
      <c r="CM259" s="28">
        <f t="shared" si="48"/>
        <v>3764.4500000000003</v>
      </c>
      <c r="CN259" s="27">
        <v>2085.17</v>
      </c>
      <c r="CO259" s="37">
        <v>1721.42</v>
      </c>
      <c r="CP259" s="37">
        <v>1391.42</v>
      </c>
      <c r="CQ259" s="36">
        <f t="shared" si="49"/>
        <v>4154.47</v>
      </c>
      <c r="CR259" s="56"/>
      <c r="CS259" s="34">
        <v>275.92</v>
      </c>
      <c r="CT259" s="34">
        <v>677.88</v>
      </c>
      <c r="CU259" s="34">
        <v>447.74</v>
      </c>
      <c r="CV259" s="34"/>
      <c r="CW259" s="34">
        <v>2695.65</v>
      </c>
      <c r="CX259" s="34">
        <v>2425.6</v>
      </c>
      <c r="CY259" s="34"/>
      <c r="CZ259" s="34">
        <v>595.07000000000005</v>
      </c>
      <c r="DA259" s="34">
        <v>352.25</v>
      </c>
      <c r="DB259" s="34">
        <v>861.21</v>
      </c>
      <c r="DC259" s="56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56"/>
      <c r="DO259" s="34">
        <v>1</v>
      </c>
      <c r="DP259" s="34">
        <v>3</v>
      </c>
      <c r="DQ259" s="34">
        <v>2</v>
      </c>
      <c r="DR259" s="34"/>
      <c r="DS259" s="34">
        <v>2</v>
      </c>
      <c r="DT259" s="34">
        <v>3</v>
      </c>
      <c r="DU259" s="34"/>
      <c r="DV259" s="34">
        <v>2</v>
      </c>
      <c r="DW259" s="41">
        <v>3</v>
      </c>
      <c r="DX259" s="41">
        <v>1</v>
      </c>
      <c r="DY259" s="56"/>
      <c r="DZ259" s="34">
        <v>275.92</v>
      </c>
      <c r="EA259" s="34">
        <v>677.88</v>
      </c>
      <c r="EB259" s="34">
        <v>447.74</v>
      </c>
      <c r="EC259" s="34"/>
      <c r="ED259" s="34">
        <v>2695.65</v>
      </c>
      <c r="EE259" s="34">
        <v>2425.6</v>
      </c>
      <c r="EF259" s="34"/>
      <c r="EG259" s="34">
        <v>595.07000000000005</v>
      </c>
      <c r="EH259" s="34">
        <v>352.25</v>
      </c>
      <c r="EI259" s="34">
        <v>854.28</v>
      </c>
      <c r="EJ259" s="56"/>
      <c r="EK259" s="41">
        <v>-257.32</v>
      </c>
      <c r="EL259" s="41">
        <v>-462.34</v>
      </c>
      <c r="EM259" s="41"/>
      <c r="EN259" s="41">
        <v>-177.27</v>
      </c>
      <c r="EO259" s="41">
        <v>-489.12</v>
      </c>
      <c r="EP259" s="41">
        <v>-95.5</v>
      </c>
      <c r="EQ259" s="41"/>
      <c r="ER259" s="41">
        <v>-100</v>
      </c>
      <c r="ES259" s="41">
        <v>-267</v>
      </c>
      <c r="ET259" s="41">
        <v>-128.06</v>
      </c>
      <c r="EU259" s="13"/>
    </row>
    <row r="260" spans="1:151" customFormat="1" x14ac:dyDescent="0.25">
      <c r="A260" s="55" t="s">
        <v>87</v>
      </c>
      <c r="B260" s="18" t="s">
        <v>153</v>
      </c>
      <c r="C260" s="56"/>
      <c r="D260" s="34">
        <v>16</v>
      </c>
      <c r="E260" s="34">
        <v>35</v>
      </c>
      <c r="F260" s="34">
        <v>32</v>
      </c>
      <c r="G260" s="34">
        <v>30</v>
      </c>
      <c r="H260" s="34">
        <v>27</v>
      </c>
      <c r="I260" s="34">
        <v>22</v>
      </c>
      <c r="J260" s="34">
        <v>27</v>
      </c>
      <c r="K260" s="34">
        <v>24</v>
      </c>
      <c r="L260" s="34">
        <v>27</v>
      </c>
      <c r="M260" s="34">
        <v>23</v>
      </c>
      <c r="N260" s="56"/>
      <c r="O260" s="32">
        <v>1071.56</v>
      </c>
      <c r="P260" s="18">
        <v>1441.45</v>
      </c>
      <c r="Q260" s="18">
        <v>168.86</v>
      </c>
      <c r="R260" s="28">
        <f t="shared" si="50"/>
        <v>2681.8700000000003</v>
      </c>
      <c r="S260" s="32">
        <v>3517.65</v>
      </c>
      <c r="T260" s="18">
        <v>2469.02</v>
      </c>
      <c r="U260" s="18">
        <v>783.9</v>
      </c>
      <c r="V260" s="28">
        <f t="shared" si="51"/>
        <v>6770.57</v>
      </c>
      <c r="W260" s="32">
        <v>1658</v>
      </c>
      <c r="X260" s="18">
        <v>3088.48</v>
      </c>
      <c r="Y260" s="18">
        <v>1127.98</v>
      </c>
      <c r="Z260" s="28">
        <f t="shared" si="52"/>
        <v>5874.4599999999991</v>
      </c>
      <c r="AA260" s="32">
        <v>1125.27</v>
      </c>
      <c r="AB260" s="18">
        <v>1653.82</v>
      </c>
      <c r="AC260" s="18">
        <v>1994.5</v>
      </c>
      <c r="AD260" s="28">
        <f t="shared" si="53"/>
        <v>4773.59</v>
      </c>
      <c r="AE260" s="32">
        <v>1173.3800000000001</v>
      </c>
      <c r="AF260" s="18">
        <v>757.82</v>
      </c>
      <c r="AG260" s="18">
        <v>1798.58</v>
      </c>
      <c r="AH260" s="28">
        <f t="shared" si="54"/>
        <v>3729.78</v>
      </c>
      <c r="AI260" s="32">
        <v>1387.67</v>
      </c>
      <c r="AJ260" s="18">
        <v>794.45</v>
      </c>
      <c r="AK260" s="18">
        <v>1051.97</v>
      </c>
      <c r="AL260" s="28">
        <f t="shared" si="55"/>
        <v>3234.09</v>
      </c>
      <c r="AM260" s="32">
        <v>1124.81</v>
      </c>
      <c r="AN260" s="18">
        <v>549.11</v>
      </c>
      <c r="AO260" s="18">
        <v>1101.19</v>
      </c>
      <c r="AP260" s="28">
        <f t="shared" si="56"/>
        <v>2775.11</v>
      </c>
      <c r="AQ260" s="32">
        <v>558.19000000000005</v>
      </c>
      <c r="AR260" s="18">
        <v>976.41</v>
      </c>
      <c r="AS260" s="18">
        <v>1187.0999999999999</v>
      </c>
      <c r="AT260" s="28">
        <f t="shared" si="57"/>
        <v>2721.7</v>
      </c>
      <c r="AU260" s="32">
        <v>1283.95</v>
      </c>
      <c r="AV260" s="18">
        <v>678.4</v>
      </c>
      <c r="AW260" s="18">
        <v>1712.23</v>
      </c>
      <c r="AX260" s="28">
        <f t="shared" si="58"/>
        <v>3674.58</v>
      </c>
      <c r="AY260" s="27">
        <v>1166.5999999999999</v>
      </c>
      <c r="AZ260" s="18">
        <v>848.53</v>
      </c>
      <c r="BA260" s="18">
        <v>687.56</v>
      </c>
      <c r="BB260" s="28">
        <f t="shared" si="59"/>
        <v>2702.6899999999996</v>
      </c>
      <c r="BC260" s="56"/>
      <c r="BD260" s="32">
        <v>357.81</v>
      </c>
      <c r="BE260" s="18">
        <v>1441.45</v>
      </c>
      <c r="BF260" s="18"/>
      <c r="BG260" s="28">
        <f t="shared" si="40"/>
        <v>1799.26</v>
      </c>
      <c r="BH260" s="32">
        <v>1463.29</v>
      </c>
      <c r="BI260" s="18">
        <v>1250.6300000000001</v>
      </c>
      <c r="BJ260" s="18">
        <v>584.78</v>
      </c>
      <c r="BK260" s="28">
        <f t="shared" si="41"/>
        <v>3298.7</v>
      </c>
      <c r="BL260" s="32">
        <v>1193.24</v>
      </c>
      <c r="BM260" s="18">
        <v>2036.16</v>
      </c>
      <c r="BN260" s="18">
        <v>581.41999999999996</v>
      </c>
      <c r="BO260" s="28">
        <f t="shared" si="42"/>
        <v>3810.82</v>
      </c>
      <c r="BP260" s="32">
        <v>367.26</v>
      </c>
      <c r="BQ260" s="18">
        <v>1305.1600000000001</v>
      </c>
      <c r="BR260" s="18">
        <v>1321.36</v>
      </c>
      <c r="BS260" s="28">
        <f t="shared" si="43"/>
        <v>2993.7799999999997</v>
      </c>
      <c r="BT260" s="32">
        <v>255.99</v>
      </c>
      <c r="BU260" s="18">
        <v>398.07</v>
      </c>
      <c r="BV260" s="18">
        <v>1373.37</v>
      </c>
      <c r="BW260" s="28">
        <f t="shared" si="44"/>
        <v>2027.4299999999998</v>
      </c>
      <c r="BX260" s="32">
        <v>400.55</v>
      </c>
      <c r="BY260" s="18">
        <v>62.81</v>
      </c>
      <c r="BZ260" s="18">
        <v>640.22</v>
      </c>
      <c r="CA260" s="28">
        <f t="shared" si="45"/>
        <v>1103.58</v>
      </c>
      <c r="CB260" s="32">
        <v>299.39999999999998</v>
      </c>
      <c r="CC260" s="18">
        <v>278.54000000000002</v>
      </c>
      <c r="CD260" s="18">
        <v>824.67</v>
      </c>
      <c r="CE260" s="28">
        <f t="shared" si="46"/>
        <v>1402.6100000000001</v>
      </c>
      <c r="CF260" s="32">
        <v>404.85</v>
      </c>
      <c r="CG260" s="18">
        <v>416.52</v>
      </c>
      <c r="CH260" s="18">
        <v>810.81</v>
      </c>
      <c r="CI260" s="28">
        <f t="shared" si="47"/>
        <v>1632.1799999999998</v>
      </c>
      <c r="CJ260" s="32">
        <v>939.22</v>
      </c>
      <c r="CK260" s="18">
        <v>456.29</v>
      </c>
      <c r="CL260" s="18">
        <v>210.11</v>
      </c>
      <c r="CM260" s="28">
        <f t="shared" si="48"/>
        <v>1605.62</v>
      </c>
      <c r="CN260" s="27">
        <v>746.94</v>
      </c>
      <c r="CO260" s="37">
        <v>553.01</v>
      </c>
      <c r="CP260" s="37">
        <v>185.92</v>
      </c>
      <c r="CQ260" s="36">
        <f t="shared" si="49"/>
        <v>932.86</v>
      </c>
      <c r="CR260" s="56"/>
      <c r="CS260" s="34"/>
      <c r="CT260" s="34"/>
      <c r="CU260" s="34"/>
      <c r="CV260" s="34"/>
      <c r="CW260" s="34"/>
      <c r="CX260" s="34">
        <v>767.6</v>
      </c>
      <c r="CY260" s="34">
        <v>596.91</v>
      </c>
      <c r="CZ260" s="34">
        <v>236.02</v>
      </c>
      <c r="DA260" s="34"/>
      <c r="DB260" s="34">
        <v>130.21</v>
      </c>
      <c r="DC260" s="56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56"/>
      <c r="DO260" s="34"/>
      <c r="DP260" s="34"/>
      <c r="DQ260" s="34"/>
      <c r="DR260" s="34"/>
      <c r="DS260" s="34"/>
      <c r="DT260" s="34">
        <v>2</v>
      </c>
      <c r="DU260" s="34">
        <v>2</v>
      </c>
      <c r="DV260" s="34">
        <v>1</v>
      </c>
      <c r="DW260" s="41"/>
      <c r="DX260" s="41">
        <v>1</v>
      </c>
      <c r="DY260" s="56"/>
      <c r="DZ260" s="34"/>
      <c r="EA260" s="34"/>
      <c r="EB260" s="34"/>
      <c r="EC260" s="34"/>
      <c r="ED260" s="34"/>
      <c r="EE260" s="34">
        <v>767.6</v>
      </c>
      <c r="EF260" s="34">
        <v>596.91</v>
      </c>
      <c r="EG260" s="34">
        <v>236.02</v>
      </c>
      <c r="EH260" s="34"/>
      <c r="EI260" s="34">
        <v>130.21</v>
      </c>
      <c r="EJ260" s="56"/>
      <c r="EK260" s="41"/>
      <c r="EL260" s="41"/>
      <c r="EM260" s="41"/>
      <c r="EN260" s="41"/>
      <c r="EO260" s="41"/>
      <c r="EP260" s="41"/>
      <c r="EQ260" s="41"/>
      <c r="ER260" s="41">
        <v>-64.209999999999994</v>
      </c>
      <c r="ES260" s="41"/>
      <c r="ET260" s="41"/>
      <c r="EU260" s="13"/>
    </row>
    <row r="261" spans="1:151" customFormat="1" x14ac:dyDescent="0.25">
      <c r="A261" s="55" t="s">
        <v>88</v>
      </c>
      <c r="B261" s="18" t="s">
        <v>153</v>
      </c>
      <c r="C261" s="56"/>
      <c r="D261" s="34">
        <v>66</v>
      </c>
      <c r="E261" s="34">
        <v>55</v>
      </c>
      <c r="F261" s="34">
        <v>57</v>
      </c>
      <c r="G261" s="34">
        <v>56</v>
      </c>
      <c r="H261" s="34">
        <v>51</v>
      </c>
      <c r="I261" s="34">
        <v>52</v>
      </c>
      <c r="J261" s="34">
        <v>47</v>
      </c>
      <c r="K261" s="34">
        <v>45</v>
      </c>
      <c r="L261" s="34">
        <v>43</v>
      </c>
      <c r="M261" s="34">
        <v>49</v>
      </c>
      <c r="N261" s="56"/>
      <c r="O261" s="32">
        <v>4255.5</v>
      </c>
      <c r="P261" s="18">
        <v>2963.27</v>
      </c>
      <c r="Q261" s="18">
        <v>2409.42</v>
      </c>
      <c r="R261" s="28">
        <f t="shared" si="50"/>
        <v>9628.19</v>
      </c>
      <c r="S261" s="32">
        <v>4403.09</v>
      </c>
      <c r="T261" s="18">
        <v>2315.67</v>
      </c>
      <c r="U261" s="18">
        <v>1071.6400000000001</v>
      </c>
      <c r="V261" s="28">
        <f t="shared" si="51"/>
        <v>7790.4000000000005</v>
      </c>
      <c r="W261" s="32">
        <v>4300.38</v>
      </c>
      <c r="X261" s="18">
        <v>2787.85</v>
      </c>
      <c r="Y261" s="18">
        <v>697.02</v>
      </c>
      <c r="Z261" s="28">
        <f t="shared" si="52"/>
        <v>7785.25</v>
      </c>
      <c r="AA261" s="32">
        <v>2291.17</v>
      </c>
      <c r="AB261" s="18">
        <v>3190.78</v>
      </c>
      <c r="AC261" s="18">
        <v>1395.18</v>
      </c>
      <c r="AD261" s="28">
        <f t="shared" si="53"/>
        <v>6877.130000000001</v>
      </c>
      <c r="AE261" s="32">
        <v>3192.91</v>
      </c>
      <c r="AF261" s="18">
        <v>1241.81</v>
      </c>
      <c r="AG261" s="18">
        <v>1789.31</v>
      </c>
      <c r="AH261" s="28">
        <f t="shared" si="54"/>
        <v>6224.0299999999988</v>
      </c>
      <c r="AI261" s="32">
        <v>2850.86</v>
      </c>
      <c r="AJ261" s="18">
        <v>1986.82</v>
      </c>
      <c r="AK261" s="18">
        <v>2216.52</v>
      </c>
      <c r="AL261" s="28">
        <f t="shared" si="55"/>
        <v>7054.2000000000007</v>
      </c>
      <c r="AM261" s="32">
        <v>2062.88</v>
      </c>
      <c r="AN261" s="18">
        <v>1012.78</v>
      </c>
      <c r="AO261" s="18">
        <v>1308.55</v>
      </c>
      <c r="AP261" s="28">
        <f t="shared" si="56"/>
        <v>4384.21</v>
      </c>
      <c r="AQ261" s="32">
        <v>1689.98</v>
      </c>
      <c r="AR261" s="18">
        <v>2191.54</v>
      </c>
      <c r="AS261" s="18">
        <v>530.98</v>
      </c>
      <c r="AT261" s="28">
        <f t="shared" si="57"/>
        <v>4412.5</v>
      </c>
      <c r="AU261" s="32">
        <v>3206.87</v>
      </c>
      <c r="AV261" s="18">
        <v>1223.6300000000001</v>
      </c>
      <c r="AW261" s="18">
        <v>726.1</v>
      </c>
      <c r="AX261" s="28">
        <f t="shared" si="58"/>
        <v>5156.6000000000004</v>
      </c>
      <c r="AY261" s="27">
        <v>3836.28</v>
      </c>
      <c r="AZ261" s="18">
        <v>1559.37</v>
      </c>
      <c r="BA261" s="18">
        <v>729.76</v>
      </c>
      <c r="BB261" s="28">
        <f t="shared" si="59"/>
        <v>6125.41</v>
      </c>
      <c r="BC261" s="56"/>
      <c r="BD261" s="32">
        <v>1125.05</v>
      </c>
      <c r="BE261" s="18">
        <v>1550.72</v>
      </c>
      <c r="BF261" s="18">
        <v>937.98</v>
      </c>
      <c r="BG261" s="28">
        <f t="shared" si="40"/>
        <v>3613.75</v>
      </c>
      <c r="BH261" s="32">
        <v>1931.54</v>
      </c>
      <c r="BI261" s="18">
        <v>1144.08</v>
      </c>
      <c r="BJ261" s="18">
        <v>333.72</v>
      </c>
      <c r="BK261" s="28">
        <f t="shared" si="41"/>
        <v>3409.34</v>
      </c>
      <c r="BL261" s="32">
        <v>1442.75</v>
      </c>
      <c r="BM261" s="18">
        <v>857.42</v>
      </c>
      <c r="BN261" s="18">
        <v>127.71</v>
      </c>
      <c r="BO261" s="28">
        <f t="shared" si="42"/>
        <v>2427.88</v>
      </c>
      <c r="BP261" s="32">
        <v>676.05</v>
      </c>
      <c r="BQ261" s="18">
        <v>1419.72</v>
      </c>
      <c r="BR261" s="18">
        <v>400.18</v>
      </c>
      <c r="BS261" s="28">
        <f t="shared" si="43"/>
        <v>2495.9499999999998</v>
      </c>
      <c r="BT261" s="32">
        <v>587.67999999999995</v>
      </c>
      <c r="BU261" s="18">
        <v>917.23</v>
      </c>
      <c r="BV261" s="18">
        <v>1063.57</v>
      </c>
      <c r="BW261" s="28">
        <f t="shared" si="44"/>
        <v>2568.4799999999996</v>
      </c>
      <c r="BX261" s="32">
        <v>995.7</v>
      </c>
      <c r="BY261" s="18">
        <v>207.89</v>
      </c>
      <c r="BZ261" s="18">
        <v>1610.21</v>
      </c>
      <c r="CA261" s="28">
        <f t="shared" si="45"/>
        <v>2813.8</v>
      </c>
      <c r="CB261" s="32">
        <v>602.75</v>
      </c>
      <c r="CC261" s="18">
        <v>265.08</v>
      </c>
      <c r="CD261" s="18">
        <v>1032.3499999999999</v>
      </c>
      <c r="CE261" s="28">
        <f t="shared" si="46"/>
        <v>1900.1799999999998</v>
      </c>
      <c r="CF261" s="32">
        <v>274.89999999999998</v>
      </c>
      <c r="CG261" s="18">
        <v>980.73</v>
      </c>
      <c r="CH261" s="18"/>
      <c r="CI261" s="28">
        <f t="shared" si="47"/>
        <v>1255.6300000000001</v>
      </c>
      <c r="CJ261" s="32">
        <v>1299.43</v>
      </c>
      <c r="CK261" s="18">
        <v>533.28</v>
      </c>
      <c r="CL261" s="18">
        <v>293.83</v>
      </c>
      <c r="CM261" s="28">
        <f t="shared" si="48"/>
        <v>2126.54</v>
      </c>
      <c r="CN261" s="27">
        <v>1052.19</v>
      </c>
      <c r="CO261" s="37">
        <v>596.99</v>
      </c>
      <c r="CP261" s="37">
        <v>112.78</v>
      </c>
      <c r="CQ261" s="36">
        <f t="shared" si="49"/>
        <v>2001.67</v>
      </c>
      <c r="CR261" s="56"/>
      <c r="CS261" s="34">
        <v>837.25</v>
      </c>
      <c r="CT261" s="34">
        <v>836.7</v>
      </c>
      <c r="CU261" s="34">
        <v>353.92</v>
      </c>
      <c r="CV261" s="34">
        <v>396.07</v>
      </c>
      <c r="CW261" s="34">
        <v>208.92</v>
      </c>
      <c r="CX261" s="34"/>
      <c r="CY261" s="34">
        <v>769.45</v>
      </c>
      <c r="CZ261" s="34">
        <v>1075.45</v>
      </c>
      <c r="DA261" s="34"/>
      <c r="DB261" s="34"/>
      <c r="DC261" s="56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56"/>
      <c r="DO261" s="34">
        <v>2</v>
      </c>
      <c r="DP261" s="34">
        <v>1</v>
      </c>
      <c r="DQ261" s="34">
        <v>1</v>
      </c>
      <c r="DR261" s="34">
        <v>1</v>
      </c>
      <c r="DS261" s="34">
        <v>1</v>
      </c>
      <c r="DT261" s="34"/>
      <c r="DU261" s="34">
        <v>2</v>
      </c>
      <c r="DV261" s="34">
        <v>3</v>
      </c>
      <c r="DW261" s="41"/>
      <c r="DX261" s="41"/>
      <c r="DY261" s="56"/>
      <c r="DZ261" s="34">
        <v>837.25</v>
      </c>
      <c r="EA261" s="34">
        <v>836.7</v>
      </c>
      <c r="EB261" s="34">
        <v>353.92</v>
      </c>
      <c r="EC261" s="34">
        <v>396.07</v>
      </c>
      <c r="ED261" s="34">
        <v>199.92</v>
      </c>
      <c r="EE261" s="34"/>
      <c r="EF261" s="34">
        <v>769.45</v>
      </c>
      <c r="EG261" s="34">
        <v>1075.45</v>
      </c>
      <c r="EH261" s="34"/>
      <c r="EI261" s="34"/>
      <c r="EJ261" s="56"/>
      <c r="EK261" s="41"/>
      <c r="EL261" s="41"/>
      <c r="EM261" s="41"/>
      <c r="EN261" s="41">
        <v>-712.90000000000009</v>
      </c>
      <c r="EO261" s="41">
        <v>-225.27</v>
      </c>
      <c r="EP261" s="41"/>
      <c r="EQ261" s="41">
        <v>-262.77999999999997</v>
      </c>
      <c r="ER261" s="41"/>
      <c r="ES261" s="41">
        <v>-224.67</v>
      </c>
      <c r="ET261" s="41">
        <v>-25</v>
      </c>
      <c r="EU261" s="13"/>
    </row>
    <row r="262" spans="1:151" customFormat="1" x14ac:dyDescent="0.25">
      <c r="A262" s="55" t="s">
        <v>89</v>
      </c>
      <c r="B262" s="18" t="s">
        <v>153</v>
      </c>
      <c r="C262" s="56"/>
      <c r="D262" s="34">
        <v>6</v>
      </c>
      <c r="E262" s="34">
        <v>10</v>
      </c>
      <c r="F262" s="34">
        <v>7</v>
      </c>
      <c r="G262" s="34">
        <v>9</v>
      </c>
      <c r="H262" s="34">
        <v>10</v>
      </c>
      <c r="I262" s="34">
        <v>14</v>
      </c>
      <c r="J262" s="34">
        <v>12</v>
      </c>
      <c r="K262" s="34">
        <v>9</v>
      </c>
      <c r="L262" s="34">
        <v>11</v>
      </c>
      <c r="M262" s="34">
        <v>7</v>
      </c>
      <c r="N262" s="56"/>
      <c r="O262" s="32">
        <v>1175.73</v>
      </c>
      <c r="P262" s="18"/>
      <c r="Q262" s="18"/>
      <c r="R262" s="28">
        <f t="shared" si="50"/>
        <v>1175.73</v>
      </c>
      <c r="S262" s="32">
        <v>1924.93</v>
      </c>
      <c r="T262" s="18">
        <v>203.92</v>
      </c>
      <c r="U262" s="18"/>
      <c r="V262" s="28">
        <f t="shared" si="51"/>
        <v>2128.85</v>
      </c>
      <c r="W262" s="32">
        <v>355.98</v>
      </c>
      <c r="X262" s="18">
        <v>658.71</v>
      </c>
      <c r="Y262" s="18"/>
      <c r="Z262" s="28">
        <f t="shared" si="52"/>
        <v>1014.69</v>
      </c>
      <c r="AA262" s="32">
        <v>771.09</v>
      </c>
      <c r="AB262" s="18">
        <v>106.54</v>
      </c>
      <c r="AC262" s="18">
        <v>414.05</v>
      </c>
      <c r="AD262" s="28">
        <f t="shared" si="53"/>
        <v>1291.68</v>
      </c>
      <c r="AE262" s="32">
        <v>420.1</v>
      </c>
      <c r="AF262" s="18">
        <v>36.659999999999997</v>
      </c>
      <c r="AG262" s="18">
        <v>478.77</v>
      </c>
      <c r="AH262" s="28">
        <f t="shared" si="54"/>
        <v>935.53</v>
      </c>
      <c r="AI262" s="32">
        <v>579.64</v>
      </c>
      <c r="AJ262" s="18">
        <v>513.63</v>
      </c>
      <c r="AK262" s="18">
        <v>637.16999999999996</v>
      </c>
      <c r="AL262" s="28">
        <f t="shared" si="55"/>
        <v>1730.44</v>
      </c>
      <c r="AM262" s="32">
        <v>491.16</v>
      </c>
      <c r="AN262" s="18">
        <v>59.58</v>
      </c>
      <c r="AO262" s="18">
        <v>375.94</v>
      </c>
      <c r="AP262" s="28">
        <f t="shared" si="56"/>
        <v>926.68000000000006</v>
      </c>
      <c r="AQ262" s="32">
        <v>549.55999999999995</v>
      </c>
      <c r="AR262" s="18"/>
      <c r="AS262" s="18">
        <v>72.08</v>
      </c>
      <c r="AT262" s="28">
        <f t="shared" si="57"/>
        <v>621.64</v>
      </c>
      <c r="AU262" s="32">
        <v>945.2</v>
      </c>
      <c r="AV262" s="18">
        <v>410.26</v>
      </c>
      <c r="AW262" s="18">
        <v>112.44</v>
      </c>
      <c r="AX262" s="28">
        <f t="shared" si="58"/>
        <v>1467.9</v>
      </c>
      <c r="AY262" s="27">
        <v>380.49</v>
      </c>
      <c r="AZ262" s="18">
        <v>61.39</v>
      </c>
      <c r="BA262" s="18">
        <v>516.39</v>
      </c>
      <c r="BB262" s="28">
        <f t="shared" si="59"/>
        <v>958.27</v>
      </c>
      <c r="BC262" s="56"/>
      <c r="BD262" s="32">
        <v>38.96</v>
      </c>
      <c r="BE262" s="18"/>
      <c r="BF262" s="18"/>
      <c r="BG262" s="28">
        <f t="shared" si="40"/>
        <v>38.96</v>
      </c>
      <c r="BH262" s="32">
        <v>425.56</v>
      </c>
      <c r="BI262" s="18"/>
      <c r="BJ262" s="18"/>
      <c r="BK262" s="28">
        <f t="shared" si="41"/>
        <v>425.56</v>
      </c>
      <c r="BL262" s="32">
        <v>331.57</v>
      </c>
      <c r="BM262" s="18"/>
      <c r="BN262" s="18"/>
      <c r="BO262" s="28">
        <f t="shared" si="42"/>
        <v>331.57</v>
      </c>
      <c r="BP262" s="32">
        <v>200.23</v>
      </c>
      <c r="BQ262" s="18"/>
      <c r="BR262" s="18"/>
      <c r="BS262" s="28">
        <f t="shared" si="43"/>
        <v>200.23</v>
      </c>
      <c r="BT262" s="32">
        <v>215.95</v>
      </c>
      <c r="BU262" s="18">
        <v>36.659999999999997</v>
      </c>
      <c r="BV262" s="18"/>
      <c r="BW262" s="28">
        <f t="shared" si="44"/>
        <v>252.60999999999999</v>
      </c>
      <c r="BX262" s="32">
        <v>47.38</v>
      </c>
      <c r="BY262" s="18">
        <v>260.39999999999998</v>
      </c>
      <c r="BZ262" s="18"/>
      <c r="CA262" s="28">
        <f t="shared" si="45"/>
        <v>307.77999999999997</v>
      </c>
      <c r="CB262" s="32">
        <v>222.84</v>
      </c>
      <c r="CC262" s="18">
        <v>40.5</v>
      </c>
      <c r="CD262" s="18"/>
      <c r="CE262" s="28">
        <f t="shared" si="46"/>
        <v>263.34000000000003</v>
      </c>
      <c r="CF262" s="32">
        <v>133.13999999999999</v>
      </c>
      <c r="CG262" s="18"/>
      <c r="CH262" s="18">
        <v>72.08</v>
      </c>
      <c r="CI262" s="28">
        <f t="shared" si="47"/>
        <v>205.21999999999997</v>
      </c>
      <c r="CJ262" s="32">
        <v>297.79000000000002</v>
      </c>
      <c r="CK262" s="18">
        <v>293.38</v>
      </c>
      <c r="CL262" s="18">
        <v>112.44</v>
      </c>
      <c r="CM262" s="28">
        <f t="shared" si="48"/>
        <v>703.61000000000013</v>
      </c>
      <c r="CN262" s="27">
        <v>43.2</v>
      </c>
      <c r="CO262" s="37">
        <v>61.39</v>
      </c>
      <c r="CP262" s="37">
        <v>516.39</v>
      </c>
      <c r="CQ262" s="36">
        <f t="shared" si="49"/>
        <v>559.59</v>
      </c>
      <c r="CR262" s="56"/>
      <c r="CS262" s="34">
        <v>71.53</v>
      </c>
      <c r="CT262" s="34"/>
      <c r="CU262" s="34"/>
      <c r="CV262" s="34"/>
      <c r="CW262" s="34"/>
      <c r="CX262" s="34"/>
      <c r="CY262" s="34"/>
      <c r="CZ262" s="34"/>
      <c r="DA262" s="34">
        <v>158.43</v>
      </c>
      <c r="DB262" s="34"/>
      <c r="DC262" s="56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56"/>
      <c r="DO262" s="34">
        <v>1</v>
      </c>
      <c r="DP262" s="34"/>
      <c r="DQ262" s="34"/>
      <c r="DR262" s="34"/>
      <c r="DS262" s="34"/>
      <c r="DT262" s="34"/>
      <c r="DU262" s="34"/>
      <c r="DV262" s="34"/>
      <c r="DW262" s="41">
        <v>1</v>
      </c>
      <c r="DX262" s="41"/>
      <c r="DY262" s="56"/>
      <c r="DZ262" s="34">
        <v>71.53</v>
      </c>
      <c r="EA262" s="34"/>
      <c r="EB262" s="34"/>
      <c r="EC262" s="34"/>
      <c r="ED262" s="34"/>
      <c r="EE262" s="34"/>
      <c r="EF262" s="34"/>
      <c r="EG262" s="34"/>
      <c r="EH262" s="34">
        <v>158.43</v>
      </c>
      <c r="EI262" s="34"/>
      <c r="EJ262" s="56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13"/>
    </row>
    <row r="263" spans="1:151" customFormat="1" x14ac:dyDescent="0.25">
      <c r="A263" s="55" t="s">
        <v>90</v>
      </c>
      <c r="B263" s="18" t="s">
        <v>153</v>
      </c>
      <c r="C263" s="56"/>
      <c r="D263" s="34">
        <v>100</v>
      </c>
      <c r="E263" s="34">
        <v>81</v>
      </c>
      <c r="F263" s="34">
        <v>83</v>
      </c>
      <c r="G263" s="34">
        <v>85</v>
      </c>
      <c r="H263" s="34">
        <v>86</v>
      </c>
      <c r="I263" s="34">
        <v>96</v>
      </c>
      <c r="J263" s="34">
        <v>107</v>
      </c>
      <c r="K263" s="34">
        <v>91</v>
      </c>
      <c r="L263" s="34">
        <v>98</v>
      </c>
      <c r="M263" s="34">
        <v>92</v>
      </c>
      <c r="N263" s="56"/>
      <c r="O263" s="32">
        <v>7357.83</v>
      </c>
      <c r="P263" s="18">
        <v>8641.14</v>
      </c>
      <c r="Q263" s="18">
        <v>11958.83</v>
      </c>
      <c r="R263" s="28">
        <f t="shared" si="50"/>
        <v>27957.8</v>
      </c>
      <c r="S263" s="32">
        <v>5623.18</v>
      </c>
      <c r="T263" s="18">
        <v>4684.6099999999997</v>
      </c>
      <c r="U263" s="18">
        <v>14336.56</v>
      </c>
      <c r="V263" s="28">
        <f t="shared" si="51"/>
        <v>24644.35</v>
      </c>
      <c r="W263" s="32">
        <v>5587.53</v>
      </c>
      <c r="X263" s="18">
        <v>3663.46</v>
      </c>
      <c r="Y263" s="18">
        <v>12776.95</v>
      </c>
      <c r="Z263" s="28">
        <f t="shared" si="52"/>
        <v>22027.940000000002</v>
      </c>
      <c r="AA263" s="32">
        <v>2837.95</v>
      </c>
      <c r="AB263" s="18">
        <v>6653.54</v>
      </c>
      <c r="AC263" s="18">
        <v>9393.3700000000008</v>
      </c>
      <c r="AD263" s="28">
        <f t="shared" si="53"/>
        <v>18884.86</v>
      </c>
      <c r="AE263" s="32">
        <v>5487.86</v>
      </c>
      <c r="AF263" s="18">
        <v>2525.67</v>
      </c>
      <c r="AG263" s="18">
        <v>9697.19</v>
      </c>
      <c r="AH263" s="28">
        <f t="shared" si="54"/>
        <v>17710.72</v>
      </c>
      <c r="AI263" s="32">
        <v>4435.6099999999997</v>
      </c>
      <c r="AJ263" s="18">
        <v>4536.2299999999996</v>
      </c>
      <c r="AK263" s="18">
        <v>10640.26</v>
      </c>
      <c r="AL263" s="28">
        <f t="shared" si="55"/>
        <v>19612.099999999999</v>
      </c>
      <c r="AM263" s="32">
        <v>2922.74</v>
      </c>
      <c r="AN263" s="18">
        <v>5635.79</v>
      </c>
      <c r="AO263" s="18">
        <v>10421.26</v>
      </c>
      <c r="AP263" s="28">
        <f t="shared" si="56"/>
        <v>18979.79</v>
      </c>
      <c r="AQ263" s="32">
        <v>1971.91</v>
      </c>
      <c r="AR263" s="18">
        <v>2603.11</v>
      </c>
      <c r="AS263" s="18">
        <v>13510.48</v>
      </c>
      <c r="AT263" s="28">
        <f t="shared" si="57"/>
        <v>18085.5</v>
      </c>
      <c r="AU263" s="32">
        <v>3956.96</v>
      </c>
      <c r="AV263" s="18">
        <v>1391.37</v>
      </c>
      <c r="AW263" s="18">
        <v>13811.65</v>
      </c>
      <c r="AX263" s="28">
        <f t="shared" si="58"/>
        <v>19159.98</v>
      </c>
      <c r="AY263" s="27">
        <v>5223.25</v>
      </c>
      <c r="AZ263" s="18">
        <v>3679.86</v>
      </c>
      <c r="BA263" s="18">
        <v>11405.24</v>
      </c>
      <c r="BB263" s="28">
        <f t="shared" si="59"/>
        <v>20308.349999999999</v>
      </c>
      <c r="BC263" s="56"/>
      <c r="BD263" s="32">
        <v>2234.5700000000002</v>
      </c>
      <c r="BE263" s="18">
        <v>3588.38</v>
      </c>
      <c r="BF263" s="18">
        <v>8907.7199999999993</v>
      </c>
      <c r="BG263" s="28">
        <f t="shared" si="40"/>
        <v>14730.67</v>
      </c>
      <c r="BH263" s="32">
        <v>2383.94</v>
      </c>
      <c r="BI263" s="18">
        <v>2257.2399999999998</v>
      </c>
      <c r="BJ263" s="18">
        <v>12096.42</v>
      </c>
      <c r="BK263" s="28">
        <f t="shared" si="41"/>
        <v>16737.599999999999</v>
      </c>
      <c r="BL263" s="32">
        <v>1847.58</v>
      </c>
      <c r="BM263" s="18">
        <v>3519.26</v>
      </c>
      <c r="BN263" s="18">
        <v>10459.4</v>
      </c>
      <c r="BO263" s="28">
        <f t="shared" si="42"/>
        <v>15826.24</v>
      </c>
      <c r="BP263" s="32">
        <v>1661.01</v>
      </c>
      <c r="BQ263" s="18">
        <v>2712.24</v>
      </c>
      <c r="BR263" s="18">
        <v>6861.29</v>
      </c>
      <c r="BS263" s="28">
        <f t="shared" si="43"/>
        <v>11234.54</v>
      </c>
      <c r="BT263" s="32">
        <v>1094.08</v>
      </c>
      <c r="BU263" s="18">
        <v>1641.08</v>
      </c>
      <c r="BV263" s="18">
        <v>7858.49</v>
      </c>
      <c r="BW263" s="28">
        <f t="shared" si="44"/>
        <v>10593.65</v>
      </c>
      <c r="BX263" s="32">
        <v>872.25</v>
      </c>
      <c r="BY263" s="18">
        <v>1533.09</v>
      </c>
      <c r="BZ263" s="18">
        <v>9075.44</v>
      </c>
      <c r="CA263" s="28">
        <f t="shared" si="45"/>
        <v>11480.78</v>
      </c>
      <c r="CB263" s="32">
        <v>1458.24</v>
      </c>
      <c r="CC263" s="18">
        <v>2360.73</v>
      </c>
      <c r="CD263" s="18">
        <v>8378.43</v>
      </c>
      <c r="CE263" s="28">
        <f t="shared" si="46"/>
        <v>12197.400000000001</v>
      </c>
      <c r="CF263" s="32">
        <v>956.28</v>
      </c>
      <c r="CG263" s="18">
        <v>1618.85</v>
      </c>
      <c r="CH263" s="18">
        <v>10111.51</v>
      </c>
      <c r="CI263" s="28">
        <f t="shared" si="47"/>
        <v>12686.64</v>
      </c>
      <c r="CJ263" s="32">
        <v>1586.78</v>
      </c>
      <c r="CK263" s="18">
        <v>609.73</v>
      </c>
      <c r="CL263" s="18">
        <v>9768.02</v>
      </c>
      <c r="CM263" s="28">
        <f t="shared" si="48"/>
        <v>11964.53</v>
      </c>
      <c r="CN263" s="27">
        <v>2327.39</v>
      </c>
      <c r="CO263" s="37">
        <v>1452.94</v>
      </c>
      <c r="CP263" s="37">
        <v>8552.8799999999992</v>
      </c>
      <c r="CQ263" s="36">
        <f t="shared" si="49"/>
        <v>13109.34</v>
      </c>
      <c r="CR263" s="56"/>
      <c r="CS263" s="34"/>
      <c r="CT263" s="34">
        <v>2229.0700000000002</v>
      </c>
      <c r="CU263" s="34"/>
      <c r="CV263" s="34"/>
      <c r="CW263" s="34">
        <v>750.97</v>
      </c>
      <c r="CX263" s="34">
        <v>217.11</v>
      </c>
      <c r="CY263" s="34">
        <v>2795.73</v>
      </c>
      <c r="CZ263" s="34">
        <v>24.56</v>
      </c>
      <c r="DA263" s="34">
        <v>387.91</v>
      </c>
      <c r="DB263" s="34"/>
      <c r="DC263" s="56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56"/>
      <c r="DO263" s="34"/>
      <c r="DP263" s="34">
        <v>2</v>
      </c>
      <c r="DQ263" s="34"/>
      <c r="DR263" s="34"/>
      <c r="DS263" s="34">
        <v>1</v>
      </c>
      <c r="DT263" s="34">
        <v>1</v>
      </c>
      <c r="DU263" s="34">
        <v>5</v>
      </c>
      <c r="DV263" s="34">
        <v>1</v>
      </c>
      <c r="DW263" s="41">
        <v>1</v>
      </c>
      <c r="DX263" s="41"/>
      <c r="DY263" s="56"/>
      <c r="DZ263" s="34"/>
      <c r="EA263" s="34">
        <v>2229.0700000000002</v>
      </c>
      <c r="EB263" s="34"/>
      <c r="EC263" s="34"/>
      <c r="ED263" s="34">
        <v>736.57</v>
      </c>
      <c r="EE263" s="34">
        <v>217.11</v>
      </c>
      <c r="EF263" s="34">
        <v>2795.73</v>
      </c>
      <c r="EG263" s="34">
        <v>24.56</v>
      </c>
      <c r="EH263" s="34">
        <v>387.91</v>
      </c>
      <c r="EI263" s="34"/>
      <c r="EJ263" s="56"/>
      <c r="EK263" s="41"/>
      <c r="EL263" s="41"/>
      <c r="EM263" s="41"/>
      <c r="EN263" s="41">
        <v>-182.76</v>
      </c>
      <c r="EO263" s="41">
        <v>-156.13</v>
      </c>
      <c r="EP263" s="41">
        <v>-189.94</v>
      </c>
      <c r="EQ263" s="41"/>
      <c r="ER263" s="41">
        <v>-195.24</v>
      </c>
      <c r="ES263" s="41"/>
      <c r="ET263" s="41">
        <v>-183.73999999999998</v>
      </c>
      <c r="EU263" s="13"/>
    </row>
    <row r="264" spans="1:151" customFormat="1" x14ac:dyDescent="0.25">
      <c r="A264" s="55" t="s">
        <v>91</v>
      </c>
      <c r="B264" s="18" t="s">
        <v>153</v>
      </c>
      <c r="C264" s="56"/>
      <c r="D264" s="34">
        <v>57</v>
      </c>
      <c r="E264" s="34">
        <v>53</v>
      </c>
      <c r="F264" s="34">
        <v>62</v>
      </c>
      <c r="G264" s="34">
        <v>58</v>
      </c>
      <c r="H264" s="34">
        <v>45</v>
      </c>
      <c r="I264" s="34">
        <v>47</v>
      </c>
      <c r="J264" s="34">
        <v>56</v>
      </c>
      <c r="K264" s="34">
        <v>42</v>
      </c>
      <c r="L264" s="34">
        <v>49</v>
      </c>
      <c r="M264" s="34">
        <v>44</v>
      </c>
      <c r="N264" s="56"/>
      <c r="O264" s="32">
        <v>5674.57</v>
      </c>
      <c r="P264" s="18">
        <v>5014.43</v>
      </c>
      <c r="Q264" s="18">
        <v>3770.92</v>
      </c>
      <c r="R264" s="28">
        <f t="shared" si="50"/>
        <v>14459.92</v>
      </c>
      <c r="S264" s="32">
        <v>7544.64</v>
      </c>
      <c r="T264" s="18">
        <v>5051.09</v>
      </c>
      <c r="U264" s="18">
        <v>828.88</v>
      </c>
      <c r="V264" s="28">
        <f t="shared" si="51"/>
        <v>13424.609999999999</v>
      </c>
      <c r="W264" s="32">
        <v>6781.24</v>
      </c>
      <c r="X264" s="18">
        <v>3822.31</v>
      </c>
      <c r="Y264" s="18">
        <v>1966.15</v>
      </c>
      <c r="Z264" s="28">
        <f t="shared" si="52"/>
        <v>12569.699999999999</v>
      </c>
      <c r="AA264" s="32">
        <v>2551.2600000000002</v>
      </c>
      <c r="AB264" s="18">
        <v>4831.45</v>
      </c>
      <c r="AC264" s="18">
        <v>2408.11</v>
      </c>
      <c r="AD264" s="28">
        <f t="shared" si="53"/>
        <v>9790.82</v>
      </c>
      <c r="AE264" s="32">
        <v>1674.35</v>
      </c>
      <c r="AF264" s="18">
        <v>2037.78</v>
      </c>
      <c r="AG264" s="18">
        <v>3127.57</v>
      </c>
      <c r="AH264" s="28">
        <f t="shared" si="54"/>
        <v>6839.7000000000007</v>
      </c>
      <c r="AI264" s="32">
        <v>2595.34</v>
      </c>
      <c r="AJ264" s="18">
        <v>1891</v>
      </c>
      <c r="AK264" s="18">
        <v>571.69000000000005</v>
      </c>
      <c r="AL264" s="28">
        <f t="shared" si="55"/>
        <v>5058.0300000000007</v>
      </c>
      <c r="AM264" s="32">
        <v>2751.19</v>
      </c>
      <c r="AN264" s="18">
        <v>1632.61</v>
      </c>
      <c r="AO264" s="18">
        <v>2219.9499999999998</v>
      </c>
      <c r="AP264" s="28">
        <f t="shared" si="56"/>
        <v>6603.75</v>
      </c>
      <c r="AQ264" s="32">
        <v>2071.0700000000002</v>
      </c>
      <c r="AR264" s="18">
        <v>630.12</v>
      </c>
      <c r="AS264" s="18">
        <v>1593.14</v>
      </c>
      <c r="AT264" s="28">
        <f t="shared" si="57"/>
        <v>4294.33</v>
      </c>
      <c r="AU264" s="32">
        <v>3926.56</v>
      </c>
      <c r="AV264" s="18">
        <v>1958.84</v>
      </c>
      <c r="AW264" s="18">
        <v>984.28</v>
      </c>
      <c r="AX264" s="28">
        <f t="shared" si="58"/>
        <v>6869.6799999999994</v>
      </c>
      <c r="AY264" s="27">
        <v>6490.79</v>
      </c>
      <c r="AZ264" s="18">
        <v>1598.73</v>
      </c>
      <c r="BA264" s="18">
        <v>265.08999999999997</v>
      </c>
      <c r="BB264" s="28">
        <f t="shared" si="59"/>
        <v>8354.61</v>
      </c>
      <c r="BC264" s="56"/>
      <c r="BD264" s="32">
        <v>1972.47</v>
      </c>
      <c r="BE264" s="18">
        <v>1935.37</v>
      </c>
      <c r="BF264" s="18">
        <v>3375.61</v>
      </c>
      <c r="BG264" s="28">
        <f t="shared" si="40"/>
        <v>7283.4500000000007</v>
      </c>
      <c r="BH264" s="32">
        <v>2790.07</v>
      </c>
      <c r="BI264" s="18">
        <v>2343.48</v>
      </c>
      <c r="BJ264" s="18">
        <v>384.9</v>
      </c>
      <c r="BK264" s="28">
        <f t="shared" si="41"/>
        <v>5518.45</v>
      </c>
      <c r="BL264" s="32">
        <v>2575.0500000000002</v>
      </c>
      <c r="BM264" s="18">
        <v>1447.38</v>
      </c>
      <c r="BN264" s="18">
        <v>1247.4000000000001</v>
      </c>
      <c r="BO264" s="28">
        <f t="shared" si="42"/>
        <v>5269.83</v>
      </c>
      <c r="BP264" s="32">
        <v>579.19000000000005</v>
      </c>
      <c r="BQ264" s="18">
        <v>2780.27</v>
      </c>
      <c r="BR264" s="18">
        <v>1277.6300000000001</v>
      </c>
      <c r="BS264" s="28">
        <f t="shared" si="43"/>
        <v>4637.09</v>
      </c>
      <c r="BT264" s="32">
        <v>369.98</v>
      </c>
      <c r="BU264" s="18">
        <v>1095.45</v>
      </c>
      <c r="BV264" s="18">
        <v>2883.11</v>
      </c>
      <c r="BW264" s="28">
        <f t="shared" si="44"/>
        <v>4348.54</v>
      </c>
      <c r="BX264" s="32">
        <v>556.96</v>
      </c>
      <c r="BY264" s="18">
        <v>1011.52</v>
      </c>
      <c r="BZ264" s="18">
        <v>98.92</v>
      </c>
      <c r="CA264" s="28">
        <f t="shared" si="45"/>
        <v>1667.4</v>
      </c>
      <c r="CB264" s="32">
        <v>478.92</v>
      </c>
      <c r="CC264" s="18">
        <v>737.43</v>
      </c>
      <c r="CD264" s="18">
        <v>889.51</v>
      </c>
      <c r="CE264" s="28">
        <f t="shared" si="46"/>
        <v>2105.8599999999997</v>
      </c>
      <c r="CF264" s="32">
        <v>1379.25</v>
      </c>
      <c r="CG264" s="18">
        <v>217.97</v>
      </c>
      <c r="CH264" s="18">
        <v>918.19</v>
      </c>
      <c r="CI264" s="28">
        <f t="shared" si="47"/>
        <v>2515.41</v>
      </c>
      <c r="CJ264" s="32">
        <v>1406.24</v>
      </c>
      <c r="CK264" s="18">
        <v>1149.8599999999999</v>
      </c>
      <c r="CL264" s="18">
        <v>239.4</v>
      </c>
      <c r="CM264" s="28">
        <f t="shared" si="48"/>
        <v>2795.5</v>
      </c>
      <c r="CN264" s="27">
        <v>2164.3000000000002</v>
      </c>
      <c r="CO264" s="37">
        <v>1013.47</v>
      </c>
      <c r="CP264" s="37"/>
      <c r="CQ264" s="36">
        <f t="shared" si="49"/>
        <v>2164.3000000000002</v>
      </c>
      <c r="CR264" s="56"/>
      <c r="CS264" s="34">
        <v>155.03</v>
      </c>
      <c r="CT264" s="34"/>
      <c r="CU264" s="34"/>
      <c r="CV264" s="34">
        <v>870.28</v>
      </c>
      <c r="CW264" s="34">
        <v>1822.56</v>
      </c>
      <c r="CX264" s="34">
        <v>356.19</v>
      </c>
      <c r="CY264" s="34">
        <v>77.53</v>
      </c>
      <c r="CZ264" s="34">
        <v>1633.68</v>
      </c>
      <c r="DA264" s="34">
        <v>298.45999999999998</v>
      </c>
      <c r="DB264" s="34"/>
      <c r="DC264" s="56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56"/>
      <c r="DO264" s="34">
        <v>1</v>
      </c>
      <c r="DP264" s="34"/>
      <c r="DQ264" s="34"/>
      <c r="DR264" s="34">
        <v>1</v>
      </c>
      <c r="DS264" s="34">
        <v>6</v>
      </c>
      <c r="DT264" s="34">
        <v>1</v>
      </c>
      <c r="DU264" s="34">
        <v>1</v>
      </c>
      <c r="DV264" s="34">
        <v>6</v>
      </c>
      <c r="DW264" s="41">
        <v>2</v>
      </c>
      <c r="DX264" s="41"/>
      <c r="DY264" s="56"/>
      <c r="DZ264" s="34">
        <v>155.03</v>
      </c>
      <c r="EA264" s="34"/>
      <c r="EB264" s="34"/>
      <c r="EC264" s="34">
        <v>870.28</v>
      </c>
      <c r="ED264" s="34">
        <v>1822.56</v>
      </c>
      <c r="EE264" s="34">
        <v>356.19</v>
      </c>
      <c r="EF264" s="34">
        <v>77.53</v>
      </c>
      <c r="EG264" s="34">
        <v>1633.68</v>
      </c>
      <c r="EH264" s="34">
        <v>298.45999999999998</v>
      </c>
      <c r="EI264" s="34"/>
      <c r="EJ264" s="56"/>
      <c r="EK264" s="41">
        <v>-910.5</v>
      </c>
      <c r="EL264" s="41"/>
      <c r="EM264" s="41"/>
      <c r="EN264" s="41">
        <v>-70</v>
      </c>
      <c r="EO264" s="41">
        <v>-445.88</v>
      </c>
      <c r="EP264" s="41">
        <v>-70</v>
      </c>
      <c r="EQ264" s="41"/>
      <c r="ER264" s="41">
        <v>-195.6</v>
      </c>
      <c r="ES264" s="41"/>
      <c r="ET264" s="41"/>
      <c r="EU264" s="13"/>
    </row>
    <row r="265" spans="1:151" customFormat="1" x14ac:dyDescent="0.25">
      <c r="A265" s="55" t="s">
        <v>92</v>
      </c>
      <c r="B265" s="18" t="s">
        <v>153</v>
      </c>
      <c r="C265" s="56"/>
      <c r="D265" s="34">
        <v>2</v>
      </c>
      <c r="E265" s="34">
        <v>4</v>
      </c>
      <c r="F265" s="34">
        <v>1</v>
      </c>
      <c r="G265" s="34">
        <v>2</v>
      </c>
      <c r="H265" s="34">
        <v>3</v>
      </c>
      <c r="I265" s="34">
        <v>4</v>
      </c>
      <c r="J265" s="34">
        <v>4</v>
      </c>
      <c r="K265" s="34">
        <v>1</v>
      </c>
      <c r="L265" s="34">
        <v>6</v>
      </c>
      <c r="M265" s="34">
        <v>3</v>
      </c>
      <c r="N265" s="56"/>
      <c r="O265" s="32">
        <v>66.88</v>
      </c>
      <c r="P265" s="18"/>
      <c r="Q265" s="18"/>
      <c r="R265" s="28">
        <f t="shared" si="50"/>
        <v>66.88</v>
      </c>
      <c r="S265" s="32">
        <v>266.58</v>
      </c>
      <c r="T265" s="18">
        <v>15.21</v>
      </c>
      <c r="U265" s="18"/>
      <c r="V265" s="28">
        <f t="shared" si="51"/>
        <v>281.78999999999996</v>
      </c>
      <c r="W265" s="32"/>
      <c r="X265" s="18"/>
      <c r="Y265" s="18">
        <v>33.92</v>
      </c>
      <c r="Z265" s="28">
        <f t="shared" si="52"/>
        <v>33.92</v>
      </c>
      <c r="AA265" s="32">
        <v>100.96</v>
      </c>
      <c r="AB265" s="18"/>
      <c r="AC265" s="18">
        <v>50.01</v>
      </c>
      <c r="AD265" s="28">
        <f t="shared" si="53"/>
        <v>150.97</v>
      </c>
      <c r="AE265" s="32">
        <v>81.05</v>
      </c>
      <c r="AF265" s="18"/>
      <c r="AG265" s="18"/>
      <c r="AH265" s="28">
        <f t="shared" si="54"/>
        <v>81.05</v>
      </c>
      <c r="AI265" s="32">
        <v>136.85</v>
      </c>
      <c r="AJ265" s="18">
        <v>253.76</v>
      </c>
      <c r="AK265" s="18"/>
      <c r="AL265" s="28">
        <f t="shared" si="55"/>
        <v>390.61</v>
      </c>
      <c r="AM265" s="32">
        <v>132.76</v>
      </c>
      <c r="AN265" s="18">
        <v>234.94</v>
      </c>
      <c r="AO265" s="18"/>
      <c r="AP265" s="28">
        <f t="shared" si="56"/>
        <v>367.7</v>
      </c>
      <c r="AQ265" s="32"/>
      <c r="AR265" s="18"/>
      <c r="AS265" s="18">
        <v>75.06</v>
      </c>
      <c r="AT265" s="28">
        <f t="shared" si="57"/>
        <v>75.06</v>
      </c>
      <c r="AU265" s="32">
        <v>535.21</v>
      </c>
      <c r="AV265" s="18"/>
      <c r="AW265" s="18">
        <v>140.05000000000001</v>
      </c>
      <c r="AX265" s="28">
        <f t="shared" si="58"/>
        <v>675.26</v>
      </c>
      <c r="AY265" s="27">
        <v>58.43</v>
      </c>
      <c r="AZ265" s="18">
        <v>553.49</v>
      </c>
      <c r="BA265" s="18">
        <v>140.05000000000001</v>
      </c>
      <c r="BB265" s="28">
        <f t="shared" si="59"/>
        <v>751.97</v>
      </c>
      <c r="BC265" s="56"/>
      <c r="BD265" s="32">
        <v>1.51</v>
      </c>
      <c r="BE265" s="18"/>
      <c r="BF265" s="18"/>
      <c r="BG265" s="28">
        <f t="shared" si="40"/>
        <v>1.51</v>
      </c>
      <c r="BH265" s="32">
        <v>138.77000000000001</v>
      </c>
      <c r="BI265" s="18">
        <v>15.21</v>
      </c>
      <c r="BJ265" s="18"/>
      <c r="BK265" s="28">
        <f t="shared" si="41"/>
        <v>153.98000000000002</v>
      </c>
      <c r="BL265" s="32"/>
      <c r="BM265" s="18"/>
      <c r="BN265" s="18">
        <v>33.92</v>
      </c>
      <c r="BO265" s="28">
        <f t="shared" si="42"/>
        <v>33.92</v>
      </c>
      <c r="BP265" s="32">
        <v>100.96</v>
      </c>
      <c r="BQ265" s="18"/>
      <c r="BR265" s="18">
        <v>50.01</v>
      </c>
      <c r="BS265" s="28">
        <f t="shared" si="43"/>
        <v>150.97</v>
      </c>
      <c r="BT265" s="32">
        <v>13.49</v>
      </c>
      <c r="BU265" s="18"/>
      <c r="BV265" s="18"/>
      <c r="BW265" s="28">
        <f t="shared" si="44"/>
        <v>13.49</v>
      </c>
      <c r="BX265" s="32">
        <v>87.35</v>
      </c>
      <c r="BY265" s="18"/>
      <c r="BZ265" s="18"/>
      <c r="CA265" s="28">
        <f t="shared" si="45"/>
        <v>87.35</v>
      </c>
      <c r="CB265" s="32">
        <v>43.9</v>
      </c>
      <c r="CC265" s="18">
        <v>53.35</v>
      </c>
      <c r="CD265" s="18"/>
      <c r="CE265" s="28">
        <f t="shared" si="46"/>
        <v>97.25</v>
      </c>
      <c r="CF265" s="32"/>
      <c r="CG265" s="18"/>
      <c r="CH265" s="18">
        <v>75.06</v>
      </c>
      <c r="CI265" s="28">
        <f t="shared" si="47"/>
        <v>75.06</v>
      </c>
      <c r="CJ265" s="32">
        <v>91.89</v>
      </c>
      <c r="CK265" s="18"/>
      <c r="CL265" s="18">
        <v>140.05000000000001</v>
      </c>
      <c r="CM265" s="28">
        <f t="shared" si="48"/>
        <v>231.94</v>
      </c>
      <c r="CN265" s="27">
        <v>58.43</v>
      </c>
      <c r="CO265" s="37"/>
      <c r="CP265" s="37">
        <v>140.05000000000001</v>
      </c>
      <c r="CQ265" s="36">
        <f t="shared" si="49"/>
        <v>198.48000000000002</v>
      </c>
      <c r="CR265" s="56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56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56"/>
      <c r="DO265" s="34"/>
      <c r="DP265" s="34"/>
      <c r="DQ265" s="34"/>
      <c r="DR265" s="34"/>
      <c r="DS265" s="34"/>
      <c r="DT265" s="34"/>
      <c r="DU265" s="34"/>
      <c r="DV265" s="34"/>
      <c r="DW265" s="41"/>
      <c r="DX265" s="41"/>
      <c r="DY265" s="56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56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13"/>
    </row>
    <row r="266" spans="1:151" customFormat="1" x14ac:dyDescent="0.25">
      <c r="A266" s="55" t="s">
        <v>93</v>
      </c>
      <c r="B266" s="18" t="s">
        <v>153</v>
      </c>
      <c r="C266" s="56"/>
      <c r="D266" s="34">
        <v>20</v>
      </c>
      <c r="E266" s="34">
        <v>28</v>
      </c>
      <c r="F266" s="34">
        <v>37</v>
      </c>
      <c r="G266" s="34">
        <v>32</v>
      </c>
      <c r="H266" s="34">
        <v>24</v>
      </c>
      <c r="I266" s="34">
        <v>30</v>
      </c>
      <c r="J266" s="34">
        <v>22</v>
      </c>
      <c r="K266" s="34">
        <v>24</v>
      </c>
      <c r="L266" s="34">
        <v>26</v>
      </c>
      <c r="M266" s="34">
        <v>30</v>
      </c>
      <c r="N266" s="56"/>
      <c r="O266" s="32">
        <v>1864.22</v>
      </c>
      <c r="P266" s="18">
        <v>2783.33</v>
      </c>
      <c r="Q266" s="18">
        <v>1839.88</v>
      </c>
      <c r="R266" s="28">
        <f t="shared" si="50"/>
        <v>6487.43</v>
      </c>
      <c r="S266" s="32">
        <v>3869.99</v>
      </c>
      <c r="T266" s="18">
        <v>1689.72</v>
      </c>
      <c r="U266" s="18">
        <v>3256.83</v>
      </c>
      <c r="V266" s="28">
        <f t="shared" si="51"/>
        <v>8816.5400000000009</v>
      </c>
      <c r="W266" s="32">
        <v>3871.74</v>
      </c>
      <c r="X266" s="18">
        <v>2857.08</v>
      </c>
      <c r="Y266" s="18">
        <v>3201.27</v>
      </c>
      <c r="Z266" s="28">
        <f t="shared" si="52"/>
        <v>9930.09</v>
      </c>
      <c r="AA266" s="32">
        <v>2684.76</v>
      </c>
      <c r="AB266" s="18">
        <v>2721.74</v>
      </c>
      <c r="AC266" s="18">
        <v>980.82</v>
      </c>
      <c r="AD266" s="28">
        <f t="shared" si="53"/>
        <v>6387.32</v>
      </c>
      <c r="AE266" s="32">
        <v>893.9</v>
      </c>
      <c r="AF266" s="18">
        <v>901.37</v>
      </c>
      <c r="AG266" s="18">
        <v>803.66</v>
      </c>
      <c r="AH266" s="28">
        <f t="shared" si="54"/>
        <v>2598.9299999999998</v>
      </c>
      <c r="AI266" s="32">
        <v>1770.27</v>
      </c>
      <c r="AJ266" s="18">
        <v>567.80999999999995</v>
      </c>
      <c r="AK266" s="18">
        <v>1095.04</v>
      </c>
      <c r="AL266" s="28">
        <f t="shared" si="55"/>
        <v>3433.12</v>
      </c>
      <c r="AM266" s="32">
        <v>1039.1199999999999</v>
      </c>
      <c r="AN266" s="18">
        <v>760.44</v>
      </c>
      <c r="AO266" s="18">
        <v>577.54999999999995</v>
      </c>
      <c r="AP266" s="28">
        <f t="shared" si="56"/>
        <v>2377.1099999999997</v>
      </c>
      <c r="AQ266" s="32">
        <v>962.6</v>
      </c>
      <c r="AR266" s="18">
        <v>1183.79</v>
      </c>
      <c r="AS266" s="18">
        <v>853.43</v>
      </c>
      <c r="AT266" s="28">
        <f t="shared" si="57"/>
        <v>2999.8199999999997</v>
      </c>
      <c r="AU266" s="32">
        <v>2248.9299999999998</v>
      </c>
      <c r="AV266" s="18">
        <v>394.29</v>
      </c>
      <c r="AW266" s="18">
        <v>751.62</v>
      </c>
      <c r="AX266" s="28">
        <f t="shared" si="58"/>
        <v>3394.8399999999997</v>
      </c>
      <c r="AY266" s="27">
        <v>2050.6</v>
      </c>
      <c r="AZ266" s="18">
        <v>759.57</v>
      </c>
      <c r="BA266" s="18">
        <v>2187.98</v>
      </c>
      <c r="BB266" s="28">
        <f t="shared" si="59"/>
        <v>4998.1499999999996</v>
      </c>
      <c r="BC266" s="56"/>
      <c r="BD266" s="32">
        <v>1429.46</v>
      </c>
      <c r="BE266" s="18">
        <v>1146.19</v>
      </c>
      <c r="BF266" s="18"/>
      <c r="BG266" s="28">
        <f t="shared" si="40"/>
        <v>2575.65</v>
      </c>
      <c r="BH266" s="32">
        <v>713.38</v>
      </c>
      <c r="BI266" s="18">
        <v>1689.72</v>
      </c>
      <c r="BJ266" s="18">
        <v>710.9</v>
      </c>
      <c r="BK266" s="28">
        <f t="shared" si="41"/>
        <v>3114</v>
      </c>
      <c r="BL266" s="32">
        <v>1732.07</v>
      </c>
      <c r="BM266" s="18">
        <v>999.93</v>
      </c>
      <c r="BN266" s="18">
        <v>694.57</v>
      </c>
      <c r="BO266" s="28">
        <f t="shared" si="42"/>
        <v>3426.57</v>
      </c>
      <c r="BP266" s="32">
        <v>379.5</v>
      </c>
      <c r="BQ266" s="18">
        <v>1373.01</v>
      </c>
      <c r="BR266" s="18">
        <v>798.85</v>
      </c>
      <c r="BS266" s="28">
        <f t="shared" si="43"/>
        <v>2551.36</v>
      </c>
      <c r="BT266" s="32">
        <v>230.14</v>
      </c>
      <c r="BU266" s="18">
        <v>713.48</v>
      </c>
      <c r="BV266" s="18">
        <v>357.71</v>
      </c>
      <c r="BW266" s="28">
        <f t="shared" si="44"/>
        <v>1301.33</v>
      </c>
      <c r="BX266" s="32">
        <v>662.91</v>
      </c>
      <c r="BY266" s="18">
        <v>436.87</v>
      </c>
      <c r="BZ266" s="18">
        <v>657.54</v>
      </c>
      <c r="CA266" s="28">
        <f t="shared" si="45"/>
        <v>1757.32</v>
      </c>
      <c r="CB266" s="32">
        <v>649.77</v>
      </c>
      <c r="CC266" s="18">
        <v>449.76</v>
      </c>
      <c r="CD266" s="18">
        <v>371.45</v>
      </c>
      <c r="CE266" s="28">
        <f t="shared" si="46"/>
        <v>1470.98</v>
      </c>
      <c r="CF266" s="32">
        <v>127.08</v>
      </c>
      <c r="CG266" s="18">
        <v>966.15</v>
      </c>
      <c r="CH266" s="18">
        <v>397.44</v>
      </c>
      <c r="CI266" s="28">
        <f t="shared" si="47"/>
        <v>1490.67</v>
      </c>
      <c r="CJ266" s="32">
        <v>1039.96</v>
      </c>
      <c r="CK266" s="18">
        <v>394.29</v>
      </c>
      <c r="CL266" s="18">
        <v>228.06</v>
      </c>
      <c r="CM266" s="28">
        <f t="shared" si="48"/>
        <v>1662.31</v>
      </c>
      <c r="CN266" s="27">
        <v>1036.08</v>
      </c>
      <c r="CO266" s="37">
        <v>222.94</v>
      </c>
      <c r="CP266" s="37">
        <v>440.23</v>
      </c>
      <c r="CQ266" s="36">
        <f t="shared" si="49"/>
        <v>1476.31</v>
      </c>
      <c r="CR266" s="56"/>
      <c r="CS266" s="34">
        <v>208.3</v>
      </c>
      <c r="CT266" s="34"/>
      <c r="CU266" s="34"/>
      <c r="CV266" s="34">
        <v>759.98</v>
      </c>
      <c r="CW266" s="34">
        <v>775.44</v>
      </c>
      <c r="CX266" s="34"/>
      <c r="CY266" s="34">
        <v>36.74</v>
      </c>
      <c r="CZ266" s="34"/>
      <c r="DA266" s="34"/>
      <c r="DB266" s="34">
        <v>228.06</v>
      </c>
      <c r="DC266" s="56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56"/>
      <c r="DO266" s="34">
        <v>1</v>
      </c>
      <c r="DP266" s="34"/>
      <c r="DQ266" s="34"/>
      <c r="DR266" s="34">
        <v>1</v>
      </c>
      <c r="DS266" s="34">
        <v>1</v>
      </c>
      <c r="DT266" s="34"/>
      <c r="DU266" s="34">
        <v>1</v>
      </c>
      <c r="DV266" s="34"/>
      <c r="DW266" s="41"/>
      <c r="DX266" s="41">
        <v>1</v>
      </c>
      <c r="DY266" s="56"/>
      <c r="DZ266" s="34">
        <v>208.3</v>
      </c>
      <c r="EA266" s="34"/>
      <c r="EB266" s="34"/>
      <c r="EC266" s="34">
        <v>759.98</v>
      </c>
      <c r="ED266" s="34">
        <v>775.44</v>
      </c>
      <c r="EE266" s="34"/>
      <c r="EF266" s="34">
        <v>36.74</v>
      </c>
      <c r="EG266" s="34"/>
      <c r="EH266" s="34"/>
      <c r="EI266" s="34">
        <v>228.06</v>
      </c>
      <c r="EJ266" s="56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13"/>
    </row>
    <row r="267" spans="1:151" customFormat="1" x14ac:dyDescent="0.25">
      <c r="A267" s="55" t="s">
        <v>94</v>
      </c>
      <c r="B267" s="18" t="s">
        <v>153</v>
      </c>
      <c r="C267" s="56"/>
      <c r="D267" s="34">
        <v>47</v>
      </c>
      <c r="E267" s="34">
        <v>42</v>
      </c>
      <c r="F267" s="34">
        <v>46</v>
      </c>
      <c r="G267" s="34">
        <v>43</v>
      </c>
      <c r="H267" s="34">
        <v>37</v>
      </c>
      <c r="I267" s="34">
        <v>44</v>
      </c>
      <c r="J267" s="34">
        <v>42</v>
      </c>
      <c r="K267" s="34">
        <v>33</v>
      </c>
      <c r="L267" s="34">
        <v>37</v>
      </c>
      <c r="M267" s="34">
        <v>37</v>
      </c>
      <c r="N267" s="56"/>
      <c r="O267" s="32">
        <v>3663.7</v>
      </c>
      <c r="P267" s="18">
        <v>3552.11</v>
      </c>
      <c r="Q267" s="18">
        <v>2389.77</v>
      </c>
      <c r="R267" s="28">
        <f t="shared" si="50"/>
        <v>9605.58</v>
      </c>
      <c r="S267" s="32">
        <v>1572.85</v>
      </c>
      <c r="T267" s="18">
        <v>2392.54</v>
      </c>
      <c r="U267" s="18">
        <v>3452.14</v>
      </c>
      <c r="V267" s="28">
        <f t="shared" si="51"/>
        <v>7417.53</v>
      </c>
      <c r="W267" s="32">
        <v>2431.54</v>
      </c>
      <c r="X267" s="18">
        <v>2036.86</v>
      </c>
      <c r="Y267" s="18">
        <v>2394.61</v>
      </c>
      <c r="Z267" s="28">
        <f t="shared" si="52"/>
        <v>6863.01</v>
      </c>
      <c r="AA267" s="32">
        <v>1336.78</v>
      </c>
      <c r="AB267" s="18">
        <v>1947.77</v>
      </c>
      <c r="AC267" s="18">
        <v>2992.74</v>
      </c>
      <c r="AD267" s="28">
        <f t="shared" si="53"/>
        <v>6277.29</v>
      </c>
      <c r="AE267" s="32">
        <v>1667.75</v>
      </c>
      <c r="AF267" s="18">
        <v>776.45</v>
      </c>
      <c r="AG267" s="18">
        <v>2233.1</v>
      </c>
      <c r="AH267" s="28">
        <f t="shared" si="54"/>
        <v>4677.2999999999993</v>
      </c>
      <c r="AI267" s="32">
        <v>2607.44</v>
      </c>
      <c r="AJ267" s="18">
        <v>1056.77</v>
      </c>
      <c r="AK267" s="18">
        <v>1418.13</v>
      </c>
      <c r="AL267" s="28">
        <f t="shared" si="55"/>
        <v>5082.34</v>
      </c>
      <c r="AM267" s="32">
        <v>1244.01</v>
      </c>
      <c r="AN267" s="18">
        <v>3254.21</v>
      </c>
      <c r="AO267" s="18">
        <v>1397.17</v>
      </c>
      <c r="AP267" s="28">
        <f t="shared" si="56"/>
        <v>5895.39</v>
      </c>
      <c r="AQ267" s="32">
        <v>900.22</v>
      </c>
      <c r="AR267" s="18">
        <v>1574.56</v>
      </c>
      <c r="AS267" s="18">
        <v>2760.77</v>
      </c>
      <c r="AT267" s="28">
        <f t="shared" si="57"/>
        <v>5235.5499999999993</v>
      </c>
      <c r="AU267" s="32">
        <v>2301.2199999999998</v>
      </c>
      <c r="AV267" s="18">
        <v>695.32</v>
      </c>
      <c r="AW267" s="18">
        <v>1731.61</v>
      </c>
      <c r="AX267" s="28">
        <f t="shared" si="58"/>
        <v>4728.1499999999996</v>
      </c>
      <c r="AY267" s="27">
        <v>3318.78</v>
      </c>
      <c r="AZ267" s="18">
        <v>862.12</v>
      </c>
      <c r="BA267" s="18">
        <v>849.88</v>
      </c>
      <c r="BB267" s="28">
        <f t="shared" si="59"/>
        <v>5030.7800000000007</v>
      </c>
      <c r="BC267" s="56"/>
      <c r="BD267" s="32">
        <v>1730.87</v>
      </c>
      <c r="BE267" s="18">
        <v>1437.68</v>
      </c>
      <c r="BF267" s="18"/>
      <c r="BG267" s="28">
        <f t="shared" si="40"/>
        <v>3168.55</v>
      </c>
      <c r="BH267" s="32">
        <v>688.33</v>
      </c>
      <c r="BI267" s="18">
        <v>866.3</v>
      </c>
      <c r="BJ267" s="18">
        <v>720.24</v>
      </c>
      <c r="BK267" s="28">
        <f t="shared" si="41"/>
        <v>2274.87</v>
      </c>
      <c r="BL267" s="32">
        <v>700.54</v>
      </c>
      <c r="BM267" s="18">
        <v>1098.56</v>
      </c>
      <c r="BN267" s="18">
        <v>989.41</v>
      </c>
      <c r="BO267" s="28">
        <f t="shared" si="42"/>
        <v>2788.5099999999998</v>
      </c>
      <c r="BP267" s="32">
        <v>875.04</v>
      </c>
      <c r="BQ267" s="18">
        <v>703.83</v>
      </c>
      <c r="BR267" s="18">
        <v>896.16</v>
      </c>
      <c r="BS267" s="28">
        <f t="shared" si="43"/>
        <v>2475.0299999999997</v>
      </c>
      <c r="BT267" s="32">
        <v>355.9</v>
      </c>
      <c r="BU267" s="18">
        <v>378.95</v>
      </c>
      <c r="BV267" s="18">
        <v>674.9</v>
      </c>
      <c r="BW267" s="28">
        <f t="shared" si="44"/>
        <v>1409.75</v>
      </c>
      <c r="BX267" s="32">
        <v>419.2</v>
      </c>
      <c r="BY267" s="18">
        <v>453.95</v>
      </c>
      <c r="BZ267" s="18">
        <v>705.27</v>
      </c>
      <c r="CA267" s="28">
        <f t="shared" si="45"/>
        <v>1578.42</v>
      </c>
      <c r="CB267" s="32">
        <v>272.54000000000002</v>
      </c>
      <c r="CC267" s="18">
        <v>469.42</v>
      </c>
      <c r="CD267" s="18">
        <v>857.86</v>
      </c>
      <c r="CE267" s="28">
        <f t="shared" si="46"/>
        <v>1599.8200000000002</v>
      </c>
      <c r="CF267" s="32">
        <v>127.75</v>
      </c>
      <c r="CG267" s="18">
        <v>319.44</v>
      </c>
      <c r="CH267" s="18">
        <v>1351.41</v>
      </c>
      <c r="CI267" s="28">
        <f t="shared" si="47"/>
        <v>1798.6000000000001</v>
      </c>
      <c r="CJ267" s="32">
        <v>491.5</v>
      </c>
      <c r="CK267" s="18">
        <v>312.45999999999998</v>
      </c>
      <c r="CL267" s="18">
        <v>181.62</v>
      </c>
      <c r="CM267" s="28">
        <f t="shared" si="48"/>
        <v>985.58</v>
      </c>
      <c r="CN267" s="27">
        <v>826.26</v>
      </c>
      <c r="CO267" s="37">
        <v>89.47</v>
      </c>
      <c r="CP267" s="37">
        <v>261.75</v>
      </c>
      <c r="CQ267" s="36">
        <f t="shared" si="49"/>
        <v>1739.53</v>
      </c>
      <c r="CR267" s="56"/>
      <c r="CS267" s="34"/>
      <c r="CT267" s="34">
        <v>651.52</v>
      </c>
      <c r="CU267" s="34"/>
      <c r="CV267" s="34"/>
      <c r="CW267" s="34"/>
      <c r="CX267" s="34"/>
      <c r="CY267" s="34"/>
      <c r="CZ267" s="34"/>
      <c r="DA267" s="34"/>
      <c r="DB267" s="34"/>
      <c r="DC267" s="56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56"/>
      <c r="DO267" s="34"/>
      <c r="DP267" s="34">
        <v>1</v>
      </c>
      <c r="DQ267" s="34"/>
      <c r="DR267" s="34"/>
      <c r="DS267" s="34"/>
      <c r="DT267" s="34"/>
      <c r="DU267" s="34"/>
      <c r="DV267" s="34"/>
      <c r="DW267" s="41"/>
      <c r="DX267" s="41"/>
      <c r="DY267" s="56"/>
      <c r="DZ267" s="34"/>
      <c r="EA267" s="34">
        <v>651.52</v>
      </c>
      <c r="EB267" s="34"/>
      <c r="EC267" s="34"/>
      <c r="ED267" s="34"/>
      <c r="EE267" s="34"/>
      <c r="EF267" s="34"/>
      <c r="EG267" s="34"/>
      <c r="EH267" s="34"/>
      <c r="EI267" s="34"/>
      <c r="EJ267" s="56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13"/>
    </row>
    <row r="268" spans="1:151" customFormat="1" x14ac:dyDescent="0.25">
      <c r="A268" s="55" t="s">
        <v>95</v>
      </c>
      <c r="B268" s="18" t="s">
        <v>153</v>
      </c>
      <c r="C268" s="56"/>
      <c r="D268" s="34">
        <v>155</v>
      </c>
      <c r="E268" s="34">
        <v>144</v>
      </c>
      <c r="F268" s="34">
        <v>179</v>
      </c>
      <c r="G268" s="34">
        <v>178</v>
      </c>
      <c r="H268" s="34">
        <v>150</v>
      </c>
      <c r="I268" s="34">
        <v>167</v>
      </c>
      <c r="J268" s="34">
        <v>186</v>
      </c>
      <c r="K268" s="34">
        <v>168</v>
      </c>
      <c r="L268" s="34">
        <v>179</v>
      </c>
      <c r="M268" s="34">
        <v>169</v>
      </c>
      <c r="N268" s="56"/>
      <c r="O268" s="32">
        <v>9277.34</v>
      </c>
      <c r="P268" s="18">
        <v>10952.6</v>
      </c>
      <c r="Q268" s="18">
        <v>10475.17</v>
      </c>
      <c r="R268" s="28">
        <f t="shared" si="50"/>
        <v>30705.11</v>
      </c>
      <c r="S268" s="32">
        <v>8227.15</v>
      </c>
      <c r="T268" s="18">
        <v>5529.53</v>
      </c>
      <c r="U268" s="18">
        <v>8499.15</v>
      </c>
      <c r="V268" s="28">
        <f t="shared" si="51"/>
        <v>22255.83</v>
      </c>
      <c r="W268" s="32">
        <v>8423.2900000000009</v>
      </c>
      <c r="X268" s="18">
        <v>7567.74</v>
      </c>
      <c r="Y268" s="18">
        <v>13179.32</v>
      </c>
      <c r="Z268" s="28">
        <f t="shared" si="52"/>
        <v>29170.35</v>
      </c>
      <c r="AA268" s="32">
        <v>3520.76</v>
      </c>
      <c r="AB268" s="18">
        <v>11165.15</v>
      </c>
      <c r="AC268" s="18">
        <v>14447.87</v>
      </c>
      <c r="AD268" s="28">
        <f t="shared" si="53"/>
        <v>29133.78</v>
      </c>
      <c r="AE268" s="32">
        <v>4442.62</v>
      </c>
      <c r="AF268" s="18">
        <v>3168.2</v>
      </c>
      <c r="AG268" s="18">
        <v>13829.29</v>
      </c>
      <c r="AH268" s="28">
        <f t="shared" si="54"/>
        <v>21440.11</v>
      </c>
      <c r="AI268" s="32">
        <v>8401.83</v>
      </c>
      <c r="AJ268" s="18">
        <v>5804.59</v>
      </c>
      <c r="AK268" s="18">
        <v>8629.82</v>
      </c>
      <c r="AL268" s="28">
        <f t="shared" si="55"/>
        <v>22836.239999999998</v>
      </c>
      <c r="AM268" s="32">
        <v>6585.05</v>
      </c>
      <c r="AN268" s="18">
        <v>8405.31</v>
      </c>
      <c r="AO268" s="18">
        <v>7825.58</v>
      </c>
      <c r="AP268" s="28">
        <f t="shared" si="56"/>
        <v>22815.940000000002</v>
      </c>
      <c r="AQ268" s="32">
        <v>5624.5</v>
      </c>
      <c r="AR268" s="18">
        <v>6135.86</v>
      </c>
      <c r="AS268" s="18">
        <v>6129.71</v>
      </c>
      <c r="AT268" s="28">
        <f t="shared" si="57"/>
        <v>17890.07</v>
      </c>
      <c r="AU268" s="32">
        <v>8672.35</v>
      </c>
      <c r="AV268" s="18">
        <v>6237.17</v>
      </c>
      <c r="AW268" s="18">
        <v>6467.65</v>
      </c>
      <c r="AX268" s="28">
        <f t="shared" si="58"/>
        <v>21377.17</v>
      </c>
      <c r="AY268" s="27">
        <v>7821.97</v>
      </c>
      <c r="AZ268" s="18">
        <v>7012.29</v>
      </c>
      <c r="BA268" s="18">
        <v>7528.82</v>
      </c>
      <c r="BB268" s="28">
        <f t="shared" si="59"/>
        <v>22363.08</v>
      </c>
      <c r="BC268" s="56"/>
      <c r="BD268" s="32">
        <v>4679.88</v>
      </c>
      <c r="BE268" s="18">
        <v>4529.08</v>
      </c>
      <c r="BF268" s="18">
        <v>6816.41</v>
      </c>
      <c r="BG268" s="28">
        <f t="shared" si="40"/>
        <v>16025.369999999999</v>
      </c>
      <c r="BH268" s="32">
        <v>4635.8599999999997</v>
      </c>
      <c r="BI268" s="18">
        <v>3202.33</v>
      </c>
      <c r="BJ268" s="18">
        <v>5036.97</v>
      </c>
      <c r="BK268" s="28">
        <f t="shared" si="41"/>
        <v>12875.16</v>
      </c>
      <c r="BL268" s="32">
        <v>3901.27</v>
      </c>
      <c r="BM268" s="18">
        <v>4254.55</v>
      </c>
      <c r="BN268" s="18">
        <v>8304.49</v>
      </c>
      <c r="BO268" s="28">
        <f t="shared" si="42"/>
        <v>16460.309999999998</v>
      </c>
      <c r="BP268" s="32">
        <v>1621.33</v>
      </c>
      <c r="BQ268" s="18">
        <v>7003.86</v>
      </c>
      <c r="BR268" s="18">
        <v>8689.99</v>
      </c>
      <c r="BS268" s="28">
        <f t="shared" si="43"/>
        <v>17315.18</v>
      </c>
      <c r="BT268" s="32">
        <v>2366.23</v>
      </c>
      <c r="BU268" s="18">
        <v>1390.1</v>
      </c>
      <c r="BV268" s="18">
        <v>8762.59</v>
      </c>
      <c r="BW268" s="28">
        <f t="shared" si="44"/>
        <v>12518.92</v>
      </c>
      <c r="BX268" s="32">
        <v>2860.91</v>
      </c>
      <c r="BY268" s="18">
        <v>2927.78</v>
      </c>
      <c r="BZ268" s="18">
        <v>5798.54</v>
      </c>
      <c r="CA268" s="28">
        <f t="shared" si="45"/>
        <v>11587.23</v>
      </c>
      <c r="CB268" s="32">
        <v>2895.12</v>
      </c>
      <c r="CC268" s="18">
        <v>3936.59</v>
      </c>
      <c r="CD268" s="18">
        <v>4306.97</v>
      </c>
      <c r="CE268" s="28">
        <f t="shared" si="46"/>
        <v>11138.68</v>
      </c>
      <c r="CF268" s="32">
        <v>2549.94</v>
      </c>
      <c r="CG268" s="18">
        <v>2693.35</v>
      </c>
      <c r="CH268" s="18">
        <v>4136.3999999999996</v>
      </c>
      <c r="CI268" s="28">
        <f t="shared" si="47"/>
        <v>9379.6899999999987</v>
      </c>
      <c r="CJ268" s="32">
        <v>4758.6099999999997</v>
      </c>
      <c r="CK268" s="18">
        <v>3138.42</v>
      </c>
      <c r="CL268" s="18">
        <v>3893.37</v>
      </c>
      <c r="CM268" s="28">
        <f t="shared" si="48"/>
        <v>11790.4</v>
      </c>
      <c r="CN268" s="27">
        <v>3852.57</v>
      </c>
      <c r="CO268" s="37">
        <v>3920.76</v>
      </c>
      <c r="CP268" s="37">
        <v>3817.29</v>
      </c>
      <c r="CQ268" s="36">
        <f t="shared" si="49"/>
        <v>9438.66</v>
      </c>
      <c r="CR268" s="56"/>
      <c r="CS268" s="34">
        <v>1384.81</v>
      </c>
      <c r="CT268" s="34">
        <v>1768.8</v>
      </c>
      <c r="CU268" s="34"/>
      <c r="CV268" s="34">
        <v>970.06</v>
      </c>
      <c r="CW268" s="34">
        <v>1690.86</v>
      </c>
      <c r="CX268" s="34">
        <v>968.33</v>
      </c>
      <c r="CY268" s="34">
        <v>159.6</v>
      </c>
      <c r="CZ268" s="34">
        <v>2518.86</v>
      </c>
      <c r="DA268" s="34">
        <v>1451.59</v>
      </c>
      <c r="DB268" s="34">
        <v>590.30999999999995</v>
      </c>
      <c r="DC268" s="56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56"/>
      <c r="DO268" s="34">
        <v>4</v>
      </c>
      <c r="DP268" s="34">
        <v>7</v>
      </c>
      <c r="DQ268" s="34"/>
      <c r="DR268" s="34">
        <v>5</v>
      </c>
      <c r="DS268" s="34">
        <v>3</v>
      </c>
      <c r="DT268" s="34">
        <v>2</v>
      </c>
      <c r="DU268" s="34">
        <v>1</v>
      </c>
      <c r="DV268" s="34">
        <v>6</v>
      </c>
      <c r="DW268" s="41">
        <v>7</v>
      </c>
      <c r="DX268" s="41">
        <v>1</v>
      </c>
      <c r="DY268" s="56"/>
      <c r="DZ268" s="34">
        <v>1384.81</v>
      </c>
      <c r="EA268" s="34">
        <v>1768.8</v>
      </c>
      <c r="EB268" s="34"/>
      <c r="EC268" s="34">
        <v>970.06</v>
      </c>
      <c r="ED268" s="34">
        <v>1690.86</v>
      </c>
      <c r="EE268" s="34">
        <v>968.33</v>
      </c>
      <c r="EF268" s="34">
        <v>159.6</v>
      </c>
      <c r="EG268" s="34">
        <v>2518.86</v>
      </c>
      <c r="EH268" s="34">
        <v>1426.74</v>
      </c>
      <c r="EI268" s="34">
        <v>590.30999999999995</v>
      </c>
      <c r="EJ268" s="56"/>
      <c r="EK268" s="41">
        <v>-82.8</v>
      </c>
      <c r="EL268" s="41">
        <v>-784.06999999999994</v>
      </c>
      <c r="EM268" s="41">
        <v>-291.08</v>
      </c>
      <c r="EN268" s="41"/>
      <c r="EO268" s="41">
        <v>-111.81</v>
      </c>
      <c r="EP268" s="41">
        <v>-65</v>
      </c>
      <c r="EQ268" s="41"/>
      <c r="ER268" s="41"/>
      <c r="ES268" s="41">
        <v>-902.69</v>
      </c>
      <c r="ET268" s="41">
        <v>-283.14999999999998</v>
      </c>
      <c r="EU268" s="13"/>
    </row>
    <row r="269" spans="1:151" customFormat="1" x14ac:dyDescent="0.25">
      <c r="A269" s="55" t="s">
        <v>96</v>
      </c>
      <c r="B269" s="18" t="s">
        <v>153</v>
      </c>
      <c r="C269" s="56"/>
      <c r="D269" s="34">
        <v>358</v>
      </c>
      <c r="E269" s="34">
        <v>346</v>
      </c>
      <c r="F269" s="34">
        <v>373</v>
      </c>
      <c r="G269" s="34">
        <v>359</v>
      </c>
      <c r="H269" s="34">
        <v>355</v>
      </c>
      <c r="I269" s="34">
        <v>329</v>
      </c>
      <c r="J269" s="34">
        <v>340</v>
      </c>
      <c r="K269" s="34">
        <v>296</v>
      </c>
      <c r="L269" s="34">
        <v>323</v>
      </c>
      <c r="M269" s="34">
        <v>309</v>
      </c>
      <c r="N269" s="56"/>
      <c r="O269" s="32">
        <v>35071.19</v>
      </c>
      <c r="P269" s="18">
        <v>20954.27</v>
      </c>
      <c r="Q269" s="18">
        <v>13242.24</v>
      </c>
      <c r="R269" s="28">
        <f t="shared" si="50"/>
        <v>69267.700000000012</v>
      </c>
      <c r="S269" s="32">
        <v>29037.96</v>
      </c>
      <c r="T269" s="18">
        <v>25554.560000000001</v>
      </c>
      <c r="U269" s="18">
        <v>10594.75</v>
      </c>
      <c r="V269" s="28">
        <f t="shared" si="51"/>
        <v>65187.270000000004</v>
      </c>
      <c r="W269" s="32">
        <v>26412.82</v>
      </c>
      <c r="X269" s="18">
        <v>25432.400000000001</v>
      </c>
      <c r="Y269" s="18">
        <v>14298.71</v>
      </c>
      <c r="Z269" s="28">
        <f t="shared" si="52"/>
        <v>66143.929999999993</v>
      </c>
      <c r="AA269" s="32">
        <v>15735.52</v>
      </c>
      <c r="AB269" s="18">
        <v>19919.8</v>
      </c>
      <c r="AC269" s="18">
        <v>20344.419999999998</v>
      </c>
      <c r="AD269" s="28">
        <f t="shared" si="53"/>
        <v>55999.74</v>
      </c>
      <c r="AE269" s="32">
        <v>18338.22</v>
      </c>
      <c r="AF269" s="18">
        <v>13946.85</v>
      </c>
      <c r="AG269" s="18">
        <v>16818.77</v>
      </c>
      <c r="AH269" s="28">
        <f t="shared" si="54"/>
        <v>49103.839999999997</v>
      </c>
      <c r="AI269" s="32">
        <v>13174.67</v>
      </c>
      <c r="AJ269" s="18">
        <v>13711.41</v>
      </c>
      <c r="AK269" s="18">
        <v>13354.17</v>
      </c>
      <c r="AL269" s="28">
        <f t="shared" si="55"/>
        <v>40240.25</v>
      </c>
      <c r="AM269" s="32">
        <v>15592.47</v>
      </c>
      <c r="AN269" s="18">
        <v>12276.82</v>
      </c>
      <c r="AO269" s="18">
        <v>14852.19</v>
      </c>
      <c r="AP269" s="28">
        <f t="shared" si="56"/>
        <v>42721.48</v>
      </c>
      <c r="AQ269" s="32">
        <v>12386.88</v>
      </c>
      <c r="AR269" s="18">
        <v>11817</v>
      </c>
      <c r="AS269" s="18">
        <v>9077.48</v>
      </c>
      <c r="AT269" s="28">
        <f t="shared" si="57"/>
        <v>33281.360000000001</v>
      </c>
      <c r="AU269" s="32">
        <v>24912.51</v>
      </c>
      <c r="AV269" s="18">
        <v>12586.92</v>
      </c>
      <c r="AW269" s="18">
        <v>8791.42</v>
      </c>
      <c r="AX269" s="28">
        <f t="shared" si="58"/>
        <v>46290.85</v>
      </c>
      <c r="AY269" s="27">
        <v>22164.05</v>
      </c>
      <c r="AZ269" s="18">
        <v>14797.01</v>
      </c>
      <c r="BA269" s="18">
        <v>10302.4</v>
      </c>
      <c r="BB269" s="28">
        <f t="shared" si="59"/>
        <v>47263.46</v>
      </c>
      <c r="BC269" s="56"/>
      <c r="BD269" s="32">
        <v>11917.9</v>
      </c>
      <c r="BE269" s="18">
        <v>7967.61</v>
      </c>
      <c r="BF269" s="18">
        <v>5970.07</v>
      </c>
      <c r="BG269" s="28">
        <f t="shared" si="40"/>
        <v>25855.579999999998</v>
      </c>
      <c r="BH269" s="32">
        <v>8163.86</v>
      </c>
      <c r="BI269" s="18">
        <v>8819.67</v>
      </c>
      <c r="BJ269" s="18">
        <v>5198.6499999999996</v>
      </c>
      <c r="BK269" s="28">
        <f t="shared" si="41"/>
        <v>22182.18</v>
      </c>
      <c r="BL269" s="32">
        <v>5887.85</v>
      </c>
      <c r="BM269" s="18">
        <v>10624.54</v>
      </c>
      <c r="BN269" s="18">
        <v>5066.82</v>
      </c>
      <c r="BO269" s="28">
        <f t="shared" si="42"/>
        <v>21579.21</v>
      </c>
      <c r="BP269" s="32">
        <v>3677.4</v>
      </c>
      <c r="BQ269" s="18">
        <v>5777.35</v>
      </c>
      <c r="BR269" s="18">
        <v>8194.11</v>
      </c>
      <c r="BS269" s="28">
        <f t="shared" si="43"/>
        <v>17648.86</v>
      </c>
      <c r="BT269" s="32">
        <v>4864.13</v>
      </c>
      <c r="BU269" s="18">
        <v>3831.48</v>
      </c>
      <c r="BV269" s="18">
        <v>6788.59</v>
      </c>
      <c r="BW269" s="28">
        <f t="shared" si="44"/>
        <v>15484.2</v>
      </c>
      <c r="BX269" s="32">
        <v>4487.63</v>
      </c>
      <c r="BY269" s="18">
        <v>2744.59</v>
      </c>
      <c r="BZ269" s="18">
        <v>4800.1000000000004</v>
      </c>
      <c r="CA269" s="28">
        <f t="shared" si="45"/>
        <v>12032.32</v>
      </c>
      <c r="CB269" s="32">
        <v>4553.28</v>
      </c>
      <c r="CC269" s="18">
        <v>5898.3</v>
      </c>
      <c r="CD269" s="18">
        <v>3860.16</v>
      </c>
      <c r="CE269" s="28">
        <f t="shared" si="46"/>
        <v>14311.74</v>
      </c>
      <c r="CF269" s="32">
        <v>3344.39</v>
      </c>
      <c r="CG269" s="18">
        <v>4189.91</v>
      </c>
      <c r="CH269" s="18">
        <v>2044.94</v>
      </c>
      <c r="CI269" s="28">
        <f t="shared" si="47"/>
        <v>9579.24</v>
      </c>
      <c r="CJ269" s="32">
        <v>6320.79</v>
      </c>
      <c r="CK269" s="18">
        <v>4722.26</v>
      </c>
      <c r="CL269" s="18">
        <v>2311.5300000000002</v>
      </c>
      <c r="CM269" s="28">
        <f t="shared" si="48"/>
        <v>13354.58</v>
      </c>
      <c r="CN269" s="27">
        <v>7459.06</v>
      </c>
      <c r="CO269" s="37">
        <v>6498.91</v>
      </c>
      <c r="CP269" s="37">
        <v>1573.62</v>
      </c>
      <c r="CQ269" s="36">
        <f t="shared" si="49"/>
        <v>9978.91</v>
      </c>
      <c r="CR269" s="56"/>
      <c r="CS269" s="34">
        <v>3112.84</v>
      </c>
      <c r="CT269" s="34">
        <v>946.23</v>
      </c>
      <c r="CU269" s="34">
        <v>1086.5</v>
      </c>
      <c r="CV269" s="34">
        <v>5468.08</v>
      </c>
      <c r="CW269" s="34">
        <v>2985.28</v>
      </c>
      <c r="CX269" s="34">
        <v>4058.05</v>
      </c>
      <c r="CY269" s="34">
        <v>2323.59</v>
      </c>
      <c r="CZ269" s="34">
        <v>1395.58</v>
      </c>
      <c r="DA269" s="34">
        <v>1223.05</v>
      </c>
      <c r="DB269" s="34">
        <v>2718.23</v>
      </c>
      <c r="DC269" s="56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56"/>
      <c r="DO269" s="34">
        <v>9</v>
      </c>
      <c r="DP269" s="34">
        <v>3</v>
      </c>
      <c r="DQ269" s="34">
        <v>7</v>
      </c>
      <c r="DR269" s="34">
        <v>10</v>
      </c>
      <c r="DS269" s="34">
        <v>14</v>
      </c>
      <c r="DT269" s="34">
        <v>11</v>
      </c>
      <c r="DU269" s="34">
        <v>10</v>
      </c>
      <c r="DV269" s="34">
        <v>7</v>
      </c>
      <c r="DW269" s="41">
        <v>8</v>
      </c>
      <c r="DX269" s="41">
        <v>7</v>
      </c>
      <c r="DY269" s="56"/>
      <c r="DZ269" s="34">
        <v>3103.84</v>
      </c>
      <c r="EA269" s="34">
        <v>946.23</v>
      </c>
      <c r="EB269" s="34">
        <v>1086.5</v>
      </c>
      <c r="EC269" s="34">
        <v>5459.31</v>
      </c>
      <c r="ED269" s="34">
        <v>2971.77</v>
      </c>
      <c r="EE269" s="34">
        <v>4058.05</v>
      </c>
      <c r="EF269" s="34">
        <v>2323.59</v>
      </c>
      <c r="EG269" s="34">
        <v>1395.58</v>
      </c>
      <c r="EH269" s="34">
        <v>1209.58</v>
      </c>
      <c r="EI269" s="34">
        <v>2709.11</v>
      </c>
      <c r="EJ269" s="56"/>
      <c r="EK269" s="41">
        <v>-1206.2800000000002</v>
      </c>
      <c r="EL269" s="41">
        <v>-1039</v>
      </c>
      <c r="EM269" s="41">
        <v>-113.57000000000001</v>
      </c>
      <c r="EN269" s="41">
        <v>-298.89</v>
      </c>
      <c r="EO269" s="41">
        <v>-822.11000000000013</v>
      </c>
      <c r="EP269" s="41">
        <v>-648.14</v>
      </c>
      <c r="EQ269" s="41">
        <v>-50</v>
      </c>
      <c r="ER269" s="41">
        <v>-1153.1400000000003</v>
      </c>
      <c r="ES269" s="41">
        <v>-249.99999999999997</v>
      </c>
      <c r="ET269" s="41">
        <v>-227.81999999999996</v>
      </c>
      <c r="EU269" s="13"/>
    </row>
    <row r="270" spans="1:151" customFormat="1" x14ac:dyDescent="0.25">
      <c r="A270" s="55" t="s">
        <v>97</v>
      </c>
      <c r="B270" s="18" t="s">
        <v>153</v>
      </c>
      <c r="C270" s="56"/>
      <c r="D270" s="34">
        <v>22</v>
      </c>
      <c r="E270" s="34">
        <v>21</v>
      </c>
      <c r="F270" s="34">
        <v>25</v>
      </c>
      <c r="G270" s="34">
        <v>24</v>
      </c>
      <c r="H270" s="34">
        <v>21</v>
      </c>
      <c r="I270" s="34">
        <v>21</v>
      </c>
      <c r="J270" s="34">
        <v>18</v>
      </c>
      <c r="K270" s="34">
        <v>19</v>
      </c>
      <c r="L270" s="34">
        <v>22</v>
      </c>
      <c r="M270" s="34">
        <v>20</v>
      </c>
      <c r="N270" s="56"/>
      <c r="O270" s="32">
        <v>1401.99</v>
      </c>
      <c r="P270" s="18">
        <v>1920.48</v>
      </c>
      <c r="Q270" s="18">
        <v>1485.27</v>
      </c>
      <c r="R270" s="28">
        <f t="shared" si="50"/>
        <v>4807.74</v>
      </c>
      <c r="S270" s="32">
        <v>1694.88</v>
      </c>
      <c r="T270" s="18">
        <v>1970.63</v>
      </c>
      <c r="U270" s="18">
        <v>273.61</v>
      </c>
      <c r="V270" s="28">
        <f t="shared" si="51"/>
        <v>3939.1200000000003</v>
      </c>
      <c r="W270" s="32">
        <v>1910.15</v>
      </c>
      <c r="X270" s="18">
        <v>1112.05</v>
      </c>
      <c r="Y270" s="18">
        <v>1496.64</v>
      </c>
      <c r="Z270" s="28">
        <f t="shared" si="52"/>
        <v>4518.84</v>
      </c>
      <c r="AA270" s="32">
        <v>497.51</v>
      </c>
      <c r="AB270" s="18">
        <v>1483.85</v>
      </c>
      <c r="AC270" s="18">
        <v>1843.49</v>
      </c>
      <c r="AD270" s="28">
        <f t="shared" si="53"/>
        <v>3824.85</v>
      </c>
      <c r="AE270" s="32">
        <v>1177.06</v>
      </c>
      <c r="AF270" s="18">
        <v>361.61</v>
      </c>
      <c r="AG270" s="18">
        <v>947.33</v>
      </c>
      <c r="AH270" s="28">
        <f t="shared" si="54"/>
        <v>2486</v>
      </c>
      <c r="AI270" s="32">
        <v>1522.02</v>
      </c>
      <c r="AJ270" s="18">
        <v>1098.6099999999999</v>
      </c>
      <c r="AK270" s="18">
        <v>355.22</v>
      </c>
      <c r="AL270" s="28">
        <f t="shared" si="55"/>
        <v>2975.8500000000004</v>
      </c>
      <c r="AM270" s="32">
        <v>1025.75</v>
      </c>
      <c r="AN270" s="18">
        <v>1098.45</v>
      </c>
      <c r="AO270" s="18">
        <v>572.42999999999995</v>
      </c>
      <c r="AP270" s="28">
        <f t="shared" si="56"/>
        <v>2696.6299999999997</v>
      </c>
      <c r="AQ270" s="32">
        <v>1527.62</v>
      </c>
      <c r="AR270" s="18">
        <v>622.29</v>
      </c>
      <c r="AS270" s="18">
        <v>704.64</v>
      </c>
      <c r="AT270" s="28">
        <f t="shared" si="57"/>
        <v>2854.5499999999997</v>
      </c>
      <c r="AU270" s="32">
        <v>615.94000000000005</v>
      </c>
      <c r="AV270" s="18">
        <v>1464.4</v>
      </c>
      <c r="AW270" s="18">
        <v>1188.8599999999999</v>
      </c>
      <c r="AX270" s="28">
        <f t="shared" si="58"/>
        <v>3269.2</v>
      </c>
      <c r="AY270" s="27">
        <v>1594.48</v>
      </c>
      <c r="AZ270" s="18">
        <v>196.32</v>
      </c>
      <c r="BA270" s="18"/>
      <c r="BB270" s="28">
        <f t="shared" si="59"/>
        <v>1790.8</v>
      </c>
      <c r="BC270" s="56"/>
      <c r="BD270" s="32">
        <v>644.39</v>
      </c>
      <c r="BE270" s="18">
        <v>1318.46</v>
      </c>
      <c r="BF270" s="18">
        <v>669.44</v>
      </c>
      <c r="BG270" s="28">
        <f t="shared" si="40"/>
        <v>2632.29</v>
      </c>
      <c r="BH270" s="32">
        <v>920.81</v>
      </c>
      <c r="BI270" s="18">
        <v>1279.1099999999999</v>
      </c>
      <c r="BJ270" s="18"/>
      <c r="BK270" s="28">
        <f t="shared" si="41"/>
        <v>2199.92</v>
      </c>
      <c r="BL270" s="32">
        <v>770.91</v>
      </c>
      <c r="BM270" s="18">
        <v>801</v>
      </c>
      <c r="BN270" s="18">
        <v>1209.1099999999999</v>
      </c>
      <c r="BO270" s="28">
        <f t="shared" si="42"/>
        <v>2781.0199999999995</v>
      </c>
      <c r="BP270" s="32">
        <v>93.96</v>
      </c>
      <c r="BQ270" s="18">
        <v>804.42</v>
      </c>
      <c r="BR270" s="18">
        <v>1342.05</v>
      </c>
      <c r="BS270" s="28">
        <f t="shared" si="43"/>
        <v>2240.4299999999998</v>
      </c>
      <c r="BT270" s="32">
        <v>540.83000000000004</v>
      </c>
      <c r="BU270" s="18">
        <v>233.92</v>
      </c>
      <c r="BV270" s="18">
        <v>148.18</v>
      </c>
      <c r="BW270" s="28">
        <f t="shared" si="44"/>
        <v>922.93000000000006</v>
      </c>
      <c r="BX270" s="32">
        <v>349.76</v>
      </c>
      <c r="BY270" s="18">
        <v>470.16</v>
      </c>
      <c r="BZ270" s="18">
        <v>89.63</v>
      </c>
      <c r="CA270" s="28">
        <f t="shared" si="45"/>
        <v>909.55000000000007</v>
      </c>
      <c r="CB270" s="32">
        <v>618.12</v>
      </c>
      <c r="CC270" s="18">
        <v>325.91000000000003</v>
      </c>
      <c r="CD270" s="18">
        <v>131.9</v>
      </c>
      <c r="CE270" s="28">
        <f t="shared" si="46"/>
        <v>1075.93</v>
      </c>
      <c r="CF270" s="32">
        <v>451.05</v>
      </c>
      <c r="CG270" s="18">
        <v>622.29</v>
      </c>
      <c r="CH270" s="18">
        <v>252.9</v>
      </c>
      <c r="CI270" s="28">
        <f t="shared" si="47"/>
        <v>1326.24</v>
      </c>
      <c r="CJ270" s="32">
        <v>271.86</v>
      </c>
      <c r="CK270" s="18">
        <v>700.25</v>
      </c>
      <c r="CL270" s="18">
        <v>1004.33</v>
      </c>
      <c r="CM270" s="28">
        <f t="shared" si="48"/>
        <v>1976.44</v>
      </c>
      <c r="CN270" s="27">
        <v>1018.44</v>
      </c>
      <c r="CO270" s="37"/>
      <c r="CP270" s="37"/>
      <c r="CQ270" s="36">
        <f t="shared" si="49"/>
        <v>1601.47</v>
      </c>
      <c r="CR270" s="56"/>
      <c r="CS270" s="34">
        <v>199.66</v>
      </c>
      <c r="CT270" s="34">
        <v>583.03</v>
      </c>
      <c r="CU270" s="34"/>
      <c r="CV270" s="34">
        <v>488.98</v>
      </c>
      <c r="CW270" s="34"/>
      <c r="CX270" s="34">
        <v>560.77</v>
      </c>
      <c r="CY270" s="34">
        <v>68.37</v>
      </c>
      <c r="CZ270" s="34">
        <v>669.76</v>
      </c>
      <c r="DA270" s="34">
        <v>267.20999999999998</v>
      </c>
      <c r="DB270" s="34">
        <v>948.68</v>
      </c>
      <c r="DC270" s="56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56"/>
      <c r="DO270" s="34">
        <v>1</v>
      </c>
      <c r="DP270" s="34">
        <v>1</v>
      </c>
      <c r="DQ270" s="34"/>
      <c r="DR270" s="34">
        <v>1</v>
      </c>
      <c r="DS270" s="34"/>
      <c r="DT270" s="34">
        <v>2</v>
      </c>
      <c r="DU270" s="34">
        <v>1</v>
      </c>
      <c r="DV270" s="34">
        <v>1</v>
      </c>
      <c r="DW270" s="41">
        <v>1</v>
      </c>
      <c r="DX270" s="41">
        <v>5</v>
      </c>
      <c r="DY270" s="56"/>
      <c r="DZ270" s="34">
        <v>199.66</v>
      </c>
      <c r="EA270" s="34">
        <v>583.03</v>
      </c>
      <c r="EB270" s="34"/>
      <c r="EC270" s="34">
        <v>488.98</v>
      </c>
      <c r="ED270" s="34"/>
      <c r="EE270" s="34">
        <v>560.77</v>
      </c>
      <c r="EF270" s="34">
        <v>68.37</v>
      </c>
      <c r="EG270" s="34">
        <v>669.76</v>
      </c>
      <c r="EH270" s="34">
        <v>267.20999999999998</v>
      </c>
      <c r="EI270" s="34">
        <v>948.68</v>
      </c>
      <c r="EJ270" s="56"/>
      <c r="EK270" s="41">
        <v>-28.82</v>
      </c>
      <c r="EL270" s="41">
        <v>-551.30999999999995</v>
      </c>
      <c r="EM270" s="41"/>
      <c r="EN270" s="41"/>
      <c r="EO270" s="41"/>
      <c r="EP270" s="41"/>
      <c r="EQ270" s="41"/>
      <c r="ER270" s="41"/>
      <c r="ES270" s="41"/>
      <c r="ET270" s="41"/>
      <c r="EU270" s="13"/>
    </row>
    <row r="271" spans="1:151" customFormat="1" x14ac:dyDescent="0.25">
      <c r="A271" s="55" t="s">
        <v>98</v>
      </c>
      <c r="B271" s="18" t="s">
        <v>153</v>
      </c>
      <c r="C271" s="56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56"/>
      <c r="O271" s="32"/>
      <c r="P271" s="18"/>
      <c r="Q271" s="18"/>
      <c r="R271" s="28">
        <f t="shared" si="50"/>
        <v>0</v>
      </c>
      <c r="S271" s="32"/>
      <c r="T271" s="18"/>
      <c r="U271" s="18"/>
      <c r="V271" s="28">
        <f t="shared" si="51"/>
        <v>0</v>
      </c>
      <c r="W271" s="32"/>
      <c r="X271" s="18"/>
      <c r="Y271" s="18"/>
      <c r="Z271" s="28">
        <f t="shared" si="52"/>
        <v>0</v>
      </c>
      <c r="AA271" s="32"/>
      <c r="AB271" s="18"/>
      <c r="AC271" s="18"/>
      <c r="AD271" s="28">
        <f t="shared" si="53"/>
        <v>0</v>
      </c>
      <c r="AE271" s="32"/>
      <c r="AF271" s="18"/>
      <c r="AG271" s="18"/>
      <c r="AH271" s="28">
        <f t="shared" si="54"/>
        <v>0</v>
      </c>
      <c r="AI271" s="32"/>
      <c r="AJ271" s="18"/>
      <c r="AK271" s="18"/>
      <c r="AL271" s="28">
        <f t="shared" si="55"/>
        <v>0</v>
      </c>
      <c r="AM271" s="32"/>
      <c r="AN271" s="18"/>
      <c r="AO271" s="18"/>
      <c r="AP271" s="28">
        <f t="shared" si="56"/>
        <v>0</v>
      </c>
      <c r="AQ271" s="32"/>
      <c r="AR271" s="18"/>
      <c r="AS271" s="18"/>
      <c r="AT271" s="28">
        <f t="shared" si="57"/>
        <v>0</v>
      </c>
      <c r="AU271" s="32"/>
      <c r="AV271" s="18"/>
      <c r="AW271" s="18"/>
      <c r="AX271" s="28">
        <f t="shared" si="58"/>
        <v>0</v>
      </c>
      <c r="AY271" s="27"/>
      <c r="AZ271" s="18"/>
      <c r="BA271" s="18"/>
      <c r="BB271" s="28">
        <f t="shared" si="59"/>
        <v>0</v>
      </c>
      <c r="BC271" s="56"/>
      <c r="BD271" s="32"/>
      <c r="BE271" s="18"/>
      <c r="BF271" s="18"/>
      <c r="BG271" s="28">
        <f t="shared" si="40"/>
        <v>0</v>
      </c>
      <c r="BH271" s="32"/>
      <c r="BI271" s="18"/>
      <c r="BJ271" s="18"/>
      <c r="BK271" s="28">
        <f t="shared" si="41"/>
        <v>0</v>
      </c>
      <c r="BL271" s="32"/>
      <c r="BM271" s="18"/>
      <c r="BN271" s="18"/>
      <c r="BO271" s="28">
        <f t="shared" si="42"/>
        <v>0</v>
      </c>
      <c r="BP271" s="32"/>
      <c r="BQ271" s="18"/>
      <c r="BR271" s="18"/>
      <c r="BS271" s="28">
        <f t="shared" si="43"/>
        <v>0</v>
      </c>
      <c r="BT271" s="32"/>
      <c r="BU271" s="18"/>
      <c r="BV271" s="18"/>
      <c r="BW271" s="28">
        <f t="shared" si="44"/>
        <v>0</v>
      </c>
      <c r="BX271" s="32"/>
      <c r="BY271" s="18"/>
      <c r="BZ271" s="18"/>
      <c r="CA271" s="28">
        <f t="shared" si="45"/>
        <v>0</v>
      </c>
      <c r="CB271" s="32"/>
      <c r="CC271" s="18"/>
      <c r="CD271" s="18"/>
      <c r="CE271" s="28">
        <f t="shared" si="46"/>
        <v>0</v>
      </c>
      <c r="CF271" s="32"/>
      <c r="CG271" s="18"/>
      <c r="CH271" s="18"/>
      <c r="CI271" s="28">
        <f t="shared" si="47"/>
        <v>0</v>
      </c>
      <c r="CJ271" s="32"/>
      <c r="CK271" s="18"/>
      <c r="CL271" s="18"/>
      <c r="CM271" s="28">
        <f t="shared" si="48"/>
        <v>0</v>
      </c>
      <c r="CN271" s="27"/>
      <c r="CO271" s="37"/>
      <c r="CP271" s="37"/>
      <c r="CQ271" s="36">
        <f t="shared" si="49"/>
        <v>0</v>
      </c>
      <c r="CR271" s="56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56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56"/>
      <c r="DO271" s="34"/>
      <c r="DP271" s="34"/>
      <c r="DQ271" s="34"/>
      <c r="DR271" s="34"/>
      <c r="DS271" s="34"/>
      <c r="DT271" s="34"/>
      <c r="DU271" s="34"/>
      <c r="DV271" s="34"/>
      <c r="DW271" s="41"/>
      <c r="DX271" s="41"/>
      <c r="DY271" s="56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56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13"/>
    </row>
    <row r="272" spans="1:151" customFormat="1" x14ac:dyDescent="0.25">
      <c r="A272" s="55" t="s">
        <v>99</v>
      </c>
      <c r="B272" s="18" t="s">
        <v>153</v>
      </c>
      <c r="C272" s="56"/>
      <c r="D272" s="34"/>
      <c r="E272" s="34"/>
      <c r="F272" s="34">
        <v>2</v>
      </c>
      <c r="G272" s="34">
        <v>3</v>
      </c>
      <c r="H272" s="34">
        <v>3</v>
      </c>
      <c r="I272" s="34"/>
      <c r="J272" s="34"/>
      <c r="K272" s="34"/>
      <c r="L272" s="34">
        <v>1</v>
      </c>
      <c r="M272" s="34">
        <v>1</v>
      </c>
      <c r="N272" s="56"/>
      <c r="O272" s="32"/>
      <c r="P272" s="18"/>
      <c r="Q272" s="18"/>
      <c r="R272" s="28">
        <f t="shared" si="50"/>
        <v>0</v>
      </c>
      <c r="S272" s="32"/>
      <c r="T272" s="18"/>
      <c r="U272" s="18"/>
      <c r="V272" s="28">
        <f t="shared" si="51"/>
        <v>0</v>
      </c>
      <c r="W272" s="32">
        <v>15.46</v>
      </c>
      <c r="X272" s="18"/>
      <c r="Y272" s="18"/>
      <c r="Z272" s="28">
        <f t="shared" si="52"/>
        <v>15.46</v>
      </c>
      <c r="AA272" s="32">
        <v>152.26</v>
      </c>
      <c r="AB272" s="18">
        <v>33.46</v>
      </c>
      <c r="AC272" s="18"/>
      <c r="AD272" s="28">
        <f t="shared" si="53"/>
        <v>185.72</v>
      </c>
      <c r="AE272" s="32">
        <v>80.3</v>
      </c>
      <c r="AF272" s="18"/>
      <c r="AG272" s="18">
        <v>26.46</v>
      </c>
      <c r="AH272" s="28">
        <f t="shared" si="54"/>
        <v>106.75999999999999</v>
      </c>
      <c r="AI272" s="32"/>
      <c r="AJ272" s="18"/>
      <c r="AK272" s="18"/>
      <c r="AL272" s="28">
        <f t="shared" si="55"/>
        <v>0</v>
      </c>
      <c r="AM272" s="32"/>
      <c r="AN272" s="18"/>
      <c r="AO272" s="18"/>
      <c r="AP272" s="28">
        <f t="shared" si="56"/>
        <v>0</v>
      </c>
      <c r="AQ272" s="32"/>
      <c r="AR272" s="18"/>
      <c r="AS272" s="18"/>
      <c r="AT272" s="28">
        <f t="shared" si="57"/>
        <v>0</v>
      </c>
      <c r="AU272" s="32">
        <v>90.31</v>
      </c>
      <c r="AV272" s="18"/>
      <c r="AW272" s="18"/>
      <c r="AX272" s="28">
        <f t="shared" si="58"/>
        <v>90.31</v>
      </c>
      <c r="AY272" s="27">
        <v>186.05</v>
      </c>
      <c r="AZ272" s="18"/>
      <c r="BA272" s="18"/>
      <c r="BB272" s="28">
        <f t="shared" si="59"/>
        <v>186.05</v>
      </c>
      <c r="BC272" s="56"/>
      <c r="BD272" s="32"/>
      <c r="BE272" s="18"/>
      <c r="BF272" s="18"/>
      <c r="BG272" s="28">
        <f t="shared" si="40"/>
        <v>0</v>
      </c>
      <c r="BH272" s="32"/>
      <c r="BI272" s="18"/>
      <c r="BJ272" s="18"/>
      <c r="BK272" s="28">
        <f t="shared" si="41"/>
        <v>0</v>
      </c>
      <c r="BL272" s="32"/>
      <c r="BM272" s="18"/>
      <c r="BN272" s="18"/>
      <c r="BO272" s="28">
        <f t="shared" si="42"/>
        <v>0</v>
      </c>
      <c r="BP272" s="32">
        <v>152.26</v>
      </c>
      <c r="BQ272" s="18"/>
      <c r="BR272" s="18"/>
      <c r="BS272" s="28">
        <f t="shared" si="43"/>
        <v>152.26</v>
      </c>
      <c r="BT272" s="32">
        <v>75.3</v>
      </c>
      <c r="BU272" s="18"/>
      <c r="BV272" s="18"/>
      <c r="BW272" s="28">
        <f t="shared" si="44"/>
        <v>75.3</v>
      </c>
      <c r="BX272" s="32"/>
      <c r="BY272" s="18"/>
      <c r="BZ272" s="18"/>
      <c r="CA272" s="28">
        <f t="shared" si="45"/>
        <v>0</v>
      </c>
      <c r="CB272" s="32"/>
      <c r="CC272" s="18"/>
      <c r="CD272" s="18"/>
      <c r="CE272" s="28">
        <f t="shared" si="46"/>
        <v>0</v>
      </c>
      <c r="CF272" s="32"/>
      <c r="CG272" s="18"/>
      <c r="CH272" s="18"/>
      <c r="CI272" s="28">
        <f t="shared" si="47"/>
        <v>0</v>
      </c>
      <c r="CJ272" s="32">
        <v>90.31</v>
      </c>
      <c r="CK272" s="18"/>
      <c r="CL272" s="18"/>
      <c r="CM272" s="28">
        <f t="shared" si="48"/>
        <v>90.31</v>
      </c>
      <c r="CN272" s="27"/>
      <c r="CO272" s="37"/>
      <c r="CP272" s="37"/>
      <c r="CQ272" s="36">
        <f t="shared" si="49"/>
        <v>0</v>
      </c>
      <c r="CR272" s="56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56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56"/>
      <c r="DO272" s="34"/>
      <c r="DP272" s="34"/>
      <c r="DQ272" s="34"/>
      <c r="DR272" s="34"/>
      <c r="DS272" s="34"/>
      <c r="DT272" s="34"/>
      <c r="DU272" s="34"/>
      <c r="DV272" s="34"/>
      <c r="DW272" s="41"/>
      <c r="DX272" s="41"/>
      <c r="DY272" s="56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56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13"/>
    </row>
    <row r="273" spans="1:151" customFormat="1" x14ac:dyDescent="0.25">
      <c r="A273" s="55" t="s">
        <v>100</v>
      </c>
      <c r="B273" s="18" t="s">
        <v>153</v>
      </c>
      <c r="C273" s="56"/>
      <c r="D273" s="34">
        <v>151</v>
      </c>
      <c r="E273" s="34">
        <v>166</v>
      </c>
      <c r="F273" s="34">
        <v>148</v>
      </c>
      <c r="G273" s="34">
        <v>177</v>
      </c>
      <c r="H273" s="34">
        <v>163</v>
      </c>
      <c r="I273" s="34">
        <v>152</v>
      </c>
      <c r="J273" s="34">
        <v>135</v>
      </c>
      <c r="K273" s="34">
        <v>141</v>
      </c>
      <c r="L273" s="34">
        <v>143</v>
      </c>
      <c r="M273" s="34">
        <v>147</v>
      </c>
      <c r="N273" s="56"/>
      <c r="O273" s="32">
        <v>12442.35</v>
      </c>
      <c r="P273" s="18">
        <v>8064</v>
      </c>
      <c r="Q273" s="18">
        <v>5977.38</v>
      </c>
      <c r="R273" s="28">
        <f t="shared" si="50"/>
        <v>26483.73</v>
      </c>
      <c r="S273" s="32">
        <v>14433.35</v>
      </c>
      <c r="T273" s="18">
        <v>9533.19</v>
      </c>
      <c r="U273" s="18">
        <v>4741.49</v>
      </c>
      <c r="V273" s="28">
        <f t="shared" si="51"/>
        <v>28708.03</v>
      </c>
      <c r="W273" s="32">
        <v>9711.51</v>
      </c>
      <c r="X273" s="18">
        <v>9082.5300000000007</v>
      </c>
      <c r="Y273" s="18">
        <v>6378.37</v>
      </c>
      <c r="Z273" s="28">
        <f t="shared" si="52"/>
        <v>25172.41</v>
      </c>
      <c r="AA273" s="32">
        <v>11239.37</v>
      </c>
      <c r="AB273" s="18">
        <v>6638.96</v>
      </c>
      <c r="AC273" s="18">
        <v>8866.94</v>
      </c>
      <c r="AD273" s="28">
        <f t="shared" si="53"/>
        <v>26745.270000000004</v>
      </c>
      <c r="AE273" s="32">
        <v>7381.98</v>
      </c>
      <c r="AF273" s="18">
        <v>5671.78</v>
      </c>
      <c r="AG273" s="18">
        <v>5790.54</v>
      </c>
      <c r="AH273" s="28">
        <f t="shared" si="54"/>
        <v>18844.3</v>
      </c>
      <c r="AI273" s="32">
        <v>5315.15</v>
      </c>
      <c r="AJ273" s="18">
        <v>5460.62</v>
      </c>
      <c r="AK273" s="18">
        <v>6074.88</v>
      </c>
      <c r="AL273" s="28">
        <f t="shared" si="55"/>
        <v>16850.650000000001</v>
      </c>
      <c r="AM273" s="32">
        <v>5334.03</v>
      </c>
      <c r="AN273" s="18">
        <v>3400.07</v>
      </c>
      <c r="AO273" s="18">
        <v>5383.67</v>
      </c>
      <c r="AP273" s="28">
        <f t="shared" si="56"/>
        <v>14117.77</v>
      </c>
      <c r="AQ273" s="32">
        <v>6819.12</v>
      </c>
      <c r="AR273" s="18">
        <v>2495.7600000000002</v>
      </c>
      <c r="AS273" s="18">
        <v>3094.19</v>
      </c>
      <c r="AT273" s="28">
        <f t="shared" si="57"/>
        <v>12409.070000000002</v>
      </c>
      <c r="AU273" s="32">
        <v>6580.57</v>
      </c>
      <c r="AV273" s="18">
        <v>6129.6</v>
      </c>
      <c r="AW273" s="18">
        <v>2672.43</v>
      </c>
      <c r="AX273" s="28">
        <f t="shared" si="58"/>
        <v>15382.6</v>
      </c>
      <c r="AY273" s="27">
        <v>10729.04</v>
      </c>
      <c r="AZ273" s="18">
        <v>4205.6499999999996</v>
      </c>
      <c r="BA273" s="18">
        <v>2957.7</v>
      </c>
      <c r="BB273" s="28">
        <f t="shared" si="59"/>
        <v>17892.39</v>
      </c>
      <c r="BC273" s="56"/>
      <c r="BD273" s="32">
        <v>3919.46</v>
      </c>
      <c r="BE273" s="18">
        <v>1743.5</v>
      </c>
      <c r="BF273" s="18">
        <v>2564.4</v>
      </c>
      <c r="BG273" s="28">
        <f t="shared" si="40"/>
        <v>8227.36</v>
      </c>
      <c r="BH273" s="32">
        <v>4747.6899999999996</v>
      </c>
      <c r="BI273" s="18">
        <v>3910.83</v>
      </c>
      <c r="BJ273" s="18">
        <v>1660.71</v>
      </c>
      <c r="BK273" s="28">
        <f t="shared" si="41"/>
        <v>10319.23</v>
      </c>
      <c r="BL273" s="32">
        <v>2135.85</v>
      </c>
      <c r="BM273" s="18">
        <v>2896.94</v>
      </c>
      <c r="BN273" s="18">
        <v>2326.7399999999998</v>
      </c>
      <c r="BO273" s="28">
        <f t="shared" si="42"/>
        <v>7359.53</v>
      </c>
      <c r="BP273" s="32">
        <v>3302.63</v>
      </c>
      <c r="BQ273" s="18">
        <v>2521.2600000000002</v>
      </c>
      <c r="BR273" s="18">
        <v>2480.4</v>
      </c>
      <c r="BS273" s="28">
        <f t="shared" si="43"/>
        <v>8304.2900000000009</v>
      </c>
      <c r="BT273" s="32">
        <v>2167.31</v>
      </c>
      <c r="BU273" s="18">
        <v>1503.97</v>
      </c>
      <c r="BV273" s="18">
        <v>1864.37</v>
      </c>
      <c r="BW273" s="28">
        <f t="shared" si="44"/>
        <v>5535.65</v>
      </c>
      <c r="BX273" s="32">
        <v>1440.16</v>
      </c>
      <c r="BY273" s="18">
        <v>2002.1</v>
      </c>
      <c r="BZ273" s="18">
        <v>1785.38</v>
      </c>
      <c r="CA273" s="28">
        <f t="shared" si="45"/>
        <v>5227.6400000000003</v>
      </c>
      <c r="CB273" s="32">
        <v>1670.31</v>
      </c>
      <c r="CC273" s="18">
        <v>1444.44</v>
      </c>
      <c r="CD273" s="18">
        <v>750.92</v>
      </c>
      <c r="CE273" s="28">
        <f t="shared" si="46"/>
        <v>3865.67</v>
      </c>
      <c r="CF273" s="32">
        <v>1696.55</v>
      </c>
      <c r="CG273" s="18">
        <v>1310.52</v>
      </c>
      <c r="CH273" s="18">
        <v>976.42</v>
      </c>
      <c r="CI273" s="28">
        <f t="shared" si="47"/>
        <v>3983.49</v>
      </c>
      <c r="CJ273" s="32">
        <v>2066.8000000000002</v>
      </c>
      <c r="CK273" s="18">
        <v>1996.85</v>
      </c>
      <c r="CL273" s="18">
        <v>1366.73</v>
      </c>
      <c r="CM273" s="28">
        <f t="shared" si="48"/>
        <v>5430.38</v>
      </c>
      <c r="CN273" s="27">
        <v>3626.28</v>
      </c>
      <c r="CO273" s="37">
        <v>1808.96</v>
      </c>
      <c r="CP273" s="37">
        <v>256.83999999999997</v>
      </c>
      <c r="CQ273" s="36">
        <f t="shared" si="49"/>
        <v>4552.3200000000006</v>
      </c>
      <c r="CR273" s="56"/>
      <c r="CS273" s="34">
        <v>2120.36</v>
      </c>
      <c r="CT273" s="34">
        <v>669.2</v>
      </c>
      <c r="CU273" s="34">
        <v>1315.26</v>
      </c>
      <c r="CV273" s="34">
        <v>686.46</v>
      </c>
      <c r="CW273" s="34">
        <v>5600.55</v>
      </c>
      <c r="CX273" s="34">
        <v>1285.26</v>
      </c>
      <c r="CY273" s="34">
        <v>1050.42</v>
      </c>
      <c r="CZ273" s="34">
        <v>39.020000000000003</v>
      </c>
      <c r="DA273" s="34">
        <v>927.19</v>
      </c>
      <c r="DB273" s="34">
        <v>424.42</v>
      </c>
      <c r="DC273" s="56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56"/>
      <c r="DO273" s="34">
        <v>4</v>
      </c>
      <c r="DP273" s="34">
        <v>2</v>
      </c>
      <c r="DQ273" s="34">
        <v>4</v>
      </c>
      <c r="DR273" s="34">
        <v>2</v>
      </c>
      <c r="DS273" s="34">
        <v>11</v>
      </c>
      <c r="DT273" s="34">
        <v>5</v>
      </c>
      <c r="DU273" s="34">
        <v>4</v>
      </c>
      <c r="DV273" s="34">
        <v>1</v>
      </c>
      <c r="DW273" s="41">
        <v>3</v>
      </c>
      <c r="DX273" s="41">
        <v>1</v>
      </c>
      <c r="DY273" s="56"/>
      <c r="DZ273" s="34">
        <v>2120.36</v>
      </c>
      <c r="EA273" s="34">
        <v>669.2</v>
      </c>
      <c r="EB273" s="34">
        <v>1305.6400000000001</v>
      </c>
      <c r="EC273" s="34">
        <v>686.46</v>
      </c>
      <c r="ED273" s="34">
        <v>5600.55</v>
      </c>
      <c r="EE273" s="34">
        <v>1285.26</v>
      </c>
      <c r="EF273" s="34">
        <v>1035.8</v>
      </c>
      <c r="EG273" s="34">
        <v>39.020000000000003</v>
      </c>
      <c r="EH273" s="34">
        <v>927.19</v>
      </c>
      <c r="EI273" s="34">
        <v>415.42</v>
      </c>
      <c r="EJ273" s="56"/>
      <c r="EK273" s="41">
        <v>-210.53</v>
      </c>
      <c r="EL273" s="41">
        <v>-150</v>
      </c>
      <c r="EM273" s="41">
        <v>-100</v>
      </c>
      <c r="EN273" s="41">
        <v>-160.53</v>
      </c>
      <c r="EO273" s="41">
        <v>-291.24</v>
      </c>
      <c r="EP273" s="41"/>
      <c r="EQ273" s="41">
        <v>-219.67</v>
      </c>
      <c r="ER273" s="41">
        <v>-77.930000000000007</v>
      </c>
      <c r="ES273" s="41">
        <v>-50</v>
      </c>
      <c r="ET273" s="41">
        <v>-388.24</v>
      </c>
      <c r="EU273" s="13"/>
    </row>
    <row r="274" spans="1:151" customFormat="1" x14ac:dyDescent="0.25">
      <c r="A274" s="55" t="s">
        <v>101</v>
      </c>
      <c r="B274" s="18" t="s">
        <v>153</v>
      </c>
      <c r="C274" s="56"/>
      <c r="D274" s="34">
        <v>25</v>
      </c>
      <c r="E274" s="34">
        <v>24</v>
      </c>
      <c r="F274" s="34">
        <v>24</v>
      </c>
      <c r="G274" s="34">
        <v>20</v>
      </c>
      <c r="H274" s="34">
        <v>21</v>
      </c>
      <c r="I274" s="34">
        <v>26</v>
      </c>
      <c r="J274" s="34">
        <v>20</v>
      </c>
      <c r="K274" s="34">
        <v>21</v>
      </c>
      <c r="L274" s="34">
        <v>25</v>
      </c>
      <c r="M274" s="34">
        <v>24</v>
      </c>
      <c r="N274" s="56"/>
      <c r="O274" s="32">
        <v>4905.12</v>
      </c>
      <c r="P274" s="18">
        <v>995.87</v>
      </c>
      <c r="Q274" s="18">
        <v>311.85000000000002</v>
      </c>
      <c r="R274" s="28">
        <f t="shared" si="50"/>
        <v>6212.84</v>
      </c>
      <c r="S274" s="32">
        <v>2654.24</v>
      </c>
      <c r="T274" s="18">
        <v>1831.05</v>
      </c>
      <c r="U274" s="18">
        <v>995.23</v>
      </c>
      <c r="V274" s="28">
        <f t="shared" si="51"/>
        <v>5480.52</v>
      </c>
      <c r="W274" s="32">
        <v>2160.09</v>
      </c>
      <c r="X274" s="18">
        <v>1284.7</v>
      </c>
      <c r="Y274" s="18">
        <v>1471.73</v>
      </c>
      <c r="Z274" s="28">
        <f t="shared" si="52"/>
        <v>4916.5200000000004</v>
      </c>
      <c r="AA274" s="32">
        <v>541.87</v>
      </c>
      <c r="AB274" s="18">
        <v>2098.12</v>
      </c>
      <c r="AC274" s="18">
        <v>2086.3200000000002</v>
      </c>
      <c r="AD274" s="28">
        <f t="shared" si="53"/>
        <v>4726.3099999999995</v>
      </c>
      <c r="AE274" s="32">
        <v>995.13</v>
      </c>
      <c r="AF274" s="18">
        <v>449.52</v>
      </c>
      <c r="AG274" s="18">
        <v>1524.99</v>
      </c>
      <c r="AH274" s="28">
        <f t="shared" si="54"/>
        <v>2969.6400000000003</v>
      </c>
      <c r="AI274" s="32">
        <v>1383.25</v>
      </c>
      <c r="AJ274" s="18">
        <v>729.08</v>
      </c>
      <c r="AK274" s="18">
        <v>1363.05</v>
      </c>
      <c r="AL274" s="28">
        <f t="shared" si="55"/>
        <v>3475.38</v>
      </c>
      <c r="AM274" s="32">
        <v>1124.52</v>
      </c>
      <c r="AN274" s="18">
        <v>680.52</v>
      </c>
      <c r="AO274" s="18">
        <v>121.17</v>
      </c>
      <c r="AP274" s="28">
        <f t="shared" si="56"/>
        <v>1926.21</v>
      </c>
      <c r="AQ274" s="32">
        <v>1002.9</v>
      </c>
      <c r="AR274" s="18">
        <v>1214.03</v>
      </c>
      <c r="AS274" s="18">
        <v>571.52</v>
      </c>
      <c r="AT274" s="28">
        <f t="shared" si="57"/>
        <v>2788.45</v>
      </c>
      <c r="AU274" s="32">
        <v>2625.91</v>
      </c>
      <c r="AV274" s="18">
        <v>850.98</v>
      </c>
      <c r="AW274" s="18">
        <v>479.76</v>
      </c>
      <c r="AX274" s="28">
        <f t="shared" si="58"/>
        <v>3956.6499999999996</v>
      </c>
      <c r="AY274" s="27">
        <v>1670.99</v>
      </c>
      <c r="AZ274" s="18">
        <v>1644.45</v>
      </c>
      <c r="BA274" s="18">
        <v>256.18</v>
      </c>
      <c r="BB274" s="28">
        <f t="shared" si="59"/>
        <v>3571.62</v>
      </c>
      <c r="BC274" s="56"/>
      <c r="BD274" s="32">
        <v>2393.25</v>
      </c>
      <c r="BE274" s="18">
        <v>794.05</v>
      </c>
      <c r="BF274" s="18">
        <v>311.85000000000002</v>
      </c>
      <c r="BG274" s="28">
        <f t="shared" si="40"/>
        <v>3499.15</v>
      </c>
      <c r="BH274" s="32">
        <v>1260.29</v>
      </c>
      <c r="BI274" s="18">
        <v>1081.48</v>
      </c>
      <c r="BJ274" s="18">
        <v>848.57</v>
      </c>
      <c r="BK274" s="28">
        <f t="shared" si="41"/>
        <v>3190.34</v>
      </c>
      <c r="BL274" s="32">
        <v>540.48</v>
      </c>
      <c r="BM274" s="18">
        <v>720</v>
      </c>
      <c r="BN274" s="18">
        <v>1101.56</v>
      </c>
      <c r="BO274" s="28">
        <f t="shared" si="42"/>
        <v>2362.04</v>
      </c>
      <c r="BP274" s="32">
        <v>287.25</v>
      </c>
      <c r="BQ274" s="18">
        <v>280.3</v>
      </c>
      <c r="BR274" s="18">
        <v>1476.59</v>
      </c>
      <c r="BS274" s="28">
        <f t="shared" si="43"/>
        <v>2044.1399999999999</v>
      </c>
      <c r="BT274" s="32">
        <v>334.42</v>
      </c>
      <c r="BU274" s="18"/>
      <c r="BV274" s="18">
        <v>867.71</v>
      </c>
      <c r="BW274" s="28">
        <f t="shared" si="44"/>
        <v>1202.1300000000001</v>
      </c>
      <c r="BX274" s="32">
        <v>320.99</v>
      </c>
      <c r="BY274" s="18"/>
      <c r="BZ274" s="18">
        <v>383.48</v>
      </c>
      <c r="CA274" s="28">
        <f t="shared" si="45"/>
        <v>704.47</v>
      </c>
      <c r="CB274" s="32">
        <v>556.17999999999995</v>
      </c>
      <c r="CC274" s="18">
        <v>167.05</v>
      </c>
      <c r="CD274" s="18"/>
      <c r="CE274" s="28">
        <f t="shared" si="46"/>
        <v>723.23</v>
      </c>
      <c r="CF274" s="32">
        <v>330.08</v>
      </c>
      <c r="CG274" s="18">
        <v>418.61</v>
      </c>
      <c r="CH274" s="18">
        <v>253.5</v>
      </c>
      <c r="CI274" s="28">
        <f t="shared" si="47"/>
        <v>1002.19</v>
      </c>
      <c r="CJ274" s="32">
        <v>1349.94</v>
      </c>
      <c r="CK274" s="18"/>
      <c r="CL274" s="18">
        <v>168.25</v>
      </c>
      <c r="CM274" s="28">
        <f t="shared" si="48"/>
        <v>1518.19</v>
      </c>
      <c r="CN274" s="27">
        <v>813.56</v>
      </c>
      <c r="CO274" s="37">
        <v>212</v>
      </c>
      <c r="CP274" s="37">
        <v>168.25</v>
      </c>
      <c r="CQ274" s="36">
        <f t="shared" si="49"/>
        <v>1293.6599999999999</v>
      </c>
      <c r="CR274" s="56"/>
      <c r="CS274" s="34"/>
      <c r="CT274" s="34">
        <v>311.85000000000002</v>
      </c>
      <c r="CU274" s="34">
        <v>848.57</v>
      </c>
      <c r="CV274" s="34"/>
      <c r="CW274" s="34">
        <v>33.840000000000003</v>
      </c>
      <c r="CX274" s="34"/>
      <c r="CY274" s="34"/>
      <c r="CZ274" s="34"/>
      <c r="DA274" s="34"/>
      <c r="DB274" s="34">
        <v>310.43</v>
      </c>
      <c r="DC274" s="56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56"/>
      <c r="DO274" s="34"/>
      <c r="DP274" s="34">
        <v>1</v>
      </c>
      <c r="DQ274" s="34">
        <v>1</v>
      </c>
      <c r="DR274" s="34"/>
      <c r="DS274" s="34">
        <v>1</v>
      </c>
      <c r="DT274" s="34"/>
      <c r="DU274" s="34"/>
      <c r="DV274" s="34"/>
      <c r="DW274" s="41"/>
      <c r="DX274" s="41">
        <v>1</v>
      </c>
      <c r="DY274" s="56"/>
      <c r="DZ274" s="34"/>
      <c r="EA274" s="34">
        <v>311.85000000000002</v>
      </c>
      <c r="EB274" s="34">
        <v>848.57</v>
      </c>
      <c r="EC274" s="34"/>
      <c r="ED274" s="34">
        <v>33.840000000000003</v>
      </c>
      <c r="EE274" s="34"/>
      <c r="EF274" s="34"/>
      <c r="EG274" s="34"/>
      <c r="EH274" s="34"/>
      <c r="EI274" s="34">
        <v>310.43</v>
      </c>
      <c r="EJ274" s="56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13"/>
    </row>
    <row r="275" spans="1:151" customFormat="1" x14ac:dyDescent="0.25">
      <c r="A275" s="55" t="s">
        <v>102</v>
      </c>
      <c r="B275" s="18" t="s">
        <v>153</v>
      </c>
      <c r="C275" s="56"/>
      <c r="D275" s="34">
        <v>15</v>
      </c>
      <c r="E275" s="34">
        <v>20</v>
      </c>
      <c r="F275" s="34">
        <v>19</v>
      </c>
      <c r="G275" s="34">
        <v>14</v>
      </c>
      <c r="H275" s="34">
        <v>15</v>
      </c>
      <c r="I275" s="34">
        <v>14</v>
      </c>
      <c r="J275" s="34">
        <v>16</v>
      </c>
      <c r="K275" s="34">
        <v>11</v>
      </c>
      <c r="L275" s="34">
        <v>8</v>
      </c>
      <c r="M275" s="34">
        <v>9</v>
      </c>
      <c r="N275" s="56"/>
      <c r="O275" s="32">
        <v>1141.75</v>
      </c>
      <c r="P275" s="18">
        <v>882.87</v>
      </c>
      <c r="Q275" s="18">
        <v>2483.25</v>
      </c>
      <c r="R275" s="28">
        <f t="shared" si="50"/>
        <v>4507.87</v>
      </c>
      <c r="S275" s="32">
        <v>1446.03</v>
      </c>
      <c r="T275" s="18">
        <v>1220.75</v>
      </c>
      <c r="U275" s="18">
        <v>3156.17</v>
      </c>
      <c r="V275" s="28">
        <f t="shared" si="51"/>
        <v>5822.95</v>
      </c>
      <c r="W275" s="32">
        <v>2007.11</v>
      </c>
      <c r="X275" s="18">
        <v>572.04999999999995</v>
      </c>
      <c r="Y275" s="18">
        <v>4161.25</v>
      </c>
      <c r="Z275" s="28">
        <f t="shared" si="52"/>
        <v>6740.41</v>
      </c>
      <c r="AA275" s="32">
        <v>580.41999999999996</v>
      </c>
      <c r="AB275" s="18">
        <v>402.73</v>
      </c>
      <c r="AC275" s="18">
        <v>4752.4799999999996</v>
      </c>
      <c r="AD275" s="28">
        <f t="shared" si="53"/>
        <v>5735.6299999999992</v>
      </c>
      <c r="AE275" s="32">
        <v>963.24</v>
      </c>
      <c r="AF275" s="18">
        <v>494.05</v>
      </c>
      <c r="AG275" s="18">
        <v>5223</v>
      </c>
      <c r="AH275" s="28">
        <f t="shared" si="54"/>
        <v>6680.29</v>
      </c>
      <c r="AI275" s="32">
        <v>551.4</v>
      </c>
      <c r="AJ275" s="18">
        <v>472.88</v>
      </c>
      <c r="AK275" s="18">
        <v>956.2</v>
      </c>
      <c r="AL275" s="28">
        <f t="shared" si="55"/>
        <v>1980.48</v>
      </c>
      <c r="AM275" s="32">
        <v>4385.7</v>
      </c>
      <c r="AN275" s="18">
        <v>103.95</v>
      </c>
      <c r="AO275" s="18"/>
      <c r="AP275" s="28">
        <f t="shared" si="56"/>
        <v>4489.6499999999996</v>
      </c>
      <c r="AQ275" s="32">
        <v>392.96</v>
      </c>
      <c r="AR275" s="18">
        <v>201.44</v>
      </c>
      <c r="AS275" s="18"/>
      <c r="AT275" s="28">
        <f t="shared" si="57"/>
        <v>594.4</v>
      </c>
      <c r="AU275" s="32">
        <v>664.87</v>
      </c>
      <c r="AV275" s="18"/>
      <c r="AW275" s="18"/>
      <c r="AX275" s="28">
        <f t="shared" si="58"/>
        <v>664.87</v>
      </c>
      <c r="AY275" s="27">
        <v>1175.47</v>
      </c>
      <c r="AZ275" s="18"/>
      <c r="BA275" s="18"/>
      <c r="BB275" s="28">
        <f t="shared" si="59"/>
        <v>1175.47</v>
      </c>
      <c r="BC275" s="56"/>
      <c r="BD275" s="32">
        <v>334.53</v>
      </c>
      <c r="BE275" s="18">
        <v>290.27</v>
      </c>
      <c r="BF275" s="18">
        <v>2230.83</v>
      </c>
      <c r="BG275" s="28">
        <f t="shared" si="40"/>
        <v>2855.63</v>
      </c>
      <c r="BH275" s="32">
        <v>631.30999999999995</v>
      </c>
      <c r="BI275" s="18"/>
      <c r="BJ275" s="18">
        <v>3156.17</v>
      </c>
      <c r="BK275" s="28">
        <f t="shared" si="41"/>
        <v>3787.48</v>
      </c>
      <c r="BL275" s="32">
        <v>775.74</v>
      </c>
      <c r="BM275" s="18"/>
      <c r="BN275" s="18">
        <v>3678.05</v>
      </c>
      <c r="BO275" s="28">
        <f t="shared" si="42"/>
        <v>4453.79</v>
      </c>
      <c r="BP275" s="32">
        <v>314.49</v>
      </c>
      <c r="BQ275" s="18">
        <v>166.41</v>
      </c>
      <c r="BR275" s="18">
        <v>3960.75</v>
      </c>
      <c r="BS275" s="28">
        <f t="shared" si="43"/>
        <v>4441.6499999999996</v>
      </c>
      <c r="BT275" s="32">
        <v>68.88</v>
      </c>
      <c r="BU275" s="18">
        <v>260.14</v>
      </c>
      <c r="BV275" s="18">
        <v>4108.0600000000004</v>
      </c>
      <c r="BW275" s="28">
        <f t="shared" si="44"/>
        <v>4437.08</v>
      </c>
      <c r="BX275" s="32">
        <v>246.97</v>
      </c>
      <c r="BY275" s="18"/>
      <c r="BZ275" s="18"/>
      <c r="CA275" s="28">
        <f t="shared" si="45"/>
        <v>246.97</v>
      </c>
      <c r="CB275" s="32">
        <v>415.27</v>
      </c>
      <c r="CC275" s="18"/>
      <c r="CD275" s="18"/>
      <c r="CE275" s="28">
        <f t="shared" si="46"/>
        <v>415.27</v>
      </c>
      <c r="CF275" s="32">
        <v>68.83</v>
      </c>
      <c r="CG275" s="18">
        <v>94.53</v>
      </c>
      <c r="CH275" s="18"/>
      <c r="CI275" s="28">
        <f t="shared" si="47"/>
        <v>163.36000000000001</v>
      </c>
      <c r="CJ275" s="32">
        <v>198.25</v>
      </c>
      <c r="CK275" s="18"/>
      <c r="CL275" s="18"/>
      <c r="CM275" s="28">
        <f t="shared" si="48"/>
        <v>198.25</v>
      </c>
      <c r="CN275" s="27">
        <v>672.94</v>
      </c>
      <c r="CO275" s="37"/>
      <c r="CP275" s="37"/>
      <c r="CQ275" s="36">
        <f t="shared" si="49"/>
        <v>925.36</v>
      </c>
      <c r="CR275" s="56"/>
      <c r="CS275" s="34"/>
      <c r="CT275" s="34">
        <v>252.42</v>
      </c>
      <c r="CU275" s="34"/>
      <c r="CV275" s="34">
        <v>116.5</v>
      </c>
      <c r="CW275" s="34">
        <v>113.66</v>
      </c>
      <c r="CX275" s="34">
        <v>499.44</v>
      </c>
      <c r="CY275" s="34">
        <v>357</v>
      </c>
      <c r="CZ275" s="34">
        <v>3284.61</v>
      </c>
      <c r="DA275" s="34"/>
      <c r="DB275" s="34"/>
      <c r="DC275" s="56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56"/>
      <c r="DO275" s="34"/>
      <c r="DP275" s="34">
        <v>1</v>
      </c>
      <c r="DQ275" s="34"/>
      <c r="DR275" s="34">
        <v>1</v>
      </c>
      <c r="DS275" s="34">
        <v>1</v>
      </c>
      <c r="DT275" s="34">
        <v>1</v>
      </c>
      <c r="DU275" s="34">
        <v>2</v>
      </c>
      <c r="DV275" s="34">
        <v>1</v>
      </c>
      <c r="DW275" s="41"/>
      <c r="DX275" s="41"/>
      <c r="DY275" s="56"/>
      <c r="DZ275" s="34"/>
      <c r="EA275" s="34">
        <v>252.42</v>
      </c>
      <c r="EB275" s="34"/>
      <c r="EC275" s="34">
        <v>116.5</v>
      </c>
      <c r="ED275" s="34">
        <v>113.66</v>
      </c>
      <c r="EE275" s="34">
        <v>499.44</v>
      </c>
      <c r="EF275" s="34">
        <v>357</v>
      </c>
      <c r="EG275" s="34">
        <v>3284.61</v>
      </c>
      <c r="EH275" s="34"/>
      <c r="EI275" s="34"/>
      <c r="EJ275" s="56"/>
      <c r="EK275" s="41">
        <v>-188.14</v>
      </c>
      <c r="EL275" s="41"/>
      <c r="EM275" s="41">
        <v>-252.42000000000002</v>
      </c>
      <c r="EN275" s="41"/>
      <c r="EO275" s="41"/>
      <c r="EP275" s="41"/>
      <c r="EQ275" s="41"/>
      <c r="ER275" s="41"/>
      <c r="ES275" s="41"/>
      <c r="ET275" s="41"/>
      <c r="EU275" s="13"/>
    </row>
    <row r="276" spans="1:151" customFormat="1" x14ac:dyDescent="0.25">
      <c r="A276" s="55" t="s">
        <v>103</v>
      </c>
      <c r="B276" s="18" t="s">
        <v>153</v>
      </c>
      <c r="C276" s="56"/>
      <c r="D276" s="34">
        <v>1</v>
      </c>
      <c r="E276" s="34">
        <v>1</v>
      </c>
      <c r="F276" s="34">
        <v>1</v>
      </c>
      <c r="G276" s="34">
        <v>1</v>
      </c>
      <c r="H276" s="34"/>
      <c r="I276" s="34"/>
      <c r="J276" s="34">
        <v>1</v>
      </c>
      <c r="K276" s="34">
        <v>1</v>
      </c>
      <c r="L276" s="34"/>
      <c r="M276" s="34">
        <v>1</v>
      </c>
      <c r="N276" s="56"/>
      <c r="O276" s="32"/>
      <c r="P276" s="18">
        <v>22.31</v>
      </c>
      <c r="Q276" s="18"/>
      <c r="R276" s="28">
        <f t="shared" si="50"/>
        <v>22.31</v>
      </c>
      <c r="S276" s="32"/>
      <c r="T276" s="18"/>
      <c r="U276" s="18">
        <v>33.08</v>
      </c>
      <c r="V276" s="28">
        <f t="shared" si="51"/>
        <v>33.08</v>
      </c>
      <c r="W276" s="32">
        <v>185.5</v>
      </c>
      <c r="X276" s="18"/>
      <c r="Y276" s="18"/>
      <c r="Z276" s="28">
        <f t="shared" si="52"/>
        <v>185.5</v>
      </c>
      <c r="AA276" s="32"/>
      <c r="AB276" s="18">
        <v>360.23</v>
      </c>
      <c r="AC276" s="18"/>
      <c r="AD276" s="28">
        <f t="shared" si="53"/>
        <v>360.23</v>
      </c>
      <c r="AE276" s="32"/>
      <c r="AF276" s="18"/>
      <c r="AG276" s="18"/>
      <c r="AH276" s="28">
        <f t="shared" si="54"/>
        <v>0</v>
      </c>
      <c r="AI276" s="32"/>
      <c r="AJ276" s="18"/>
      <c r="AK276" s="18"/>
      <c r="AL276" s="28">
        <f t="shared" si="55"/>
        <v>0</v>
      </c>
      <c r="AM276" s="32">
        <v>83.39</v>
      </c>
      <c r="AN276" s="18"/>
      <c r="AO276" s="18"/>
      <c r="AP276" s="28">
        <f t="shared" si="56"/>
        <v>83.39</v>
      </c>
      <c r="AQ276" s="32">
        <v>12.1</v>
      </c>
      <c r="AR276" s="18"/>
      <c r="AS276" s="18"/>
      <c r="AT276" s="28">
        <f t="shared" si="57"/>
        <v>12.1</v>
      </c>
      <c r="AU276" s="32"/>
      <c r="AV276" s="18"/>
      <c r="AW276" s="18"/>
      <c r="AX276" s="28">
        <f t="shared" si="58"/>
        <v>0</v>
      </c>
      <c r="AY276" s="27">
        <v>237.82</v>
      </c>
      <c r="AZ276" s="18"/>
      <c r="BA276" s="18"/>
      <c r="BB276" s="28">
        <f t="shared" si="59"/>
        <v>237.82</v>
      </c>
      <c r="BC276" s="56"/>
      <c r="BD276" s="32"/>
      <c r="BE276" s="18"/>
      <c r="BF276" s="18"/>
      <c r="BG276" s="28">
        <f t="shared" si="40"/>
        <v>0</v>
      </c>
      <c r="BH276" s="32"/>
      <c r="BI276" s="18"/>
      <c r="BJ276" s="18"/>
      <c r="BK276" s="28">
        <f t="shared" si="41"/>
        <v>0</v>
      </c>
      <c r="BL276" s="32"/>
      <c r="BM276" s="18"/>
      <c r="BN276" s="18"/>
      <c r="BO276" s="28">
        <f t="shared" si="42"/>
        <v>0</v>
      </c>
      <c r="BP276" s="32"/>
      <c r="BQ276" s="18"/>
      <c r="BR276" s="18"/>
      <c r="BS276" s="28">
        <f t="shared" si="43"/>
        <v>0</v>
      </c>
      <c r="BT276" s="32"/>
      <c r="BU276" s="18"/>
      <c r="BV276" s="18"/>
      <c r="BW276" s="28">
        <f t="shared" si="44"/>
        <v>0</v>
      </c>
      <c r="BX276" s="32"/>
      <c r="BY276" s="18"/>
      <c r="BZ276" s="18"/>
      <c r="CA276" s="28">
        <f t="shared" si="45"/>
        <v>0</v>
      </c>
      <c r="CB276" s="32"/>
      <c r="CC276" s="18"/>
      <c r="CD276" s="18"/>
      <c r="CE276" s="28">
        <f t="shared" si="46"/>
        <v>0</v>
      </c>
      <c r="CF276" s="32"/>
      <c r="CG276" s="18"/>
      <c r="CH276" s="18"/>
      <c r="CI276" s="28">
        <f t="shared" si="47"/>
        <v>0</v>
      </c>
      <c r="CJ276" s="32"/>
      <c r="CK276" s="18"/>
      <c r="CL276" s="18"/>
      <c r="CM276" s="28">
        <f t="shared" si="48"/>
        <v>0</v>
      </c>
      <c r="CN276" s="27"/>
      <c r="CO276" s="37"/>
      <c r="CP276" s="37"/>
      <c r="CQ276" s="36">
        <f t="shared" si="49"/>
        <v>0</v>
      </c>
      <c r="CR276" s="56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56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56"/>
      <c r="DO276" s="34"/>
      <c r="DP276" s="34"/>
      <c r="DQ276" s="34"/>
      <c r="DR276" s="34"/>
      <c r="DS276" s="34"/>
      <c r="DT276" s="34"/>
      <c r="DU276" s="34"/>
      <c r="DV276" s="34"/>
      <c r="DW276" s="41"/>
      <c r="DX276" s="41"/>
      <c r="DY276" s="56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56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13"/>
    </row>
    <row r="277" spans="1:151" customFormat="1" x14ac:dyDescent="0.25">
      <c r="A277" s="55" t="s">
        <v>104</v>
      </c>
      <c r="B277" s="18" t="s">
        <v>153</v>
      </c>
      <c r="C277" s="56"/>
      <c r="D277" s="34">
        <v>61</v>
      </c>
      <c r="E277" s="34">
        <v>55</v>
      </c>
      <c r="F277" s="34">
        <v>70</v>
      </c>
      <c r="G277" s="34">
        <v>66</v>
      </c>
      <c r="H277" s="34">
        <v>65</v>
      </c>
      <c r="I277" s="34">
        <v>50</v>
      </c>
      <c r="J277" s="34">
        <v>49</v>
      </c>
      <c r="K277" s="34">
        <v>42</v>
      </c>
      <c r="L277" s="34">
        <v>50</v>
      </c>
      <c r="M277" s="34">
        <v>51</v>
      </c>
      <c r="N277" s="56"/>
      <c r="O277" s="32">
        <v>4066.89</v>
      </c>
      <c r="P277" s="18">
        <v>4505.07</v>
      </c>
      <c r="Q277" s="18">
        <v>4386.49</v>
      </c>
      <c r="R277" s="28">
        <f t="shared" si="50"/>
        <v>12958.449999999999</v>
      </c>
      <c r="S277" s="32">
        <v>4169.42</v>
      </c>
      <c r="T277" s="18">
        <v>3458.08</v>
      </c>
      <c r="U277" s="18">
        <v>3797.84</v>
      </c>
      <c r="V277" s="28">
        <f t="shared" si="51"/>
        <v>11425.34</v>
      </c>
      <c r="W277" s="32">
        <v>4586.6499999999996</v>
      </c>
      <c r="X277" s="18">
        <v>3177.52</v>
      </c>
      <c r="Y277" s="18">
        <v>2737.82</v>
      </c>
      <c r="Z277" s="28">
        <f t="shared" si="52"/>
        <v>10501.99</v>
      </c>
      <c r="AA277" s="32">
        <v>2448.77</v>
      </c>
      <c r="AB277" s="18">
        <v>3775.61</v>
      </c>
      <c r="AC277" s="18">
        <v>2827.27</v>
      </c>
      <c r="AD277" s="28">
        <f t="shared" si="53"/>
        <v>9051.65</v>
      </c>
      <c r="AE277" s="32">
        <v>1368.53</v>
      </c>
      <c r="AF277" s="18">
        <v>1774.5</v>
      </c>
      <c r="AG277" s="18">
        <v>3437.12</v>
      </c>
      <c r="AH277" s="28">
        <f t="shared" si="54"/>
        <v>6580.15</v>
      </c>
      <c r="AI277" s="32">
        <v>1262.49</v>
      </c>
      <c r="AJ277" s="18">
        <v>1209.71</v>
      </c>
      <c r="AK277" s="18">
        <v>3374.14</v>
      </c>
      <c r="AL277" s="28">
        <f t="shared" si="55"/>
        <v>5846.34</v>
      </c>
      <c r="AM277" s="32">
        <v>1304.0899999999999</v>
      </c>
      <c r="AN277" s="18">
        <v>904.74</v>
      </c>
      <c r="AO277" s="18">
        <v>3007.41</v>
      </c>
      <c r="AP277" s="28">
        <f t="shared" si="56"/>
        <v>5216.24</v>
      </c>
      <c r="AQ277" s="32">
        <v>1202.2</v>
      </c>
      <c r="AR277" s="18">
        <v>292.39</v>
      </c>
      <c r="AS277" s="18">
        <v>3601.6</v>
      </c>
      <c r="AT277" s="28">
        <f t="shared" si="57"/>
        <v>5096.1900000000005</v>
      </c>
      <c r="AU277" s="32">
        <v>2015.99</v>
      </c>
      <c r="AV277" s="18">
        <v>1132.53</v>
      </c>
      <c r="AW277" s="18">
        <v>1789.8</v>
      </c>
      <c r="AX277" s="28">
        <f t="shared" si="58"/>
        <v>4938.32</v>
      </c>
      <c r="AY277" s="27">
        <v>741.39</v>
      </c>
      <c r="AZ277" s="18">
        <v>2894.9</v>
      </c>
      <c r="BA277" s="18">
        <v>1622.98</v>
      </c>
      <c r="BB277" s="28">
        <f t="shared" si="59"/>
        <v>5259.27</v>
      </c>
      <c r="BC277" s="56"/>
      <c r="BD277" s="32">
        <v>1159.53</v>
      </c>
      <c r="BE277" s="18">
        <v>2373.2600000000002</v>
      </c>
      <c r="BF277" s="18">
        <v>2220.69</v>
      </c>
      <c r="BG277" s="28">
        <f t="shared" si="40"/>
        <v>5753.48</v>
      </c>
      <c r="BH277" s="32">
        <v>2753.83</v>
      </c>
      <c r="BI277" s="18">
        <v>853.09</v>
      </c>
      <c r="BJ277" s="18">
        <v>2505.29</v>
      </c>
      <c r="BK277" s="28">
        <f t="shared" si="41"/>
        <v>6112.21</v>
      </c>
      <c r="BL277" s="32">
        <v>2739.67</v>
      </c>
      <c r="BM277" s="18">
        <v>1480.63</v>
      </c>
      <c r="BN277" s="18">
        <v>1099.78</v>
      </c>
      <c r="BO277" s="28">
        <f t="shared" si="42"/>
        <v>5320.08</v>
      </c>
      <c r="BP277" s="32">
        <v>1684.57</v>
      </c>
      <c r="BQ277" s="18">
        <v>2685.3</v>
      </c>
      <c r="BR277" s="18">
        <v>1088.9000000000001</v>
      </c>
      <c r="BS277" s="28">
        <f t="shared" si="43"/>
        <v>5458.77</v>
      </c>
      <c r="BT277" s="32">
        <v>732.88</v>
      </c>
      <c r="BU277" s="18">
        <v>1259.48</v>
      </c>
      <c r="BV277" s="18">
        <v>1701.84</v>
      </c>
      <c r="BW277" s="28">
        <f t="shared" si="44"/>
        <v>3694.2</v>
      </c>
      <c r="BX277" s="32">
        <v>611.33000000000004</v>
      </c>
      <c r="BY277" s="18">
        <v>800.52</v>
      </c>
      <c r="BZ277" s="18">
        <v>2187.5300000000002</v>
      </c>
      <c r="CA277" s="28">
        <f t="shared" si="45"/>
        <v>3599.38</v>
      </c>
      <c r="CB277" s="32">
        <v>405.37</v>
      </c>
      <c r="CC277" s="18">
        <v>423.96</v>
      </c>
      <c r="CD277" s="18">
        <v>1987.4</v>
      </c>
      <c r="CE277" s="28">
        <f t="shared" si="46"/>
        <v>2816.73</v>
      </c>
      <c r="CF277" s="32">
        <v>836.41</v>
      </c>
      <c r="CG277" s="18">
        <v>77.150000000000006</v>
      </c>
      <c r="CH277" s="18">
        <v>2418.0700000000002</v>
      </c>
      <c r="CI277" s="28">
        <f t="shared" si="47"/>
        <v>3331.63</v>
      </c>
      <c r="CJ277" s="32">
        <v>748.87</v>
      </c>
      <c r="CK277" s="18">
        <v>552.47</v>
      </c>
      <c r="CL277" s="18">
        <v>1358.27</v>
      </c>
      <c r="CM277" s="28">
        <f t="shared" si="48"/>
        <v>2659.61</v>
      </c>
      <c r="CN277" s="27">
        <v>292.68</v>
      </c>
      <c r="CO277" s="37">
        <v>1731.16</v>
      </c>
      <c r="CP277" s="37">
        <v>1393.63</v>
      </c>
      <c r="CQ277" s="36">
        <f t="shared" si="49"/>
        <v>2558.67</v>
      </c>
      <c r="CR277" s="56"/>
      <c r="CS277" s="34"/>
      <c r="CT277" s="34">
        <v>872.36</v>
      </c>
      <c r="CU277" s="34"/>
      <c r="CV277" s="34"/>
      <c r="CW277" s="34"/>
      <c r="CX277" s="34"/>
      <c r="CY277" s="34"/>
      <c r="CZ277" s="34"/>
      <c r="DA277" s="34">
        <v>115.12</v>
      </c>
      <c r="DB277" s="34"/>
      <c r="DC277" s="56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56"/>
      <c r="DO277" s="34"/>
      <c r="DP277" s="34">
        <v>2</v>
      </c>
      <c r="DQ277" s="34"/>
      <c r="DR277" s="34"/>
      <c r="DS277" s="34"/>
      <c r="DT277" s="34"/>
      <c r="DU277" s="34"/>
      <c r="DV277" s="34"/>
      <c r="DW277" s="41">
        <v>1</v>
      </c>
      <c r="DX277" s="41"/>
      <c r="DY277" s="56"/>
      <c r="DZ277" s="34"/>
      <c r="EA277" s="34">
        <v>862.82</v>
      </c>
      <c r="EB277" s="34"/>
      <c r="EC277" s="34"/>
      <c r="ED277" s="34"/>
      <c r="EE277" s="34"/>
      <c r="EF277" s="34"/>
      <c r="EG277" s="34"/>
      <c r="EH277" s="34">
        <v>115.12</v>
      </c>
      <c r="EI277" s="34"/>
      <c r="EJ277" s="56"/>
      <c r="EK277" s="41">
        <v>-25</v>
      </c>
      <c r="EL277" s="41">
        <v>-25</v>
      </c>
      <c r="EM277" s="41">
        <v>-55.239999999999995</v>
      </c>
      <c r="EN277" s="41">
        <v>-70.16</v>
      </c>
      <c r="EO277" s="41">
        <v>-40.08</v>
      </c>
      <c r="EP277" s="41">
        <v>-40.08</v>
      </c>
      <c r="EQ277" s="41">
        <v>-25</v>
      </c>
      <c r="ER277" s="41">
        <v>-55.03</v>
      </c>
      <c r="ES277" s="41">
        <v>-25</v>
      </c>
      <c r="ET277" s="41">
        <v>-747.46</v>
      </c>
      <c r="EU277" s="13"/>
    </row>
    <row r="278" spans="1:151" customFormat="1" x14ac:dyDescent="0.25">
      <c r="A278" s="55" t="s">
        <v>105</v>
      </c>
      <c r="B278" s="18" t="s">
        <v>153</v>
      </c>
      <c r="C278" s="56"/>
      <c r="D278" s="34">
        <v>13</v>
      </c>
      <c r="E278" s="34">
        <v>10</v>
      </c>
      <c r="F278" s="34">
        <v>15</v>
      </c>
      <c r="G278" s="34">
        <v>14</v>
      </c>
      <c r="H278" s="34">
        <v>15</v>
      </c>
      <c r="I278" s="34">
        <v>19</v>
      </c>
      <c r="J278" s="34">
        <v>16</v>
      </c>
      <c r="K278" s="34">
        <v>15</v>
      </c>
      <c r="L278" s="34">
        <v>16</v>
      </c>
      <c r="M278" s="34">
        <v>9</v>
      </c>
      <c r="N278" s="56"/>
      <c r="O278" s="32">
        <v>1254.76</v>
      </c>
      <c r="P278" s="18">
        <v>398.98</v>
      </c>
      <c r="Q278" s="18">
        <v>261.76</v>
      </c>
      <c r="R278" s="28">
        <f t="shared" si="50"/>
        <v>1915.5</v>
      </c>
      <c r="S278" s="32">
        <v>1532.08</v>
      </c>
      <c r="T278" s="18">
        <v>478</v>
      </c>
      <c r="U278" s="18">
        <v>85.86</v>
      </c>
      <c r="V278" s="28">
        <f t="shared" si="51"/>
        <v>2095.94</v>
      </c>
      <c r="W278" s="32">
        <v>2223.36</v>
      </c>
      <c r="X278" s="18">
        <v>929.21</v>
      </c>
      <c r="Y278" s="18">
        <v>95.4</v>
      </c>
      <c r="Z278" s="28">
        <f t="shared" si="52"/>
        <v>3247.9700000000003</v>
      </c>
      <c r="AA278" s="32">
        <v>463.73</v>
      </c>
      <c r="AB278" s="18">
        <v>1520.29</v>
      </c>
      <c r="AC278" s="18">
        <v>300.27</v>
      </c>
      <c r="AD278" s="28">
        <f t="shared" si="53"/>
        <v>2284.29</v>
      </c>
      <c r="AE278" s="32">
        <v>1817.52</v>
      </c>
      <c r="AF278" s="18">
        <v>312.58999999999997</v>
      </c>
      <c r="AG278" s="18">
        <v>400.94</v>
      </c>
      <c r="AH278" s="28">
        <f t="shared" si="54"/>
        <v>2531.0500000000002</v>
      </c>
      <c r="AI278" s="32">
        <v>1512.12</v>
      </c>
      <c r="AJ278" s="18">
        <v>1653.83</v>
      </c>
      <c r="AK278" s="18">
        <v>477.85</v>
      </c>
      <c r="AL278" s="28">
        <f t="shared" si="55"/>
        <v>3643.7999999999997</v>
      </c>
      <c r="AM278" s="32">
        <v>852.03</v>
      </c>
      <c r="AN278" s="18">
        <v>1021.15</v>
      </c>
      <c r="AO278" s="18">
        <v>492.26</v>
      </c>
      <c r="AP278" s="28">
        <f t="shared" si="56"/>
        <v>2365.4399999999996</v>
      </c>
      <c r="AQ278" s="32">
        <v>774.58</v>
      </c>
      <c r="AR278" s="18">
        <v>745.44</v>
      </c>
      <c r="AS278" s="18">
        <v>311.08999999999997</v>
      </c>
      <c r="AT278" s="28">
        <f t="shared" si="57"/>
        <v>1831.11</v>
      </c>
      <c r="AU278" s="32">
        <v>1213.6099999999999</v>
      </c>
      <c r="AV278" s="18"/>
      <c r="AW278" s="18">
        <v>122.19</v>
      </c>
      <c r="AX278" s="28">
        <f t="shared" si="58"/>
        <v>1335.8</v>
      </c>
      <c r="AY278" s="27">
        <v>844.12</v>
      </c>
      <c r="AZ278" s="18">
        <v>1297.03</v>
      </c>
      <c r="BA278" s="18"/>
      <c r="BB278" s="28">
        <f t="shared" si="59"/>
        <v>2141.15</v>
      </c>
      <c r="BC278" s="56"/>
      <c r="BD278" s="32">
        <v>780.34</v>
      </c>
      <c r="BE278" s="18"/>
      <c r="BF278" s="18">
        <v>185.44</v>
      </c>
      <c r="BG278" s="28">
        <f t="shared" ref="BG278:BG318" si="60">SUM(BD278+BE278+BF278)</f>
        <v>965.78</v>
      </c>
      <c r="BH278" s="32">
        <v>539.35</v>
      </c>
      <c r="BI278" s="18">
        <v>478</v>
      </c>
      <c r="BJ278" s="18"/>
      <c r="BK278" s="28">
        <f t="shared" ref="BK278:BK318" si="61">SUM(BH278+BI278+BJ278)</f>
        <v>1017.35</v>
      </c>
      <c r="BL278" s="32">
        <v>986.44</v>
      </c>
      <c r="BM278" s="18"/>
      <c r="BN278" s="18"/>
      <c r="BO278" s="28">
        <f t="shared" ref="BO278:BO318" si="62">SUM(BL278+BM278+BN278)</f>
        <v>986.44</v>
      </c>
      <c r="BP278" s="32">
        <v>169.95</v>
      </c>
      <c r="BQ278" s="18">
        <v>400.22</v>
      </c>
      <c r="BR278" s="18"/>
      <c r="BS278" s="28">
        <f t="shared" ref="BS278:BS318" si="63">SUM(BP278+BQ278+BR278)</f>
        <v>570.17000000000007</v>
      </c>
      <c r="BT278" s="32">
        <v>165.65</v>
      </c>
      <c r="BU278" s="18"/>
      <c r="BV278" s="18">
        <v>286.45999999999998</v>
      </c>
      <c r="BW278" s="28">
        <f t="shared" ref="BW278:BW318" si="64">SUM(BT278+BU278+BV278)</f>
        <v>452.11</v>
      </c>
      <c r="BX278" s="32">
        <v>324.07</v>
      </c>
      <c r="BY278" s="18">
        <v>114.11</v>
      </c>
      <c r="BZ278" s="18">
        <v>353.83</v>
      </c>
      <c r="CA278" s="28">
        <f t="shared" ref="CA278:CA318" si="65">SUM(BX278+BY278+BZ278)</f>
        <v>792.01</v>
      </c>
      <c r="CB278" s="32">
        <v>222.5</v>
      </c>
      <c r="CC278" s="18"/>
      <c r="CD278" s="18">
        <v>457.93</v>
      </c>
      <c r="CE278" s="28">
        <f t="shared" ref="CE278:CE318" si="66">SUM(CB278+CC278+CD278)</f>
        <v>680.43000000000006</v>
      </c>
      <c r="CF278" s="32">
        <v>258.19</v>
      </c>
      <c r="CG278" s="18">
        <v>247.11</v>
      </c>
      <c r="CH278" s="18">
        <v>265.13</v>
      </c>
      <c r="CI278" s="28">
        <f t="shared" ref="CI278:CI318" si="67">SUM(CF278+CG278+CH278)</f>
        <v>770.43000000000006</v>
      </c>
      <c r="CJ278" s="32">
        <v>251.23</v>
      </c>
      <c r="CK278" s="18"/>
      <c r="CL278" s="18">
        <v>59.84</v>
      </c>
      <c r="CM278" s="28">
        <f t="shared" ref="CM278:CM318" si="68">SUM(CJ278+CK278+CL278)</f>
        <v>311.07</v>
      </c>
      <c r="CN278" s="27">
        <v>163.97</v>
      </c>
      <c r="CO278" s="37">
        <v>470.36</v>
      </c>
      <c r="CP278" s="37"/>
      <c r="CQ278" s="36">
        <f t="shared" ref="CQ278:CQ318" si="69">SUM(CN278+CT278+CP278)</f>
        <v>349.40999999999997</v>
      </c>
      <c r="CR278" s="56"/>
      <c r="CS278" s="34"/>
      <c r="CT278" s="34">
        <v>185.44</v>
      </c>
      <c r="CU278" s="34"/>
      <c r="CV278" s="34"/>
      <c r="CW278" s="34">
        <v>402.86</v>
      </c>
      <c r="CX278" s="34"/>
      <c r="CY278" s="34">
        <v>1324.14</v>
      </c>
      <c r="CZ278" s="34">
        <v>810.43</v>
      </c>
      <c r="DA278" s="34">
        <v>339.12</v>
      </c>
      <c r="DB278" s="34">
        <v>59.84</v>
      </c>
      <c r="DC278" s="56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56"/>
      <c r="DO278" s="34"/>
      <c r="DP278" s="34">
        <v>1</v>
      </c>
      <c r="DQ278" s="34"/>
      <c r="DR278" s="34"/>
      <c r="DS278" s="34">
        <v>1</v>
      </c>
      <c r="DT278" s="34"/>
      <c r="DU278" s="34">
        <v>3</v>
      </c>
      <c r="DV278" s="34">
        <v>2</v>
      </c>
      <c r="DW278" s="41">
        <v>1</v>
      </c>
      <c r="DX278" s="41">
        <v>1</v>
      </c>
      <c r="DY278" s="56"/>
      <c r="DZ278" s="34"/>
      <c r="EA278" s="34">
        <v>185.44</v>
      </c>
      <c r="EB278" s="34"/>
      <c r="EC278" s="34"/>
      <c r="ED278" s="34">
        <v>402.86</v>
      </c>
      <c r="EE278" s="34"/>
      <c r="EF278" s="34">
        <v>1324.14</v>
      </c>
      <c r="EG278" s="34">
        <v>810.43</v>
      </c>
      <c r="EH278" s="34">
        <v>339.12</v>
      </c>
      <c r="EI278" s="34">
        <v>59.84</v>
      </c>
      <c r="EJ278" s="56"/>
      <c r="EK278" s="41"/>
      <c r="EL278" s="41">
        <v>-15.68</v>
      </c>
      <c r="EM278" s="41"/>
      <c r="EN278" s="41"/>
      <c r="EO278" s="41"/>
      <c r="EP278" s="41"/>
      <c r="EQ278" s="41"/>
      <c r="ER278" s="41">
        <v>-519.54999999999995</v>
      </c>
      <c r="ES278" s="41"/>
      <c r="ET278" s="41">
        <v>-50</v>
      </c>
      <c r="EU278" s="13"/>
    </row>
    <row r="279" spans="1:151" customFormat="1" x14ac:dyDescent="0.25">
      <c r="A279" s="55" t="s">
        <v>106</v>
      </c>
      <c r="B279" s="18" t="s">
        <v>153</v>
      </c>
      <c r="C279" s="56"/>
      <c r="D279" s="34">
        <v>55</v>
      </c>
      <c r="E279" s="34">
        <v>50</v>
      </c>
      <c r="F279" s="34">
        <v>51</v>
      </c>
      <c r="G279" s="34">
        <v>58</v>
      </c>
      <c r="H279" s="34">
        <v>42</v>
      </c>
      <c r="I279" s="34">
        <v>45</v>
      </c>
      <c r="J279" s="34">
        <v>42</v>
      </c>
      <c r="K279" s="34">
        <v>40</v>
      </c>
      <c r="L279" s="34">
        <v>42</v>
      </c>
      <c r="M279" s="34">
        <v>41</v>
      </c>
      <c r="N279" s="56"/>
      <c r="O279" s="32">
        <v>6666.4</v>
      </c>
      <c r="P279" s="18">
        <v>2658.78</v>
      </c>
      <c r="Q279" s="18">
        <v>2279.31</v>
      </c>
      <c r="R279" s="28">
        <f t="shared" si="50"/>
        <v>11604.49</v>
      </c>
      <c r="S279" s="32">
        <v>5262.19</v>
      </c>
      <c r="T279" s="18">
        <v>3153.63</v>
      </c>
      <c r="U279" s="18">
        <v>3816.62</v>
      </c>
      <c r="V279" s="28">
        <f t="shared" si="51"/>
        <v>12232.439999999999</v>
      </c>
      <c r="W279" s="32">
        <v>3862.1</v>
      </c>
      <c r="X279" s="18">
        <v>3040.32</v>
      </c>
      <c r="Y279" s="18">
        <v>2502.7600000000002</v>
      </c>
      <c r="Z279" s="28">
        <f t="shared" si="52"/>
        <v>9405.18</v>
      </c>
      <c r="AA279" s="32">
        <v>3592.11</v>
      </c>
      <c r="AB279" s="18">
        <v>4372.82</v>
      </c>
      <c r="AC279" s="18">
        <v>3212.06</v>
      </c>
      <c r="AD279" s="28">
        <f t="shared" si="53"/>
        <v>11176.99</v>
      </c>
      <c r="AE279" s="32">
        <v>2213.34</v>
      </c>
      <c r="AF279" s="18">
        <v>1152.69</v>
      </c>
      <c r="AG279" s="18">
        <v>1270.4000000000001</v>
      </c>
      <c r="AH279" s="28">
        <f t="shared" si="54"/>
        <v>4636.43</v>
      </c>
      <c r="AI279" s="32">
        <v>2548</v>
      </c>
      <c r="AJ279" s="18">
        <v>1696.34</v>
      </c>
      <c r="AK279" s="18">
        <v>1243.44</v>
      </c>
      <c r="AL279" s="28">
        <f t="shared" si="55"/>
        <v>5487.7800000000007</v>
      </c>
      <c r="AM279" s="32">
        <v>1967.61</v>
      </c>
      <c r="AN279" s="18">
        <v>1381.7</v>
      </c>
      <c r="AO279" s="18">
        <v>1402.13</v>
      </c>
      <c r="AP279" s="28">
        <f t="shared" si="56"/>
        <v>4751.4400000000005</v>
      </c>
      <c r="AQ279" s="32">
        <v>2280.4299999999998</v>
      </c>
      <c r="AR279" s="18">
        <v>633.57000000000005</v>
      </c>
      <c r="AS279" s="18">
        <v>1223.8800000000001</v>
      </c>
      <c r="AT279" s="28">
        <f t="shared" si="57"/>
        <v>4137.88</v>
      </c>
      <c r="AU279" s="32">
        <v>2064.65</v>
      </c>
      <c r="AV279" s="18">
        <v>1292.08</v>
      </c>
      <c r="AW279" s="18">
        <v>1386</v>
      </c>
      <c r="AX279" s="28">
        <f t="shared" si="58"/>
        <v>4742.7299999999996</v>
      </c>
      <c r="AY279" s="27">
        <v>2186.42</v>
      </c>
      <c r="AZ279" s="18">
        <v>1151.94</v>
      </c>
      <c r="BA279" s="18">
        <v>2565.23</v>
      </c>
      <c r="BB279" s="28">
        <f t="shared" si="59"/>
        <v>5903.59</v>
      </c>
      <c r="BC279" s="56"/>
      <c r="BD279" s="32">
        <v>2609.44</v>
      </c>
      <c r="BE279" s="18">
        <v>1283.76</v>
      </c>
      <c r="BF279" s="18">
        <v>1683.08</v>
      </c>
      <c r="BG279" s="28">
        <f t="shared" si="60"/>
        <v>5576.28</v>
      </c>
      <c r="BH279" s="32">
        <v>2504.1999999999998</v>
      </c>
      <c r="BI279" s="18">
        <v>1556.61</v>
      </c>
      <c r="BJ279" s="18">
        <v>3099.33</v>
      </c>
      <c r="BK279" s="28">
        <f t="shared" si="61"/>
        <v>7160.1399999999994</v>
      </c>
      <c r="BL279" s="32">
        <v>1154.51</v>
      </c>
      <c r="BM279" s="18">
        <v>1294.74</v>
      </c>
      <c r="BN279" s="18">
        <v>1131.3699999999999</v>
      </c>
      <c r="BO279" s="28">
        <f t="shared" si="62"/>
        <v>3580.62</v>
      </c>
      <c r="BP279" s="32">
        <v>714.42</v>
      </c>
      <c r="BQ279" s="18">
        <v>1190.8</v>
      </c>
      <c r="BR279" s="18">
        <v>1774.9</v>
      </c>
      <c r="BS279" s="28">
        <f t="shared" si="63"/>
        <v>3680.12</v>
      </c>
      <c r="BT279" s="32">
        <v>789.26</v>
      </c>
      <c r="BU279" s="18">
        <v>272.82</v>
      </c>
      <c r="BV279" s="18">
        <v>412.87</v>
      </c>
      <c r="BW279" s="28">
        <f t="shared" si="64"/>
        <v>1474.9499999999998</v>
      </c>
      <c r="BX279" s="32">
        <v>950.51</v>
      </c>
      <c r="BY279" s="18">
        <v>736.83</v>
      </c>
      <c r="BZ279" s="18">
        <v>464.61</v>
      </c>
      <c r="CA279" s="28">
        <f t="shared" si="65"/>
        <v>2151.9500000000003</v>
      </c>
      <c r="CB279" s="32">
        <v>705.92</v>
      </c>
      <c r="CC279" s="18">
        <v>898.75</v>
      </c>
      <c r="CD279" s="18">
        <v>511.1</v>
      </c>
      <c r="CE279" s="28">
        <f t="shared" si="66"/>
        <v>2115.77</v>
      </c>
      <c r="CF279" s="32">
        <v>1130.7</v>
      </c>
      <c r="CG279" s="18">
        <v>413.84</v>
      </c>
      <c r="CH279" s="18">
        <v>596.04</v>
      </c>
      <c r="CI279" s="28">
        <f t="shared" si="67"/>
        <v>2140.58</v>
      </c>
      <c r="CJ279" s="32">
        <v>1019.92</v>
      </c>
      <c r="CK279" s="18">
        <v>1050.02</v>
      </c>
      <c r="CL279" s="18">
        <v>655.64</v>
      </c>
      <c r="CM279" s="28">
        <f t="shared" si="68"/>
        <v>2725.58</v>
      </c>
      <c r="CN279" s="27">
        <v>628.41</v>
      </c>
      <c r="CO279" s="37">
        <v>987.17</v>
      </c>
      <c r="CP279" s="37">
        <v>1815.63</v>
      </c>
      <c r="CQ279" s="36">
        <f t="shared" si="69"/>
        <v>3970.08</v>
      </c>
      <c r="CR279" s="56"/>
      <c r="CS279" s="34">
        <v>286.99</v>
      </c>
      <c r="CT279" s="34">
        <v>1526.04</v>
      </c>
      <c r="CU279" s="34"/>
      <c r="CV279" s="34">
        <v>1744.69</v>
      </c>
      <c r="CW279" s="34">
        <v>2044.21</v>
      </c>
      <c r="CX279" s="34"/>
      <c r="CY279" s="34">
        <v>83.83</v>
      </c>
      <c r="CZ279" s="34"/>
      <c r="DA279" s="34"/>
      <c r="DB279" s="34"/>
      <c r="DC279" s="56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56"/>
      <c r="DO279" s="34">
        <v>1</v>
      </c>
      <c r="DP279" s="34">
        <v>2</v>
      </c>
      <c r="DQ279" s="34"/>
      <c r="DR279" s="34">
        <v>2</v>
      </c>
      <c r="DS279" s="34">
        <v>3</v>
      </c>
      <c r="DT279" s="34"/>
      <c r="DU279" s="34">
        <v>1</v>
      </c>
      <c r="DV279" s="34"/>
      <c r="DW279" s="41"/>
      <c r="DX279" s="41"/>
      <c r="DY279" s="56"/>
      <c r="DZ279" s="34">
        <v>273.74</v>
      </c>
      <c r="EA279" s="34">
        <v>1526.04</v>
      </c>
      <c r="EB279" s="34"/>
      <c r="EC279" s="34">
        <v>1744.69</v>
      </c>
      <c r="ED279" s="34">
        <v>2044.21</v>
      </c>
      <c r="EE279" s="34"/>
      <c r="EF279" s="34">
        <v>83.83</v>
      </c>
      <c r="EG279" s="34"/>
      <c r="EH279" s="34"/>
      <c r="EI279" s="34"/>
      <c r="EJ279" s="56"/>
      <c r="EK279" s="41">
        <v>-183.26999999999998</v>
      </c>
      <c r="EL279" s="41">
        <v>-200.00000000000003</v>
      </c>
      <c r="EM279" s="41">
        <v>-87.69</v>
      </c>
      <c r="EN279" s="41">
        <v>-391.32</v>
      </c>
      <c r="EO279" s="41"/>
      <c r="EP279" s="41"/>
      <c r="EQ279" s="41"/>
      <c r="ER279" s="41">
        <v>-86.24</v>
      </c>
      <c r="ES279" s="41"/>
      <c r="ET279" s="41">
        <v>-223.88</v>
      </c>
      <c r="EU279" s="13"/>
    </row>
    <row r="280" spans="1:151" customFormat="1" x14ac:dyDescent="0.25">
      <c r="A280" s="55" t="s">
        <v>107</v>
      </c>
      <c r="B280" s="18" t="s">
        <v>153</v>
      </c>
      <c r="C280" s="56"/>
      <c r="D280" s="34">
        <v>10</v>
      </c>
      <c r="E280" s="34">
        <v>8</v>
      </c>
      <c r="F280" s="34">
        <v>12</v>
      </c>
      <c r="G280" s="34">
        <v>11</v>
      </c>
      <c r="H280" s="34">
        <v>10</v>
      </c>
      <c r="I280" s="34">
        <v>12</v>
      </c>
      <c r="J280" s="34">
        <v>7</v>
      </c>
      <c r="K280" s="34">
        <v>7</v>
      </c>
      <c r="L280" s="34">
        <v>11</v>
      </c>
      <c r="M280" s="34">
        <v>16</v>
      </c>
      <c r="N280" s="56"/>
      <c r="O280" s="32">
        <v>380.35</v>
      </c>
      <c r="P280" s="18">
        <v>704.46</v>
      </c>
      <c r="Q280" s="18">
        <v>354.13</v>
      </c>
      <c r="R280" s="28">
        <f t="shared" si="50"/>
        <v>1438.94</v>
      </c>
      <c r="S280" s="32">
        <v>573.53</v>
      </c>
      <c r="T280" s="18">
        <v>1088.6400000000001</v>
      </c>
      <c r="U280" s="18">
        <v>79.37</v>
      </c>
      <c r="V280" s="28">
        <f t="shared" si="51"/>
        <v>1741.54</v>
      </c>
      <c r="W280" s="32">
        <v>1172.81</v>
      </c>
      <c r="X280" s="18">
        <v>99.3</v>
      </c>
      <c r="Y280" s="18"/>
      <c r="Z280" s="28">
        <f t="shared" si="52"/>
        <v>1272.1099999999999</v>
      </c>
      <c r="AA280" s="32">
        <v>349.29</v>
      </c>
      <c r="AB280" s="18">
        <v>861.06</v>
      </c>
      <c r="AC280" s="18"/>
      <c r="AD280" s="28">
        <f t="shared" si="53"/>
        <v>1210.3499999999999</v>
      </c>
      <c r="AE280" s="32">
        <v>131.94999999999999</v>
      </c>
      <c r="AF280" s="18">
        <v>133.07</v>
      </c>
      <c r="AG280" s="18">
        <v>309.38</v>
      </c>
      <c r="AH280" s="28">
        <f t="shared" si="54"/>
        <v>574.4</v>
      </c>
      <c r="AI280" s="32">
        <v>468.88</v>
      </c>
      <c r="AJ280" s="18">
        <v>161</v>
      </c>
      <c r="AK280" s="18">
        <v>171</v>
      </c>
      <c r="AL280" s="28">
        <f t="shared" si="55"/>
        <v>800.88</v>
      </c>
      <c r="AM280" s="32">
        <v>153.19</v>
      </c>
      <c r="AN280" s="18">
        <v>120.44</v>
      </c>
      <c r="AO280" s="18">
        <v>200.33</v>
      </c>
      <c r="AP280" s="28">
        <f t="shared" si="56"/>
        <v>473.96000000000004</v>
      </c>
      <c r="AQ280" s="32">
        <v>194.24</v>
      </c>
      <c r="AR280" s="18">
        <v>221.35</v>
      </c>
      <c r="AS280" s="18">
        <v>73.03</v>
      </c>
      <c r="AT280" s="28">
        <f t="shared" si="57"/>
        <v>488.62</v>
      </c>
      <c r="AU280" s="32">
        <v>659.96</v>
      </c>
      <c r="AV280" s="18">
        <v>114.36</v>
      </c>
      <c r="AW280" s="18"/>
      <c r="AX280" s="28">
        <f t="shared" si="58"/>
        <v>774.32</v>
      </c>
      <c r="AY280" s="27">
        <v>448.88</v>
      </c>
      <c r="AZ280" s="18">
        <v>614.73</v>
      </c>
      <c r="BA280" s="18">
        <v>59.87</v>
      </c>
      <c r="BB280" s="28">
        <f t="shared" si="59"/>
        <v>1123.48</v>
      </c>
      <c r="BC280" s="56"/>
      <c r="BD280" s="32"/>
      <c r="BE280" s="18">
        <v>527.49</v>
      </c>
      <c r="BF280" s="18">
        <v>327.13</v>
      </c>
      <c r="BG280" s="28">
        <f t="shared" si="60"/>
        <v>854.62</v>
      </c>
      <c r="BH280" s="32">
        <v>356.76</v>
      </c>
      <c r="BI280" s="18">
        <v>803.79</v>
      </c>
      <c r="BJ280" s="18"/>
      <c r="BK280" s="28">
        <f t="shared" si="61"/>
        <v>1160.55</v>
      </c>
      <c r="BL280" s="32">
        <v>503.43</v>
      </c>
      <c r="BM280" s="18">
        <v>99.3</v>
      </c>
      <c r="BN280" s="18"/>
      <c r="BO280" s="28">
        <f t="shared" si="62"/>
        <v>602.73</v>
      </c>
      <c r="BP280" s="32">
        <v>206.11</v>
      </c>
      <c r="BQ280" s="18">
        <v>685</v>
      </c>
      <c r="BR280" s="18"/>
      <c r="BS280" s="28">
        <f t="shared" si="63"/>
        <v>891.11</v>
      </c>
      <c r="BT280" s="32">
        <v>70.099999999999994</v>
      </c>
      <c r="BU280" s="18">
        <v>133.07</v>
      </c>
      <c r="BV280" s="18">
        <v>108.77</v>
      </c>
      <c r="BW280" s="28">
        <f t="shared" si="64"/>
        <v>311.94</v>
      </c>
      <c r="BX280" s="32">
        <v>257.82</v>
      </c>
      <c r="BY280" s="18">
        <v>115.69</v>
      </c>
      <c r="BZ280" s="18">
        <v>93.99</v>
      </c>
      <c r="CA280" s="28">
        <f t="shared" si="65"/>
        <v>467.5</v>
      </c>
      <c r="CB280" s="32"/>
      <c r="CC280" s="18">
        <v>85.08</v>
      </c>
      <c r="CD280" s="18">
        <v>124.98</v>
      </c>
      <c r="CE280" s="28">
        <f t="shared" si="66"/>
        <v>210.06</v>
      </c>
      <c r="CF280" s="32">
        <v>173</v>
      </c>
      <c r="CG280" s="18"/>
      <c r="CH280" s="18"/>
      <c r="CI280" s="28">
        <f t="shared" si="67"/>
        <v>173</v>
      </c>
      <c r="CJ280" s="32">
        <v>242.96</v>
      </c>
      <c r="CK280" s="18"/>
      <c r="CL280" s="18"/>
      <c r="CM280" s="28">
        <f t="shared" si="68"/>
        <v>242.96</v>
      </c>
      <c r="CN280" s="27">
        <v>333.5</v>
      </c>
      <c r="CO280" s="37">
        <v>154.1</v>
      </c>
      <c r="CP280" s="37"/>
      <c r="CQ280" s="36">
        <f t="shared" si="69"/>
        <v>333.5</v>
      </c>
      <c r="CR280" s="56"/>
      <c r="CS280" s="34"/>
      <c r="CT280" s="34"/>
      <c r="CU280" s="34">
        <v>284.85000000000002</v>
      </c>
      <c r="CV280" s="34"/>
      <c r="CW280" s="34"/>
      <c r="CX280" s="34"/>
      <c r="CY280" s="34"/>
      <c r="CZ280" s="34"/>
      <c r="DA280" s="34">
        <v>127.55</v>
      </c>
      <c r="DB280" s="34"/>
      <c r="DC280" s="56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56"/>
      <c r="DO280" s="34"/>
      <c r="DP280" s="34"/>
      <c r="DQ280" s="34">
        <v>1</v>
      </c>
      <c r="DR280" s="34"/>
      <c r="DS280" s="34"/>
      <c r="DT280" s="34"/>
      <c r="DU280" s="34"/>
      <c r="DV280" s="34"/>
      <c r="DW280" s="41">
        <v>1</v>
      </c>
      <c r="DX280" s="41"/>
      <c r="DY280" s="56"/>
      <c r="DZ280" s="34"/>
      <c r="EA280" s="34"/>
      <c r="EB280" s="34">
        <v>284.85000000000002</v>
      </c>
      <c r="EC280" s="34"/>
      <c r="ED280" s="34"/>
      <c r="EE280" s="34"/>
      <c r="EF280" s="34"/>
      <c r="EG280" s="34"/>
      <c r="EH280" s="34">
        <v>127.55</v>
      </c>
      <c r="EI280" s="34"/>
      <c r="EJ280" s="56"/>
      <c r="EK280" s="41"/>
      <c r="EL280" s="41">
        <v>-377.16</v>
      </c>
      <c r="EM280" s="41"/>
      <c r="EN280" s="41">
        <v>-50</v>
      </c>
      <c r="EO280" s="41">
        <v>-50</v>
      </c>
      <c r="EP280" s="41">
        <v>-50</v>
      </c>
      <c r="EQ280" s="41">
        <v>-50</v>
      </c>
      <c r="ER280" s="41"/>
      <c r="ES280" s="41">
        <v>-50</v>
      </c>
      <c r="ET280" s="41"/>
      <c r="EU280" s="13"/>
    </row>
    <row r="281" spans="1:151" customFormat="1" x14ac:dyDescent="0.25">
      <c r="A281" s="55" t="s">
        <v>108</v>
      </c>
      <c r="B281" s="18" t="s">
        <v>153</v>
      </c>
      <c r="C281" s="56"/>
      <c r="D281" s="34">
        <v>70</v>
      </c>
      <c r="E281" s="34">
        <v>67</v>
      </c>
      <c r="F281" s="34">
        <v>83</v>
      </c>
      <c r="G281" s="34">
        <v>78</v>
      </c>
      <c r="H281" s="34">
        <v>67</v>
      </c>
      <c r="I281" s="34">
        <v>54</v>
      </c>
      <c r="J281" s="34">
        <v>71</v>
      </c>
      <c r="K281" s="34">
        <v>53</v>
      </c>
      <c r="L281" s="34">
        <v>61</v>
      </c>
      <c r="M281" s="34">
        <v>64</v>
      </c>
      <c r="N281" s="56"/>
      <c r="O281" s="32">
        <v>6580.81</v>
      </c>
      <c r="P281" s="18">
        <v>7035.28</v>
      </c>
      <c r="Q281" s="18">
        <v>3494.07</v>
      </c>
      <c r="R281" s="28">
        <f t="shared" si="50"/>
        <v>17110.16</v>
      </c>
      <c r="S281" s="32">
        <v>6434.12</v>
      </c>
      <c r="T281" s="18">
        <v>5955.88</v>
      </c>
      <c r="U281" s="18">
        <v>3686.43</v>
      </c>
      <c r="V281" s="28">
        <f t="shared" si="51"/>
        <v>16076.43</v>
      </c>
      <c r="W281" s="32">
        <v>6839.59</v>
      </c>
      <c r="X281" s="18">
        <v>6325.31</v>
      </c>
      <c r="Y281" s="18">
        <v>2276.7600000000002</v>
      </c>
      <c r="Z281" s="28">
        <f t="shared" si="52"/>
        <v>15441.660000000002</v>
      </c>
      <c r="AA281" s="32">
        <v>2547.73</v>
      </c>
      <c r="AB281" s="18">
        <v>6120.06</v>
      </c>
      <c r="AC281" s="18">
        <v>2553.21</v>
      </c>
      <c r="AD281" s="28">
        <f t="shared" si="53"/>
        <v>11221</v>
      </c>
      <c r="AE281" s="32">
        <v>3046.14</v>
      </c>
      <c r="AF281" s="18">
        <v>2213.08</v>
      </c>
      <c r="AG281" s="18">
        <v>3955.67</v>
      </c>
      <c r="AH281" s="28">
        <f t="shared" si="54"/>
        <v>9214.89</v>
      </c>
      <c r="AI281" s="32">
        <v>1739.94</v>
      </c>
      <c r="AJ281" s="18">
        <v>2029.47</v>
      </c>
      <c r="AK281" s="18">
        <v>2687.51</v>
      </c>
      <c r="AL281" s="28">
        <f t="shared" si="55"/>
        <v>6456.92</v>
      </c>
      <c r="AM281" s="32">
        <v>3334.35</v>
      </c>
      <c r="AN281" s="18">
        <v>1728.31</v>
      </c>
      <c r="AO281" s="18">
        <v>1880.36</v>
      </c>
      <c r="AP281" s="28">
        <f t="shared" si="56"/>
        <v>6943.0199999999995</v>
      </c>
      <c r="AQ281" s="32">
        <v>3327.33</v>
      </c>
      <c r="AR281" s="18">
        <v>1579.02</v>
      </c>
      <c r="AS281" s="18">
        <v>1681.45</v>
      </c>
      <c r="AT281" s="28">
        <f t="shared" si="57"/>
        <v>6587.8</v>
      </c>
      <c r="AU281" s="32">
        <v>3816.39</v>
      </c>
      <c r="AV281" s="18">
        <v>968.7</v>
      </c>
      <c r="AW281" s="18">
        <v>1592.23</v>
      </c>
      <c r="AX281" s="28">
        <f t="shared" si="58"/>
        <v>6377.32</v>
      </c>
      <c r="AY281" s="27">
        <v>6035.83</v>
      </c>
      <c r="AZ281" s="18">
        <v>2199.0100000000002</v>
      </c>
      <c r="BA281" s="18">
        <v>1275.5999999999999</v>
      </c>
      <c r="BB281" s="28">
        <f t="shared" si="59"/>
        <v>9510.44</v>
      </c>
      <c r="BC281" s="56"/>
      <c r="BD281" s="32">
        <v>2946.91</v>
      </c>
      <c r="BE281" s="18">
        <v>1713</v>
      </c>
      <c r="BF281" s="18">
        <v>1372.43</v>
      </c>
      <c r="BG281" s="28">
        <f t="shared" si="60"/>
        <v>6032.34</v>
      </c>
      <c r="BH281" s="32">
        <v>801.2</v>
      </c>
      <c r="BI281" s="18">
        <v>3580.43</v>
      </c>
      <c r="BJ281" s="18">
        <v>1144.27</v>
      </c>
      <c r="BK281" s="28">
        <f t="shared" si="61"/>
        <v>5525.9</v>
      </c>
      <c r="BL281" s="32">
        <v>1880.75</v>
      </c>
      <c r="BM281" s="18">
        <v>1692.42</v>
      </c>
      <c r="BN281" s="18">
        <v>2174.27</v>
      </c>
      <c r="BO281" s="28">
        <f t="shared" si="62"/>
        <v>5747.4400000000005</v>
      </c>
      <c r="BP281" s="32">
        <v>586.41</v>
      </c>
      <c r="BQ281" s="18">
        <v>2090.15</v>
      </c>
      <c r="BR281" s="18">
        <v>1481.89</v>
      </c>
      <c r="BS281" s="28">
        <f t="shared" si="63"/>
        <v>4158.45</v>
      </c>
      <c r="BT281" s="32">
        <v>770.52</v>
      </c>
      <c r="BU281" s="18">
        <v>443.14</v>
      </c>
      <c r="BV281" s="18">
        <v>863.82</v>
      </c>
      <c r="BW281" s="28">
        <f t="shared" si="64"/>
        <v>2077.48</v>
      </c>
      <c r="BX281" s="32">
        <v>549.71</v>
      </c>
      <c r="BY281" s="18">
        <v>1068.1400000000001</v>
      </c>
      <c r="BZ281" s="18">
        <v>646.80999999999995</v>
      </c>
      <c r="CA281" s="28">
        <f t="shared" si="65"/>
        <v>2264.66</v>
      </c>
      <c r="CB281" s="32">
        <v>437.67</v>
      </c>
      <c r="CC281" s="18">
        <v>1081.29</v>
      </c>
      <c r="CD281" s="18">
        <v>566.58000000000004</v>
      </c>
      <c r="CE281" s="28">
        <f t="shared" si="66"/>
        <v>2085.54</v>
      </c>
      <c r="CF281" s="32">
        <v>878.37</v>
      </c>
      <c r="CG281" s="18">
        <v>148.79</v>
      </c>
      <c r="CH281" s="18">
        <v>1075.83</v>
      </c>
      <c r="CI281" s="28">
        <f t="shared" si="67"/>
        <v>2102.9899999999998</v>
      </c>
      <c r="CJ281" s="32">
        <v>962.97</v>
      </c>
      <c r="CK281" s="18">
        <v>212.65</v>
      </c>
      <c r="CL281" s="18">
        <v>391.19</v>
      </c>
      <c r="CM281" s="28">
        <f t="shared" si="68"/>
        <v>1566.8100000000002</v>
      </c>
      <c r="CN281" s="27">
        <v>1958.9</v>
      </c>
      <c r="CO281" s="37">
        <v>580.54999999999995</v>
      </c>
      <c r="CP281" s="37">
        <v>518.52</v>
      </c>
      <c r="CQ281" s="36">
        <f t="shared" si="69"/>
        <v>2536.3500000000004</v>
      </c>
      <c r="CR281" s="56"/>
      <c r="CS281" s="34">
        <v>237.13</v>
      </c>
      <c r="CT281" s="34">
        <v>58.93</v>
      </c>
      <c r="CU281" s="34">
        <v>193.3</v>
      </c>
      <c r="CV281" s="34">
        <v>552.27</v>
      </c>
      <c r="CW281" s="34">
        <v>49.98</v>
      </c>
      <c r="CX281" s="34">
        <v>482.95</v>
      </c>
      <c r="CY281" s="34">
        <v>17.97</v>
      </c>
      <c r="CZ281" s="34"/>
      <c r="DA281" s="34">
        <v>186.14</v>
      </c>
      <c r="DB281" s="34">
        <v>33.31</v>
      </c>
      <c r="DC281" s="56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56"/>
      <c r="DO281" s="34">
        <v>2</v>
      </c>
      <c r="DP281" s="34">
        <v>1</v>
      </c>
      <c r="DQ281" s="34">
        <v>1</v>
      </c>
      <c r="DR281" s="34">
        <v>1</v>
      </c>
      <c r="DS281" s="34">
        <v>1</v>
      </c>
      <c r="DT281" s="34">
        <v>1</v>
      </c>
      <c r="DU281" s="34">
        <v>1</v>
      </c>
      <c r="DV281" s="34"/>
      <c r="DW281" s="41">
        <v>1</v>
      </c>
      <c r="DX281" s="41">
        <v>2</v>
      </c>
      <c r="DY281" s="56"/>
      <c r="DZ281" s="34">
        <v>237.13</v>
      </c>
      <c r="EA281" s="34">
        <v>58.93</v>
      </c>
      <c r="EB281" s="34">
        <v>193.3</v>
      </c>
      <c r="EC281" s="34">
        <v>552.27</v>
      </c>
      <c r="ED281" s="34">
        <v>49.98</v>
      </c>
      <c r="EE281" s="34">
        <v>482.95</v>
      </c>
      <c r="EF281" s="34">
        <v>17.97</v>
      </c>
      <c r="EG281" s="34"/>
      <c r="EH281" s="34">
        <v>186.14</v>
      </c>
      <c r="EI281" s="34">
        <v>33.31</v>
      </c>
      <c r="EJ281" s="56"/>
      <c r="EK281" s="41">
        <v>-274.85000000000002</v>
      </c>
      <c r="EL281" s="41">
        <v>-25</v>
      </c>
      <c r="EM281" s="41">
        <v>-25</v>
      </c>
      <c r="EN281" s="41">
        <v>-340.67</v>
      </c>
      <c r="EO281" s="41">
        <v>-273</v>
      </c>
      <c r="EP281" s="41">
        <v>-457.04</v>
      </c>
      <c r="EQ281" s="41">
        <v>-25</v>
      </c>
      <c r="ER281" s="41">
        <v>-42.97</v>
      </c>
      <c r="ES281" s="41"/>
      <c r="ET281" s="41">
        <v>-25</v>
      </c>
      <c r="EU281" s="13"/>
    </row>
    <row r="282" spans="1:151" customFormat="1" x14ac:dyDescent="0.25">
      <c r="A282" s="55" t="s">
        <v>109</v>
      </c>
      <c r="B282" s="18" t="s">
        <v>153</v>
      </c>
      <c r="C282" s="56"/>
      <c r="D282" s="34">
        <v>1447</v>
      </c>
      <c r="E282" s="34">
        <v>1442</v>
      </c>
      <c r="F282" s="34">
        <v>1592</v>
      </c>
      <c r="G282" s="34">
        <v>1831</v>
      </c>
      <c r="H282" s="34">
        <v>1644</v>
      </c>
      <c r="I282" s="34">
        <v>1434</v>
      </c>
      <c r="J282" s="34">
        <v>1451</v>
      </c>
      <c r="K282" s="34">
        <v>1342</v>
      </c>
      <c r="L282" s="34">
        <v>1412</v>
      </c>
      <c r="M282" s="34">
        <v>1377</v>
      </c>
      <c r="N282" s="56"/>
      <c r="O282" s="32">
        <v>119130.01</v>
      </c>
      <c r="P282" s="18">
        <v>74420.45</v>
      </c>
      <c r="Q282" s="18">
        <v>43364.08</v>
      </c>
      <c r="R282" s="28">
        <f t="shared" si="50"/>
        <v>236914.53999999998</v>
      </c>
      <c r="S282" s="32">
        <v>105228.16</v>
      </c>
      <c r="T282" s="18">
        <v>69604.58</v>
      </c>
      <c r="U282" s="18">
        <v>46814.29</v>
      </c>
      <c r="V282" s="28">
        <f t="shared" si="51"/>
        <v>221647.03</v>
      </c>
      <c r="W282" s="32">
        <v>85418.37</v>
      </c>
      <c r="X282" s="18">
        <v>76929.94</v>
      </c>
      <c r="Y282" s="18">
        <v>47941.69</v>
      </c>
      <c r="Z282" s="28">
        <f t="shared" si="52"/>
        <v>210290</v>
      </c>
      <c r="AA282" s="32">
        <v>75389.23</v>
      </c>
      <c r="AB282" s="18">
        <v>67522.3</v>
      </c>
      <c r="AC282" s="18">
        <v>73664.37</v>
      </c>
      <c r="AD282" s="28">
        <f t="shared" si="53"/>
        <v>216575.9</v>
      </c>
      <c r="AE282" s="32">
        <v>37965.93</v>
      </c>
      <c r="AF282" s="18">
        <v>48410.06</v>
      </c>
      <c r="AG282" s="18">
        <v>67954.720000000001</v>
      </c>
      <c r="AH282" s="28">
        <f t="shared" si="54"/>
        <v>154330.71</v>
      </c>
      <c r="AI282" s="32">
        <v>43153.35</v>
      </c>
      <c r="AJ282" s="18">
        <v>29781.43</v>
      </c>
      <c r="AK282" s="18">
        <v>51448.69</v>
      </c>
      <c r="AL282" s="28">
        <f t="shared" si="55"/>
        <v>124383.47</v>
      </c>
      <c r="AM282" s="32">
        <v>49045.06</v>
      </c>
      <c r="AN282" s="18">
        <v>32892.14</v>
      </c>
      <c r="AO282" s="18">
        <v>35954.39</v>
      </c>
      <c r="AP282" s="28">
        <f t="shared" si="56"/>
        <v>117891.59</v>
      </c>
      <c r="AQ282" s="32">
        <v>44724.93</v>
      </c>
      <c r="AR282" s="18">
        <v>35086.639999999999</v>
      </c>
      <c r="AS282" s="18">
        <v>36995.760000000002</v>
      </c>
      <c r="AT282" s="28">
        <f t="shared" si="57"/>
        <v>116807.33000000002</v>
      </c>
      <c r="AU282" s="32">
        <v>58028.79</v>
      </c>
      <c r="AV282" s="18">
        <v>38821.33</v>
      </c>
      <c r="AW282" s="18">
        <v>34926.699999999997</v>
      </c>
      <c r="AX282" s="28">
        <f t="shared" si="58"/>
        <v>131776.82</v>
      </c>
      <c r="AY282" s="27">
        <v>74491.789999999994</v>
      </c>
      <c r="AZ282" s="18">
        <v>44510.68</v>
      </c>
      <c r="BA282" s="18">
        <v>33527.53</v>
      </c>
      <c r="BB282" s="28">
        <f t="shared" si="59"/>
        <v>152530</v>
      </c>
      <c r="BC282" s="56"/>
      <c r="BD282" s="32">
        <v>15733.46</v>
      </c>
      <c r="BE282" s="18">
        <v>16024.79</v>
      </c>
      <c r="BF282" s="18">
        <v>8844.5300000000007</v>
      </c>
      <c r="BG282" s="28">
        <f t="shared" si="60"/>
        <v>40602.78</v>
      </c>
      <c r="BH282" s="32">
        <v>18542.060000000001</v>
      </c>
      <c r="BI282" s="18">
        <v>13176.23</v>
      </c>
      <c r="BJ282" s="18">
        <v>14157.03</v>
      </c>
      <c r="BK282" s="28">
        <f t="shared" si="61"/>
        <v>45875.32</v>
      </c>
      <c r="BL282" s="32">
        <v>12302.72</v>
      </c>
      <c r="BM282" s="18">
        <v>19180.29</v>
      </c>
      <c r="BN282" s="18">
        <v>12385.83</v>
      </c>
      <c r="BO282" s="28">
        <f t="shared" si="62"/>
        <v>43868.840000000004</v>
      </c>
      <c r="BP282" s="32">
        <v>10572.2</v>
      </c>
      <c r="BQ282" s="18">
        <v>14051.63</v>
      </c>
      <c r="BR282" s="18">
        <v>16228.54</v>
      </c>
      <c r="BS282" s="28">
        <f t="shared" si="63"/>
        <v>40852.370000000003</v>
      </c>
      <c r="BT282" s="32">
        <v>6863.58</v>
      </c>
      <c r="BU282" s="18">
        <v>8709.1299999999992</v>
      </c>
      <c r="BV282" s="18">
        <v>14021.26</v>
      </c>
      <c r="BW282" s="28">
        <f t="shared" si="64"/>
        <v>29593.97</v>
      </c>
      <c r="BX282" s="32">
        <v>8731.15</v>
      </c>
      <c r="BY282" s="18">
        <v>8025.9</v>
      </c>
      <c r="BZ282" s="18">
        <v>10689.39</v>
      </c>
      <c r="CA282" s="28">
        <f t="shared" si="65"/>
        <v>27446.44</v>
      </c>
      <c r="CB282" s="32">
        <v>8424.69</v>
      </c>
      <c r="CC282" s="18">
        <v>8283.93</v>
      </c>
      <c r="CD282" s="18">
        <v>9792.2900000000009</v>
      </c>
      <c r="CE282" s="28">
        <f t="shared" si="66"/>
        <v>26500.910000000003</v>
      </c>
      <c r="CF282" s="32">
        <v>7516.89</v>
      </c>
      <c r="CG282" s="18">
        <v>7996.99</v>
      </c>
      <c r="CH282" s="18">
        <v>13254.46</v>
      </c>
      <c r="CI282" s="28">
        <f t="shared" si="67"/>
        <v>28768.34</v>
      </c>
      <c r="CJ282" s="32">
        <v>9044.6</v>
      </c>
      <c r="CK282" s="18">
        <v>8468.2800000000007</v>
      </c>
      <c r="CL282" s="18">
        <v>8454.0499999999993</v>
      </c>
      <c r="CM282" s="28">
        <f t="shared" si="68"/>
        <v>25966.93</v>
      </c>
      <c r="CN282" s="27">
        <v>13269.57</v>
      </c>
      <c r="CO282" s="37">
        <v>9621.69</v>
      </c>
      <c r="CP282" s="37">
        <v>6678.51</v>
      </c>
      <c r="CQ282" s="36">
        <f t="shared" si="69"/>
        <v>38738.589999999997</v>
      </c>
      <c r="CR282" s="56"/>
      <c r="CS282" s="34">
        <v>19558.080000000002</v>
      </c>
      <c r="CT282" s="34">
        <v>18790.509999999998</v>
      </c>
      <c r="CU282" s="34">
        <v>13313.35</v>
      </c>
      <c r="CV282" s="34">
        <v>14265.72</v>
      </c>
      <c r="CW282" s="34">
        <v>26829.17</v>
      </c>
      <c r="CX282" s="34">
        <v>17888.25</v>
      </c>
      <c r="CY282" s="34">
        <v>10423.700000000001</v>
      </c>
      <c r="CZ282" s="34">
        <v>16124.51</v>
      </c>
      <c r="DA282" s="34">
        <v>11667.56</v>
      </c>
      <c r="DB282" s="34">
        <v>7220.23</v>
      </c>
      <c r="DC282" s="56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56"/>
      <c r="DO282" s="34">
        <v>106</v>
      </c>
      <c r="DP282" s="34">
        <v>96</v>
      </c>
      <c r="DQ282" s="34">
        <v>64</v>
      </c>
      <c r="DR282" s="34">
        <v>61</v>
      </c>
      <c r="DS282" s="34">
        <v>124</v>
      </c>
      <c r="DT282" s="34">
        <v>103</v>
      </c>
      <c r="DU282" s="34">
        <v>71</v>
      </c>
      <c r="DV282" s="34">
        <v>126</v>
      </c>
      <c r="DW282" s="41">
        <v>94</v>
      </c>
      <c r="DX282" s="41">
        <v>48</v>
      </c>
      <c r="DY282" s="56"/>
      <c r="DZ282" s="34">
        <v>19498.169999999998</v>
      </c>
      <c r="EA282" s="34">
        <v>18762.830000000002</v>
      </c>
      <c r="EB282" s="34">
        <v>13303.62</v>
      </c>
      <c r="EC282" s="34">
        <v>14246.31</v>
      </c>
      <c r="ED282" s="34">
        <v>26816.22</v>
      </c>
      <c r="EE282" s="34">
        <v>17703.509999999998</v>
      </c>
      <c r="EF282" s="34">
        <v>10353.129999999999</v>
      </c>
      <c r="EG282" s="34">
        <v>15959.21</v>
      </c>
      <c r="EH282" s="34">
        <v>11601.88</v>
      </c>
      <c r="EI282" s="34">
        <v>7147.27</v>
      </c>
      <c r="EJ282" s="56"/>
      <c r="EK282" s="41">
        <v>-8059.0999999999995</v>
      </c>
      <c r="EL282" s="41">
        <v>-7613.170000000001</v>
      </c>
      <c r="EM282" s="41">
        <v>-2507.8500000000008</v>
      </c>
      <c r="EN282" s="41">
        <v>-9321.1200000000026</v>
      </c>
      <c r="EO282" s="41">
        <v>-4269.93</v>
      </c>
      <c r="EP282" s="41">
        <v>-6356.34</v>
      </c>
      <c r="EQ282" s="41">
        <v>-1234.26</v>
      </c>
      <c r="ER282" s="41">
        <v>-12491.500000000005</v>
      </c>
      <c r="ES282" s="41">
        <v>-6967.6</v>
      </c>
      <c r="ET282" s="41">
        <v>-4182.9999999999982</v>
      </c>
      <c r="EU282" s="13"/>
    </row>
    <row r="283" spans="1:151" customFormat="1" x14ac:dyDescent="0.25">
      <c r="A283" s="55" t="s">
        <v>110</v>
      </c>
      <c r="B283" s="18" t="s">
        <v>153</v>
      </c>
      <c r="C283" s="56"/>
      <c r="D283" s="34">
        <v>2</v>
      </c>
      <c r="E283" s="34"/>
      <c r="F283" s="34">
        <v>1</v>
      </c>
      <c r="G283" s="34">
        <v>1</v>
      </c>
      <c r="H283" s="34"/>
      <c r="I283" s="34"/>
      <c r="J283" s="34"/>
      <c r="K283" s="34"/>
      <c r="L283" s="34"/>
      <c r="M283" s="34"/>
      <c r="N283" s="56"/>
      <c r="O283" s="32">
        <v>400.03</v>
      </c>
      <c r="P283" s="18"/>
      <c r="Q283" s="18"/>
      <c r="R283" s="28">
        <f t="shared" si="50"/>
        <v>400.03</v>
      </c>
      <c r="S283" s="32"/>
      <c r="T283" s="18"/>
      <c r="U283" s="18"/>
      <c r="V283" s="28">
        <f t="shared" si="51"/>
        <v>0</v>
      </c>
      <c r="W283" s="32">
        <v>317.44</v>
      </c>
      <c r="X283" s="18"/>
      <c r="Y283" s="18"/>
      <c r="Z283" s="28">
        <f t="shared" si="52"/>
        <v>317.44</v>
      </c>
      <c r="AA283" s="32"/>
      <c r="AB283" s="18">
        <v>317.44</v>
      </c>
      <c r="AC283" s="18"/>
      <c r="AD283" s="28">
        <f t="shared" si="53"/>
        <v>317.44</v>
      </c>
      <c r="AE283" s="32"/>
      <c r="AF283" s="18"/>
      <c r="AG283" s="18"/>
      <c r="AH283" s="28">
        <f t="shared" si="54"/>
        <v>0</v>
      </c>
      <c r="AI283" s="32"/>
      <c r="AJ283" s="18"/>
      <c r="AK283" s="18"/>
      <c r="AL283" s="28">
        <f t="shared" si="55"/>
        <v>0</v>
      </c>
      <c r="AM283" s="32"/>
      <c r="AN283" s="18"/>
      <c r="AO283" s="18"/>
      <c r="AP283" s="28">
        <f t="shared" si="56"/>
        <v>0</v>
      </c>
      <c r="AQ283" s="32"/>
      <c r="AR283" s="18"/>
      <c r="AS283" s="18"/>
      <c r="AT283" s="28">
        <f t="shared" si="57"/>
        <v>0</v>
      </c>
      <c r="AU283" s="32"/>
      <c r="AV283" s="18"/>
      <c r="AW283" s="18"/>
      <c r="AX283" s="28">
        <f t="shared" si="58"/>
        <v>0</v>
      </c>
      <c r="AY283" s="27"/>
      <c r="AZ283" s="18"/>
      <c r="BA283" s="18"/>
      <c r="BB283" s="28">
        <f t="shared" si="59"/>
        <v>0</v>
      </c>
      <c r="BC283" s="56"/>
      <c r="BD283" s="32"/>
      <c r="BE283" s="18"/>
      <c r="BF283" s="18"/>
      <c r="BG283" s="28">
        <f t="shared" si="60"/>
        <v>0</v>
      </c>
      <c r="BH283" s="32"/>
      <c r="BI283" s="18"/>
      <c r="BJ283" s="18"/>
      <c r="BK283" s="28">
        <f t="shared" si="61"/>
        <v>0</v>
      </c>
      <c r="BL283" s="32"/>
      <c r="BM283" s="18"/>
      <c r="BN283" s="18"/>
      <c r="BO283" s="28">
        <f t="shared" si="62"/>
        <v>0</v>
      </c>
      <c r="BP283" s="32"/>
      <c r="BQ283" s="18"/>
      <c r="BR283" s="18"/>
      <c r="BS283" s="28">
        <f t="shared" si="63"/>
        <v>0</v>
      </c>
      <c r="BT283" s="32"/>
      <c r="BU283" s="18"/>
      <c r="BV283" s="18"/>
      <c r="BW283" s="28">
        <f t="shared" si="64"/>
        <v>0</v>
      </c>
      <c r="BX283" s="32"/>
      <c r="BY283" s="18"/>
      <c r="BZ283" s="18"/>
      <c r="CA283" s="28">
        <f t="shared" si="65"/>
        <v>0</v>
      </c>
      <c r="CB283" s="32"/>
      <c r="CC283" s="18"/>
      <c r="CD283" s="18"/>
      <c r="CE283" s="28">
        <f t="shared" si="66"/>
        <v>0</v>
      </c>
      <c r="CF283" s="32"/>
      <c r="CG283" s="18"/>
      <c r="CH283" s="18"/>
      <c r="CI283" s="28">
        <f t="shared" si="67"/>
        <v>0</v>
      </c>
      <c r="CJ283" s="32"/>
      <c r="CK283" s="18"/>
      <c r="CL283" s="18"/>
      <c r="CM283" s="28">
        <f t="shared" si="68"/>
        <v>0</v>
      </c>
      <c r="CN283" s="27"/>
      <c r="CO283" s="37"/>
      <c r="CP283" s="37"/>
      <c r="CQ283" s="36">
        <f t="shared" si="69"/>
        <v>0</v>
      </c>
      <c r="CR283" s="56"/>
      <c r="CS283" s="34"/>
      <c r="CT283" s="34"/>
      <c r="CU283" s="34"/>
      <c r="CV283" s="34"/>
      <c r="CW283" s="34">
        <v>92.64</v>
      </c>
      <c r="CX283" s="34"/>
      <c r="CY283" s="34"/>
      <c r="CZ283" s="34"/>
      <c r="DA283" s="34"/>
      <c r="DB283" s="34"/>
      <c r="DC283" s="56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56"/>
      <c r="DO283" s="34"/>
      <c r="DP283" s="34"/>
      <c r="DQ283" s="34"/>
      <c r="DR283" s="34"/>
      <c r="DS283" s="34">
        <v>1</v>
      </c>
      <c r="DT283" s="34"/>
      <c r="DU283" s="34"/>
      <c r="DV283" s="34"/>
      <c r="DW283" s="41"/>
      <c r="DX283" s="41"/>
      <c r="DY283" s="56"/>
      <c r="DZ283" s="34"/>
      <c r="EA283" s="34"/>
      <c r="EB283" s="34"/>
      <c r="EC283" s="34"/>
      <c r="ED283" s="34">
        <v>92.64</v>
      </c>
      <c r="EE283" s="34"/>
      <c r="EF283" s="34"/>
      <c r="EG283" s="34"/>
      <c r="EH283" s="34"/>
      <c r="EI283" s="34"/>
      <c r="EJ283" s="56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13"/>
    </row>
    <row r="284" spans="1:151" customFormat="1" x14ac:dyDescent="0.25">
      <c r="A284" s="55" t="s">
        <v>111</v>
      </c>
      <c r="B284" s="18" t="s">
        <v>153</v>
      </c>
      <c r="C284" s="56"/>
      <c r="D284" s="34">
        <v>50</v>
      </c>
      <c r="E284" s="34">
        <v>49</v>
      </c>
      <c r="F284" s="34">
        <v>52</v>
      </c>
      <c r="G284" s="34">
        <v>50</v>
      </c>
      <c r="H284" s="34">
        <v>35</v>
      </c>
      <c r="I284" s="34">
        <v>46</v>
      </c>
      <c r="J284" s="34">
        <v>45</v>
      </c>
      <c r="K284" s="34">
        <v>38</v>
      </c>
      <c r="L284" s="34">
        <v>59</v>
      </c>
      <c r="M284" s="34">
        <v>43</v>
      </c>
      <c r="N284" s="56"/>
      <c r="O284" s="32">
        <v>7019.74</v>
      </c>
      <c r="P284" s="18">
        <v>1798.3</v>
      </c>
      <c r="Q284" s="18">
        <v>1836.94</v>
      </c>
      <c r="R284" s="28">
        <f t="shared" si="50"/>
        <v>10654.98</v>
      </c>
      <c r="S284" s="32">
        <v>3528.23</v>
      </c>
      <c r="T284" s="18">
        <v>5026.3500000000004</v>
      </c>
      <c r="U284" s="18">
        <v>878.95</v>
      </c>
      <c r="V284" s="28">
        <f t="shared" si="51"/>
        <v>9433.5300000000007</v>
      </c>
      <c r="W284" s="32">
        <v>3165.02</v>
      </c>
      <c r="X284" s="18">
        <v>1667.19</v>
      </c>
      <c r="Y284" s="18">
        <v>2160.42</v>
      </c>
      <c r="Z284" s="28">
        <f t="shared" si="52"/>
        <v>6992.63</v>
      </c>
      <c r="AA284" s="32">
        <v>1839.4</v>
      </c>
      <c r="AB284" s="18">
        <v>2286.4499999999998</v>
      </c>
      <c r="AC284" s="18">
        <v>2059.19</v>
      </c>
      <c r="AD284" s="28">
        <f t="shared" si="53"/>
        <v>6185.0400000000009</v>
      </c>
      <c r="AE284" s="32">
        <v>1082.97</v>
      </c>
      <c r="AF284" s="18">
        <v>834.75</v>
      </c>
      <c r="AG284" s="18">
        <v>2441.08</v>
      </c>
      <c r="AH284" s="28">
        <f t="shared" si="54"/>
        <v>4358.8</v>
      </c>
      <c r="AI284" s="32">
        <v>2156.02</v>
      </c>
      <c r="AJ284" s="18">
        <v>1543.3</v>
      </c>
      <c r="AK284" s="18">
        <v>2936.86</v>
      </c>
      <c r="AL284" s="28">
        <f t="shared" si="55"/>
        <v>6636.18</v>
      </c>
      <c r="AM284" s="32">
        <v>1610.2</v>
      </c>
      <c r="AN284" s="18">
        <v>2894.16</v>
      </c>
      <c r="AO284" s="18">
        <v>1885.86</v>
      </c>
      <c r="AP284" s="28">
        <f t="shared" si="56"/>
        <v>6390.2199999999993</v>
      </c>
      <c r="AQ284" s="32">
        <v>1683.22</v>
      </c>
      <c r="AR284" s="18">
        <v>1076.8599999999999</v>
      </c>
      <c r="AS284" s="18">
        <v>2009.53</v>
      </c>
      <c r="AT284" s="28">
        <f t="shared" si="57"/>
        <v>4769.6099999999997</v>
      </c>
      <c r="AU284" s="32">
        <v>4308.47</v>
      </c>
      <c r="AV284" s="18">
        <v>2463.4</v>
      </c>
      <c r="AW284" s="18">
        <v>2042.44</v>
      </c>
      <c r="AX284" s="28">
        <f t="shared" si="58"/>
        <v>8814.3100000000013</v>
      </c>
      <c r="AY284" s="27">
        <v>2091.31</v>
      </c>
      <c r="AZ284" s="18">
        <v>2521.3200000000002</v>
      </c>
      <c r="BA284" s="18">
        <v>1998.21</v>
      </c>
      <c r="BB284" s="28">
        <f t="shared" si="59"/>
        <v>6610.84</v>
      </c>
      <c r="BC284" s="56"/>
      <c r="BD284" s="32">
        <v>1680.85</v>
      </c>
      <c r="BE284" s="18">
        <v>753.95</v>
      </c>
      <c r="BF284" s="18">
        <v>764.53</v>
      </c>
      <c r="BG284" s="28">
        <f t="shared" si="60"/>
        <v>3199.33</v>
      </c>
      <c r="BH284" s="32">
        <v>1275.5999999999999</v>
      </c>
      <c r="BI284" s="18">
        <v>1741.71</v>
      </c>
      <c r="BJ284" s="18"/>
      <c r="BK284" s="28">
        <f t="shared" si="61"/>
        <v>3017.31</v>
      </c>
      <c r="BL284" s="32">
        <v>855.8</v>
      </c>
      <c r="BM284" s="18">
        <v>665.55</v>
      </c>
      <c r="BN284" s="18">
        <v>658.77</v>
      </c>
      <c r="BO284" s="28">
        <f t="shared" si="62"/>
        <v>2180.12</v>
      </c>
      <c r="BP284" s="32">
        <v>596.9</v>
      </c>
      <c r="BQ284" s="18">
        <v>686.26</v>
      </c>
      <c r="BR284" s="18">
        <v>623.71</v>
      </c>
      <c r="BS284" s="28">
        <f t="shared" si="63"/>
        <v>1906.87</v>
      </c>
      <c r="BT284" s="32">
        <v>567.65</v>
      </c>
      <c r="BU284" s="18">
        <v>403.22</v>
      </c>
      <c r="BV284" s="18">
        <v>531.80999999999995</v>
      </c>
      <c r="BW284" s="28">
        <f t="shared" si="64"/>
        <v>1502.6799999999998</v>
      </c>
      <c r="BX284" s="32">
        <v>649.89</v>
      </c>
      <c r="BY284" s="18">
        <v>840.96</v>
      </c>
      <c r="BZ284" s="18">
        <v>1272.33</v>
      </c>
      <c r="CA284" s="28">
        <f t="shared" si="65"/>
        <v>2763.18</v>
      </c>
      <c r="CB284" s="32">
        <v>438.57</v>
      </c>
      <c r="CC284" s="18">
        <v>1758.06</v>
      </c>
      <c r="CD284" s="18">
        <v>962.13</v>
      </c>
      <c r="CE284" s="28">
        <f t="shared" si="66"/>
        <v>3158.76</v>
      </c>
      <c r="CF284" s="32">
        <v>220.04</v>
      </c>
      <c r="CG284" s="18">
        <v>359.53</v>
      </c>
      <c r="CH284" s="18">
        <v>1217.42</v>
      </c>
      <c r="CI284" s="28">
        <f t="shared" si="67"/>
        <v>1796.99</v>
      </c>
      <c r="CJ284" s="32">
        <v>1004.8</v>
      </c>
      <c r="CK284" s="18">
        <v>1223.68</v>
      </c>
      <c r="CL284" s="18">
        <v>331.86</v>
      </c>
      <c r="CM284" s="28">
        <f t="shared" si="68"/>
        <v>2560.34</v>
      </c>
      <c r="CN284" s="27">
        <v>668.88</v>
      </c>
      <c r="CO284" s="37">
        <v>683.27</v>
      </c>
      <c r="CP284" s="37">
        <v>318.33999999999997</v>
      </c>
      <c r="CQ284" s="36">
        <f t="shared" si="69"/>
        <v>987.22</v>
      </c>
      <c r="CR284" s="56"/>
      <c r="CS284" s="34"/>
      <c r="CT284" s="34"/>
      <c r="CU284" s="34">
        <v>22.31</v>
      </c>
      <c r="CV284" s="34">
        <v>543.49</v>
      </c>
      <c r="CW284" s="34"/>
      <c r="CX284" s="34">
        <v>23.67</v>
      </c>
      <c r="CY284" s="34"/>
      <c r="CZ284" s="34"/>
      <c r="DA284" s="34"/>
      <c r="DB284" s="34">
        <v>171.51</v>
      </c>
      <c r="DC284" s="56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56"/>
      <c r="DO284" s="34"/>
      <c r="DP284" s="34"/>
      <c r="DQ284" s="34">
        <v>1</v>
      </c>
      <c r="DR284" s="34">
        <v>1</v>
      </c>
      <c r="DS284" s="34"/>
      <c r="DT284" s="34">
        <v>1</v>
      </c>
      <c r="DU284" s="34"/>
      <c r="DV284" s="34"/>
      <c r="DW284" s="41"/>
      <c r="DX284" s="41">
        <v>1</v>
      </c>
      <c r="DY284" s="56"/>
      <c r="DZ284" s="34"/>
      <c r="EA284" s="34"/>
      <c r="EB284" s="34">
        <v>22.31</v>
      </c>
      <c r="EC284" s="34">
        <v>543.49</v>
      </c>
      <c r="ED284" s="34"/>
      <c r="EE284" s="34">
        <v>23.67</v>
      </c>
      <c r="EF284" s="34"/>
      <c r="EG284" s="34"/>
      <c r="EH284" s="34"/>
      <c r="EI284" s="34">
        <v>171.51</v>
      </c>
      <c r="EJ284" s="56"/>
      <c r="EK284" s="41"/>
      <c r="EL284" s="41"/>
      <c r="EM284" s="41"/>
      <c r="EN284" s="41"/>
      <c r="EO284" s="41"/>
      <c r="EP284" s="41">
        <v>-970.77</v>
      </c>
      <c r="EQ284" s="41"/>
      <c r="ER284" s="41"/>
      <c r="ES284" s="41"/>
      <c r="ET284" s="41"/>
      <c r="EU284" s="13"/>
    </row>
    <row r="285" spans="1:151" customFormat="1" x14ac:dyDescent="0.25">
      <c r="A285" s="55" t="s">
        <v>112</v>
      </c>
      <c r="B285" s="18" t="s">
        <v>153</v>
      </c>
      <c r="C285" s="56"/>
      <c r="D285" s="34">
        <v>66</v>
      </c>
      <c r="E285" s="34">
        <v>78</v>
      </c>
      <c r="F285" s="34">
        <v>81</v>
      </c>
      <c r="G285" s="34">
        <v>87</v>
      </c>
      <c r="H285" s="34">
        <v>66</v>
      </c>
      <c r="I285" s="34">
        <v>76</v>
      </c>
      <c r="J285" s="34">
        <v>58</v>
      </c>
      <c r="K285" s="34">
        <v>73</v>
      </c>
      <c r="L285" s="34">
        <v>54</v>
      </c>
      <c r="M285" s="34">
        <v>48</v>
      </c>
      <c r="N285" s="56"/>
      <c r="O285" s="32">
        <v>6350.09</v>
      </c>
      <c r="P285" s="18">
        <v>6925.75</v>
      </c>
      <c r="Q285" s="18">
        <v>3140.59</v>
      </c>
      <c r="R285" s="28">
        <f t="shared" si="50"/>
        <v>16416.43</v>
      </c>
      <c r="S285" s="32">
        <v>14604.4</v>
      </c>
      <c r="T285" s="18">
        <v>4424.24</v>
      </c>
      <c r="U285" s="18">
        <v>4062.15</v>
      </c>
      <c r="V285" s="28">
        <f t="shared" si="51"/>
        <v>23090.79</v>
      </c>
      <c r="W285" s="32">
        <v>6675.47</v>
      </c>
      <c r="X285" s="18">
        <v>10730.62</v>
      </c>
      <c r="Y285" s="18">
        <v>5097.5</v>
      </c>
      <c r="Z285" s="28">
        <f t="shared" si="52"/>
        <v>22503.59</v>
      </c>
      <c r="AA285" s="32">
        <v>5312.38</v>
      </c>
      <c r="AB285" s="18">
        <v>6413.33</v>
      </c>
      <c r="AC285" s="18">
        <v>6305.29</v>
      </c>
      <c r="AD285" s="28">
        <f t="shared" si="53"/>
        <v>18031</v>
      </c>
      <c r="AE285" s="32">
        <v>2698.25</v>
      </c>
      <c r="AF285" s="18">
        <v>3909.49</v>
      </c>
      <c r="AG285" s="18">
        <v>2850.55</v>
      </c>
      <c r="AH285" s="28">
        <f t="shared" si="54"/>
        <v>9458.2900000000009</v>
      </c>
      <c r="AI285" s="32">
        <v>3799.47</v>
      </c>
      <c r="AJ285" s="18">
        <v>2190.9499999999998</v>
      </c>
      <c r="AK285" s="18">
        <v>4008.84</v>
      </c>
      <c r="AL285" s="28">
        <f t="shared" si="55"/>
        <v>9999.26</v>
      </c>
      <c r="AM285" s="32">
        <v>1954.72</v>
      </c>
      <c r="AN285" s="18">
        <v>3113.76</v>
      </c>
      <c r="AO285" s="18">
        <v>2616.86</v>
      </c>
      <c r="AP285" s="28">
        <f t="shared" si="56"/>
        <v>7685.34</v>
      </c>
      <c r="AQ285" s="32">
        <v>4425.55</v>
      </c>
      <c r="AR285" s="18">
        <v>2086.17</v>
      </c>
      <c r="AS285" s="18">
        <v>3001.16</v>
      </c>
      <c r="AT285" s="28">
        <f t="shared" si="57"/>
        <v>9512.880000000001</v>
      </c>
      <c r="AU285" s="32">
        <v>1907.03</v>
      </c>
      <c r="AV285" s="18">
        <v>2228.7600000000002</v>
      </c>
      <c r="AW285" s="18">
        <v>1183.49</v>
      </c>
      <c r="AX285" s="28">
        <f t="shared" si="58"/>
        <v>5319.28</v>
      </c>
      <c r="AY285" s="27">
        <v>3661.91</v>
      </c>
      <c r="AZ285" s="18">
        <v>1465.11</v>
      </c>
      <c r="BA285" s="18">
        <v>560.29999999999995</v>
      </c>
      <c r="BB285" s="28">
        <f t="shared" si="59"/>
        <v>5687.32</v>
      </c>
      <c r="BC285" s="56"/>
      <c r="BD285" s="32">
        <v>1398.31</v>
      </c>
      <c r="BE285" s="18">
        <v>884.36</v>
      </c>
      <c r="BF285" s="18">
        <v>866.8</v>
      </c>
      <c r="BG285" s="28">
        <f t="shared" si="60"/>
        <v>3149.4700000000003</v>
      </c>
      <c r="BH285" s="32">
        <v>1834.36</v>
      </c>
      <c r="BI285" s="18">
        <v>1356.12</v>
      </c>
      <c r="BJ285" s="18"/>
      <c r="BK285" s="28">
        <f t="shared" si="61"/>
        <v>3190.4799999999996</v>
      </c>
      <c r="BL285" s="32">
        <v>523.25</v>
      </c>
      <c r="BM285" s="18">
        <v>1091.8900000000001</v>
      </c>
      <c r="BN285" s="18">
        <v>333.29</v>
      </c>
      <c r="BO285" s="28">
        <f t="shared" si="62"/>
        <v>1948.43</v>
      </c>
      <c r="BP285" s="32">
        <v>1088.3499999999999</v>
      </c>
      <c r="BQ285" s="18">
        <v>1287.9100000000001</v>
      </c>
      <c r="BR285" s="18">
        <v>484</v>
      </c>
      <c r="BS285" s="28">
        <f t="shared" si="63"/>
        <v>2860.26</v>
      </c>
      <c r="BT285" s="32">
        <v>437.03</v>
      </c>
      <c r="BU285" s="18">
        <v>928.69</v>
      </c>
      <c r="BV285" s="18">
        <v>1267.02</v>
      </c>
      <c r="BW285" s="28">
        <f t="shared" si="64"/>
        <v>2632.74</v>
      </c>
      <c r="BX285" s="32">
        <v>731.15</v>
      </c>
      <c r="BY285" s="18">
        <v>254.25</v>
      </c>
      <c r="BZ285" s="18">
        <v>1002.26</v>
      </c>
      <c r="CA285" s="28">
        <f t="shared" si="65"/>
        <v>1987.6599999999999</v>
      </c>
      <c r="CB285" s="32">
        <v>714.14</v>
      </c>
      <c r="CC285" s="18">
        <v>781.38</v>
      </c>
      <c r="CD285" s="18">
        <v>906.34</v>
      </c>
      <c r="CE285" s="28">
        <f t="shared" si="66"/>
        <v>2401.86</v>
      </c>
      <c r="CF285" s="32">
        <v>1224.29</v>
      </c>
      <c r="CG285" s="18">
        <v>699.49</v>
      </c>
      <c r="CH285" s="18">
        <v>1532.74</v>
      </c>
      <c r="CI285" s="28">
        <f t="shared" si="67"/>
        <v>3456.52</v>
      </c>
      <c r="CJ285" s="32">
        <v>449.92</v>
      </c>
      <c r="CK285" s="18">
        <v>302.36</v>
      </c>
      <c r="CL285" s="18">
        <v>867.03</v>
      </c>
      <c r="CM285" s="28">
        <f t="shared" si="68"/>
        <v>1619.31</v>
      </c>
      <c r="CN285" s="27">
        <v>291.44</v>
      </c>
      <c r="CO285" s="37">
        <v>280.27</v>
      </c>
      <c r="CP285" s="37">
        <v>244.38</v>
      </c>
      <c r="CQ285" s="36">
        <f t="shared" si="69"/>
        <v>5935.23</v>
      </c>
      <c r="CR285" s="56"/>
      <c r="CS285" s="34">
        <v>694.48</v>
      </c>
      <c r="CT285" s="34">
        <v>5399.41</v>
      </c>
      <c r="CU285" s="34">
        <v>492.51</v>
      </c>
      <c r="CV285" s="34">
        <v>7514.26</v>
      </c>
      <c r="CW285" s="34">
        <v>5023.79</v>
      </c>
      <c r="CX285" s="34">
        <v>1190.47</v>
      </c>
      <c r="CY285" s="34">
        <v>1796.38</v>
      </c>
      <c r="CZ285" s="34">
        <v>1948.97</v>
      </c>
      <c r="DA285" s="34">
        <v>656.74</v>
      </c>
      <c r="DB285" s="34">
        <v>1118.32</v>
      </c>
      <c r="DC285" s="56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56"/>
      <c r="DO285" s="34">
        <v>2</v>
      </c>
      <c r="DP285" s="34">
        <v>6</v>
      </c>
      <c r="DQ285" s="34">
        <v>2</v>
      </c>
      <c r="DR285" s="34">
        <v>12</v>
      </c>
      <c r="DS285" s="34">
        <v>10</v>
      </c>
      <c r="DT285" s="34">
        <v>6</v>
      </c>
      <c r="DU285" s="34">
        <v>5</v>
      </c>
      <c r="DV285" s="34">
        <v>7</v>
      </c>
      <c r="DW285" s="41">
        <v>4</v>
      </c>
      <c r="DX285" s="41">
        <v>5</v>
      </c>
      <c r="DY285" s="56"/>
      <c r="DZ285" s="34">
        <v>694.48</v>
      </c>
      <c r="EA285" s="34">
        <v>5399.41</v>
      </c>
      <c r="EB285" s="34">
        <v>492.51</v>
      </c>
      <c r="EC285" s="34">
        <v>7514.26</v>
      </c>
      <c r="ED285" s="34">
        <v>5015.53</v>
      </c>
      <c r="EE285" s="34">
        <v>1190.47</v>
      </c>
      <c r="EF285" s="34">
        <v>1796.38</v>
      </c>
      <c r="EG285" s="34">
        <v>1948.97</v>
      </c>
      <c r="EH285" s="34">
        <v>656.74</v>
      </c>
      <c r="EI285" s="34">
        <v>1118.32</v>
      </c>
      <c r="EJ285" s="56"/>
      <c r="EK285" s="41">
        <v>-200</v>
      </c>
      <c r="EL285" s="41">
        <v>-1019.95</v>
      </c>
      <c r="EM285" s="41">
        <v>-75.16</v>
      </c>
      <c r="EN285" s="41">
        <v>-326.78000000000003</v>
      </c>
      <c r="EO285" s="41">
        <v>-145.38999999999999</v>
      </c>
      <c r="EP285" s="41">
        <v>-171.7</v>
      </c>
      <c r="EQ285" s="41">
        <v>-65.42</v>
      </c>
      <c r="ER285" s="41">
        <v>-247.56</v>
      </c>
      <c r="ES285" s="41"/>
      <c r="ET285" s="41">
        <v>-71.97999999999999</v>
      </c>
      <c r="EU285" s="13"/>
    </row>
    <row r="286" spans="1:151" customFormat="1" x14ac:dyDescent="0.25">
      <c r="A286" s="55" t="s">
        <v>113</v>
      </c>
      <c r="B286" s="18" t="s">
        <v>153</v>
      </c>
      <c r="C286" s="56"/>
      <c r="D286" s="34">
        <v>56</v>
      </c>
      <c r="E286" s="34">
        <v>61</v>
      </c>
      <c r="F286" s="34">
        <v>69</v>
      </c>
      <c r="G286" s="34">
        <v>70</v>
      </c>
      <c r="H286" s="34">
        <v>50</v>
      </c>
      <c r="I286" s="34">
        <v>73</v>
      </c>
      <c r="J286" s="34">
        <v>69</v>
      </c>
      <c r="K286" s="34">
        <v>53</v>
      </c>
      <c r="L286" s="34">
        <v>65</v>
      </c>
      <c r="M286" s="34">
        <v>61</v>
      </c>
      <c r="N286" s="56"/>
      <c r="O286" s="32">
        <v>7189.09</v>
      </c>
      <c r="P286" s="18">
        <v>3594.38</v>
      </c>
      <c r="Q286" s="18">
        <v>2696.72</v>
      </c>
      <c r="R286" s="28">
        <f t="shared" si="50"/>
        <v>13480.19</v>
      </c>
      <c r="S286" s="32">
        <v>5785.01</v>
      </c>
      <c r="T286" s="18">
        <v>4952.55</v>
      </c>
      <c r="U286" s="18">
        <v>2981.22</v>
      </c>
      <c r="V286" s="28">
        <f t="shared" si="51"/>
        <v>13718.78</v>
      </c>
      <c r="W286" s="32">
        <v>6161.25</v>
      </c>
      <c r="X286" s="18">
        <v>4682.16</v>
      </c>
      <c r="Y286" s="18">
        <v>3212.81</v>
      </c>
      <c r="Z286" s="28">
        <f t="shared" si="52"/>
        <v>14056.22</v>
      </c>
      <c r="AA286" s="32">
        <v>3482.71</v>
      </c>
      <c r="AB286" s="18">
        <v>5382.68</v>
      </c>
      <c r="AC286" s="18">
        <v>3093.4</v>
      </c>
      <c r="AD286" s="28">
        <f t="shared" si="53"/>
        <v>11958.789999999999</v>
      </c>
      <c r="AE286" s="32">
        <v>1966.62</v>
      </c>
      <c r="AF286" s="18">
        <v>1667.21</v>
      </c>
      <c r="AG286" s="18">
        <v>3381.29</v>
      </c>
      <c r="AH286" s="28">
        <f t="shared" si="54"/>
        <v>7015.12</v>
      </c>
      <c r="AI286" s="32">
        <v>3148.69</v>
      </c>
      <c r="AJ286" s="18">
        <v>2448.14</v>
      </c>
      <c r="AK286" s="18">
        <v>1383.11</v>
      </c>
      <c r="AL286" s="28">
        <f t="shared" si="55"/>
        <v>6979.94</v>
      </c>
      <c r="AM286" s="32">
        <v>3622.25</v>
      </c>
      <c r="AN286" s="18">
        <v>2909.27</v>
      </c>
      <c r="AO286" s="18">
        <v>1302.73</v>
      </c>
      <c r="AP286" s="28">
        <f t="shared" si="56"/>
        <v>7834.25</v>
      </c>
      <c r="AQ286" s="32">
        <v>2204.46</v>
      </c>
      <c r="AR286" s="18">
        <v>2708.58</v>
      </c>
      <c r="AS286" s="18">
        <v>2105.64</v>
      </c>
      <c r="AT286" s="28">
        <f t="shared" si="57"/>
        <v>7018.68</v>
      </c>
      <c r="AU286" s="32">
        <v>4028.65</v>
      </c>
      <c r="AV286" s="18">
        <v>3103.39</v>
      </c>
      <c r="AW286" s="18">
        <v>2056.98</v>
      </c>
      <c r="AX286" s="28">
        <f t="shared" si="58"/>
        <v>9189.02</v>
      </c>
      <c r="AY286" s="27">
        <v>6290.77</v>
      </c>
      <c r="AZ286" s="18">
        <v>1732.98</v>
      </c>
      <c r="BA286" s="18">
        <v>1921.13</v>
      </c>
      <c r="BB286" s="28">
        <f t="shared" si="59"/>
        <v>9944.880000000001</v>
      </c>
      <c r="BC286" s="56"/>
      <c r="BD286" s="32">
        <v>3871.81</v>
      </c>
      <c r="BE286" s="18">
        <v>1950.23</v>
      </c>
      <c r="BF286" s="18">
        <v>344.1</v>
      </c>
      <c r="BG286" s="28">
        <f t="shared" si="60"/>
        <v>6166.14</v>
      </c>
      <c r="BH286" s="32">
        <v>1605.7</v>
      </c>
      <c r="BI286" s="18">
        <v>3548.46</v>
      </c>
      <c r="BJ286" s="18">
        <v>1082.18</v>
      </c>
      <c r="BK286" s="28">
        <f t="shared" si="61"/>
        <v>6236.34</v>
      </c>
      <c r="BL286" s="32">
        <v>2981.29</v>
      </c>
      <c r="BM286" s="18">
        <v>2095.2199999999998</v>
      </c>
      <c r="BN286" s="18">
        <v>887.14</v>
      </c>
      <c r="BO286" s="28">
        <f t="shared" si="62"/>
        <v>5963.6500000000005</v>
      </c>
      <c r="BP286" s="32">
        <v>1276.01</v>
      </c>
      <c r="BQ286" s="18">
        <v>3336.93</v>
      </c>
      <c r="BR286" s="18">
        <v>1516.54</v>
      </c>
      <c r="BS286" s="28">
        <f t="shared" si="63"/>
        <v>6129.48</v>
      </c>
      <c r="BT286" s="32">
        <v>799.19</v>
      </c>
      <c r="BU286" s="18">
        <v>471.86</v>
      </c>
      <c r="BV286" s="18">
        <v>1329.43</v>
      </c>
      <c r="BW286" s="28">
        <f t="shared" si="64"/>
        <v>2600.4800000000005</v>
      </c>
      <c r="BX286" s="32">
        <v>767.38</v>
      </c>
      <c r="BY286" s="18">
        <v>1081.9100000000001</v>
      </c>
      <c r="BZ286" s="18">
        <v>918.62</v>
      </c>
      <c r="CA286" s="28">
        <f t="shared" si="65"/>
        <v>2767.91</v>
      </c>
      <c r="CB286" s="32">
        <v>811.14</v>
      </c>
      <c r="CC286" s="18">
        <v>591.22</v>
      </c>
      <c r="CD286" s="18">
        <v>781.02</v>
      </c>
      <c r="CE286" s="28">
        <f t="shared" si="66"/>
        <v>2183.38</v>
      </c>
      <c r="CF286" s="32">
        <v>654.92999999999995</v>
      </c>
      <c r="CG286" s="18">
        <v>843.21</v>
      </c>
      <c r="CH286" s="18">
        <v>1488.58</v>
      </c>
      <c r="CI286" s="28">
        <f t="shared" si="67"/>
        <v>2986.72</v>
      </c>
      <c r="CJ286" s="32">
        <v>1331.08</v>
      </c>
      <c r="CK286" s="18">
        <v>1275.03</v>
      </c>
      <c r="CL286" s="18">
        <v>1331.79</v>
      </c>
      <c r="CM286" s="28">
        <f t="shared" si="68"/>
        <v>3937.8999999999996</v>
      </c>
      <c r="CN286" s="27">
        <v>2284.98</v>
      </c>
      <c r="CO286" s="37">
        <v>995.87</v>
      </c>
      <c r="CP286" s="37">
        <v>842.96</v>
      </c>
      <c r="CQ286" s="36">
        <f t="shared" si="69"/>
        <v>3127.94</v>
      </c>
      <c r="CR286" s="56"/>
      <c r="CS286" s="34"/>
      <c r="CT286" s="34"/>
      <c r="CU286" s="34">
        <v>361.6</v>
      </c>
      <c r="CV286" s="34">
        <v>859.99</v>
      </c>
      <c r="CW286" s="34">
        <v>950</v>
      </c>
      <c r="CX286" s="34">
        <v>1070.99</v>
      </c>
      <c r="CY286" s="34">
        <v>483.44</v>
      </c>
      <c r="CZ286" s="34">
        <v>75.92</v>
      </c>
      <c r="DA286" s="34">
        <v>926.94</v>
      </c>
      <c r="DB286" s="34">
        <v>771.32</v>
      </c>
      <c r="DC286" s="56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56"/>
      <c r="DO286" s="34"/>
      <c r="DP286" s="34"/>
      <c r="DQ286" s="34">
        <v>1</v>
      </c>
      <c r="DR286" s="34">
        <v>2</v>
      </c>
      <c r="DS286" s="34">
        <v>3</v>
      </c>
      <c r="DT286" s="34">
        <v>3</v>
      </c>
      <c r="DU286" s="34">
        <v>3</v>
      </c>
      <c r="DV286" s="34">
        <v>2</v>
      </c>
      <c r="DW286" s="41">
        <v>4</v>
      </c>
      <c r="DX286" s="41">
        <v>3</v>
      </c>
      <c r="DY286" s="56"/>
      <c r="DZ286" s="34"/>
      <c r="EA286" s="34"/>
      <c r="EB286" s="34">
        <v>361.6</v>
      </c>
      <c r="EC286" s="34">
        <v>859.99</v>
      </c>
      <c r="ED286" s="34">
        <v>950</v>
      </c>
      <c r="EE286" s="34">
        <v>1070.99</v>
      </c>
      <c r="EF286" s="34">
        <v>483.44</v>
      </c>
      <c r="EG286" s="34">
        <v>75.92</v>
      </c>
      <c r="EH286" s="34">
        <v>926.94</v>
      </c>
      <c r="EI286" s="34">
        <v>771.32</v>
      </c>
      <c r="EJ286" s="56"/>
      <c r="EK286" s="41">
        <v>-242.93</v>
      </c>
      <c r="EL286" s="41"/>
      <c r="EM286" s="41">
        <v>-77.8</v>
      </c>
      <c r="EN286" s="41"/>
      <c r="EO286" s="41"/>
      <c r="EP286" s="41"/>
      <c r="EQ286" s="41">
        <v>-50</v>
      </c>
      <c r="ER286" s="41">
        <v>-350.55</v>
      </c>
      <c r="ES286" s="41">
        <v>-170.15</v>
      </c>
      <c r="ET286" s="41">
        <v>-87.29</v>
      </c>
      <c r="EU286" s="13"/>
    </row>
    <row r="287" spans="1:151" customFormat="1" x14ac:dyDescent="0.25">
      <c r="A287" s="55" t="s">
        <v>114</v>
      </c>
      <c r="B287" s="18" t="s">
        <v>153</v>
      </c>
      <c r="C287" s="56"/>
      <c r="D287" s="34">
        <v>33</v>
      </c>
      <c r="E287" s="34">
        <v>39</v>
      </c>
      <c r="F287" s="34">
        <v>35</v>
      </c>
      <c r="G287" s="34">
        <v>37</v>
      </c>
      <c r="H287" s="34">
        <v>40</v>
      </c>
      <c r="I287" s="34">
        <v>26</v>
      </c>
      <c r="J287" s="34">
        <v>27</v>
      </c>
      <c r="K287" s="34">
        <v>30</v>
      </c>
      <c r="L287" s="34">
        <v>31</v>
      </c>
      <c r="M287" s="34">
        <v>18</v>
      </c>
      <c r="N287" s="56"/>
      <c r="O287" s="32">
        <v>2915.81</v>
      </c>
      <c r="P287" s="18">
        <v>1088.58</v>
      </c>
      <c r="Q287" s="18">
        <v>674.37</v>
      </c>
      <c r="R287" s="28">
        <f t="shared" si="50"/>
        <v>4678.76</v>
      </c>
      <c r="S287" s="32">
        <v>3540.18</v>
      </c>
      <c r="T287" s="18">
        <v>1922.81</v>
      </c>
      <c r="U287" s="18">
        <v>692.9</v>
      </c>
      <c r="V287" s="28">
        <f t="shared" si="51"/>
        <v>6155.8899999999994</v>
      </c>
      <c r="W287" s="32">
        <v>2233.14</v>
      </c>
      <c r="X287" s="18">
        <v>1765.24</v>
      </c>
      <c r="Y287" s="18">
        <v>1060.72</v>
      </c>
      <c r="Z287" s="28">
        <f t="shared" si="52"/>
        <v>5059.1000000000004</v>
      </c>
      <c r="AA287" s="32">
        <v>1777.58</v>
      </c>
      <c r="AB287" s="18">
        <v>1558.9</v>
      </c>
      <c r="AC287" s="18">
        <v>1848.61</v>
      </c>
      <c r="AD287" s="28">
        <f t="shared" si="53"/>
        <v>5185.09</v>
      </c>
      <c r="AE287" s="32">
        <v>1460.94</v>
      </c>
      <c r="AF287" s="18">
        <v>2719.5</v>
      </c>
      <c r="AG287" s="18">
        <v>1176.29</v>
      </c>
      <c r="AH287" s="28">
        <f t="shared" si="54"/>
        <v>5356.7300000000005</v>
      </c>
      <c r="AI287" s="32">
        <v>1718.92</v>
      </c>
      <c r="AJ287" s="18">
        <v>581.09</v>
      </c>
      <c r="AK287" s="18">
        <v>905.48</v>
      </c>
      <c r="AL287" s="28">
        <f t="shared" si="55"/>
        <v>3205.4900000000002</v>
      </c>
      <c r="AM287" s="32">
        <v>1596.77</v>
      </c>
      <c r="AN287" s="18">
        <v>746.39</v>
      </c>
      <c r="AO287" s="18">
        <v>606.67999999999995</v>
      </c>
      <c r="AP287" s="28">
        <f t="shared" si="56"/>
        <v>2949.8399999999997</v>
      </c>
      <c r="AQ287" s="32">
        <v>1975.92</v>
      </c>
      <c r="AR287" s="18">
        <v>2222.11</v>
      </c>
      <c r="AS287" s="18">
        <v>1043.51</v>
      </c>
      <c r="AT287" s="28">
        <f t="shared" si="57"/>
        <v>5241.5400000000009</v>
      </c>
      <c r="AU287" s="32">
        <v>1996.6</v>
      </c>
      <c r="AV287" s="18">
        <v>938.63</v>
      </c>
      <c r="AW287" s="18">
        <v>1058.8499999999999</v>
      </c>
      <c r="AX287" s="28">
        <f t="shared" si="58"/>
        <v>3994.08</v>
      </c>
      <c r="AY287" s="27">
        <v>1382.32</v>
      </c>
      <c r="AZ287" s="18">
        <v>941.65</v>
      </c>
      <c r="BA287" s="18">
        <v>892.37</v>
      </c>
      <c r="BB287" s="28">
        <f t="shared" si="59"/>
        <v>3216.3399999999997</v>
      </c>
      <c r="BC287" s="56"/>
      <c r="BD287" s="32">
        <v>1321.91</v>
      </c>
      <c r="BE287" s="18">
        <v>851.61</v>
      </c>
      <c r="BF287" s="18">
        <v>102.7</v>
      </c>
      <c r="BG287" s="28">
        <f t="shared" si="60"/>
        <v>2276.2199999999998</v>
      </c>
      <c r="BH287" s="32">
        <v>1945.67</v>
      </c>
      <c r="BI287" s="18">
        <v>1424.7</v>
      </c>
      <c r="BJ287" s="18">
        <v>692.9</v>
      </c>
      <c r="BK287" s="28">
        <f t="shared" si="61"/>
        <v>4063.27</v>
      </c>
      <c r="BL287" s="32">
        <v>1133.5899999999999</v>
      </c>
      <c r="BM287" s="18">
        <v>1458.68</v>
      </c>
      <c r="BN287" s="18">
        <v>971.66</v>
      </c>
      <c r="BO287" s="28">
        <f t="shared" si="62"/>
        <v>3563.93</v>
      </c>
      <c r="BP287" s="32">
        <v>732.18</v>
      </c>
      <c r="BQ287" s="18">
        <v>983.71</v>
      </c>
      <c r="BR287" s="18">
        <v>1565.21</v>
      </c>
      <c r="BS287" s="28">
        <f t="shared" si="63"/>
        <v>3281.1</v>
      </c>
      <c r="BT287" s="32">
        <v>642.27</v>
      </c>
      <c r="BU287" s="18">
        <v>483.3</v>
      </c>
      <c r="BV287" s="18">
        <v>954.89</v>
      </c>
      <c r="BW287" s="28">
        <f t="shared" si="64"/>
        <v>2080.46</v>
      </c>
      <c r="BX287" s="32">
        <v>562.17999999999995</v>
      </c>
      <c r="BY287" s="18">
        <v>61.72</v>
      </c>
      <c r="BZ287" s="18">
        <v>573.16999999999996</v>
      </c>
      <c r="CA287" s="28">
        <f t="shared" si="65"/>
        <v>1197.07</v>
      </c>
      <c r="CB287" s="32">
        <v>845.3</v>
      </c>
      <c r="CC287" s="18">
        <v>68.650000000000006</v>
      </c>
      <c r="CD287" s="18">
        <v>390.11</v>
      </c>
      <c r="CE287" s="28">
        <f t="shared" si="66"/>
        <v>1304.06</v>
      </c>
      <c r="CF287" s="32">
        <v>428.36</v>
      </c>
      <c r="CG287" s="18">
        <v>1468.86</v>
      </c>
      <c r="CH287" s="18">
        <v>1043.51</v>
      </c>
      <c r="CI287" s="28">
        <f t="shared" si="67"/>
        <v>2940.7299999999996</v>
      </c>
      <c r="CJ287" s="32">
        <v>1068.51</v>
      </c>
      <c r="CK287" s="18">
        <v>298.2</v>
      </c>
      <c r="CL287" s="18">
        <v>911.35</v>
      </c>
      <c r="CM287" s="28">
        <f t="shared" si="68"/>
        <v>2278.06</v>
      </c>
      <c r="CN287" s="27">
        <v>1004.87</v>
      </c>
      <c r="CO287" s="37">
        <v>850.96</v>
      </c>
      <c r="CP287" s="37">
        <v>892.37</v>
      </c>
      <c r="CQ287" s="36">
        <f t="shared" si="69"/>
        <v>2045.2399999999998</v>
      </c>
      <c r="CR287" s="56"/>
      <c r="CS287" s="34"/>
      <c r="CT287" s="34">
        <v>148</v>
      </c>
      <c r="CU287" s="34"/>
      <c r="CV287" s="34"/>
      <c r="CW287" s="34"/>
      <c r="CX287" s="34">
        <v>1522.9</v>
      </c>
      <c r="CY287" s="34"/>
      <c r="CZ287" s="34">
        <v>571.58000000000004</v>
      </c>
      <c r="DA287" s="34">
        <v>352.51</v>
      </c>
      <c r="DB287" s="34">
        <v>224.74</v>
      </c>
      <c r="DC287" s="56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56"/>
      <c r="DO287" s="34"/>
      <c r="DP287" s="34">
        <v>1</v>
      </c>
      <c r="DQ287" s="34"/>
      <c r="DR287" s="34"/>
      <c r="DS287" s="34"/>
      <c r="DT287" s="34">
        <v>1</v>
      </c>
      <c r="DU287" s="34"/>
      <c r="DV287" s="34">
        <v>3</v>
      </c>
      <c r="DW287" s="41">
        <v>1</v>
      </c>
      <c r="DX287" s="41">
        <v>1</v>
      </c>
      <c r="DY287" s="56"/>
      <c r="DZ287" s="34"/>
      <c r="EA287" s="34">
        <v>148</v>
      </c>
      <c r="EB287" s="34"/>
      <c r="EC287" s="34"/>
      <c r="ED287" s="34"/>
      <c r="EE287" s="34">
        <v>1522.9</v>
      </c>
      <c r="EF287" s="34"/>
      <c r="EG287" s="34">
        <v>571.58000000000004</v>
      </c>
      <c r="EH287" s="34">
        <v>352.51</v>
      </c>
      <c r="EI287" s="34">
        <v>224.74</v>
      </c>
      <c r="EJ287" s="56"/>
      <c r="EK287" s="41"/>
      <c r="EL287" s="41"/>
      <c r="EM287" s="41">
        <v>-155</v>
      </c>
      <c r="EN287" s="41"/>
      <c r="EO287" s="41"/>
      <c r="EP287" s="41"/>
      <c r="EQ287" s="41">
        <v>-19.48</v>
      </c>
      <c r="ER287" s="41">
        <v>-74.959999999999994</v>
      </c>
      <c r="ES287" s="41"/>
      <c r="ET287" s="41"/>
      <c r="EU287" s="13"/>
    </row>
    <row r="288" spans="1:151" customFormat="1" x14ac:dyDescent="0.25">
      <c r="A288" s="55" t="s">
        <v>115</v>
      </c>
      <c r="B288" s="18" t="s">
        <v>153</v>
      </c>
      <c r="C288" s="56"/>
      <c r="D288" s="34">
        <v>139</v>
      </c>
      <c r="E288" s="34">
        <v>140</v>
      </c>
      <c r="F288" s="34">
        <v>148</v>
      </c>
      <c r="G288" s="34">
        <v>146</v>
      </c>
      <c r="H288" s="34">
        <v>131</v>
      </c>
      <c r="I288" s="34">
        <v>127</v>
      </c>
      <c r="J288" s="34">
        <v>121</v>
      </c>
      <c r="K288" s="34">
        <v>113</v>
      </c>
      <c r="L288" s="34">
        <v>117</v>
      </c>
      <c r="M288" s="34">
        <v>105</v>
      </c>
      <c r="N288" s="56"/>
      <c r="O288" s="32">
        <v>15197.33</v>
      </c>
      <c r="P288" s="18">
        <v>14712.55</v>
      </c>
      <c r="Q288" s="18">
        <v>5758.21</v>
      </c>
      <c r="R288" s="28">
        <f t="shared" si="50"/>
        <v>35668.089999999997</v>
      </c>
      <c r="S288" s="32">
        <v>17129.18</v>
      </c>
      <c r="T288" s="18">
        <v>8593.4</v>
      </c>
      <c r="U288" s="18">
        <v>9446.0300000000007</v>
      </c>
      <c r="V288" s="28">
        <f t="shared" si="51"/>
        <v>35168.61</v>
      </c>
      <c r="W288" s="32">
        <v>12534.66</v>
      </c>
      <c r="X288" s="18">
        <v>13506.26</v>
      </c>
      <c r="Y288" s="18">
        <v>10714.1</v>
      </c>
      <c r="Z288" s="28">
        <f t="shared" si="52"/>
        <v>36755.019999999997</v>
      </c>
      <c r="AA288" s="32">
        <v>7821.81</v>
      </c>
      <c r="AB288" s="18">
        <v>8300.02</v>
      </c>
      <c r="AC288" s="18">
        <v>12105.24</v>
      </c>
      <c r="AD288" s="28">
        <f t="shared" si="53"/>
        <v>28227.07</v>
      </c>
      <c r="AE288" s="32">
        <v>8342.8799999999992</v>
      </c>
      <c r="AF288" s="18">
        <v>4933.1499999999996</v>
      </c>
      <c r="AG288" s="18">
        <v>7637.27</v>
      </c>
      <c r="AH288" s="28">
        <f t="shared" si="54"/>
        <v>20913.3</v>
      </c>
      <c r="AI288" s="32">
        <v>5957.79</v>
      </c>
      <c r="AJ288" s="18">
        <v>6235.96</v>
      </c>
      <c r="AK288" s="18">
        <v>6846.71</v>
      </c>
      <c r="AL288" s="28">
        <f t="shared" si="55"/>
        <v>19040.46</v>
      </c>
      <c r="AM288" s="32">
        <v>4096.47</v>
      </c>
      <c r="AN288" s="18">
        <v>5269.04</v>
      </c>
      <c r="AO288" s="18">
        <v>7583.35</v>
      </c>
      <c r="AP288" s="28">
        <f t="shared" si="56"/>
        <v>16948.86</v>
      </c>
      <c r="AQ288" s="32">
        <v>5272.47</v>
      </c>
      <c r="AR288" s="18">
        <v>1779.42</v>
      </c>
      <c r="AS288" s="18">
        <v>8643.0300000000007</v>
      </c>
      <c r="AT288" s="28">
        <f t="shared" si="57"/>
        <v>15694.920000000002</v>
      </c>
      <c r="AU288" s="32">
        <v>6243.79</v>
      </c>
      <c r="AV288" s="18">
        <v>4342.1400000000003</v>
      </c>
      <c r="AW288" s="18">
        <v>7762.79</v>
      </c>
      <c r="AX288" s="28">
        <f t="shared" si="58"/>
        <v>18348.72</v>
      </c>
      <c r="AY288" s="27">
        <v>8413.57</v>
      </c>
      <c r="AZ288" s="18">
        <v>5321.32</v>
      </c>
      <c r="BA288" s="18">
        <v>7073.56</v>
      </c>
      <c r="BB288" s="28">
        <f t="shared" si="59"/>
        <v>20808.45</v>
      </c>
      <c r="BC288" s="56"/>
      <c r="BD288" s="32">
        <v>5212.16</v>
      </c>
      <c r="BE288" s="18">
        <v>6390.65</v>
      </c>
      <c r="BF288" s="18">
        <v>3338.29</v>
      </c>
      <c r="BG288" s="28">
        <f t="shared" si="60"/>
        <v>14941.099999999999</v>
      </c>
      <c r="BH288" s="32">
        <v>4989.76</v>
      </c>
      <c r="BI288" s="18">
        <v>4090.44</v>
      </c>
      <c r="BJ288" s="18">
        <v>3419.12</v>
      </c>
      <c r="BK288" s="28">
        <f t="shared" si="61"/>
        <v>12499.32</v>
      </c>
      <c r="BL288" s="32">
        <v>2476.75</v>
      </c>
      <c r="BM288" s="18">
        <v>5731.21</v>
      </c>
      <c r="BN288" s="18">
        <v>6617</v>
      </c>
      <c r="BO288" s="28">
        <f t="shared" si="62"/>
        <v>14824.96</v>
      </c>
      <c r="BP288" s="32">
        <v>2554.1</v>
      </c>
      <c r="BQ288" s="18">
        <v>1978.1</v>
      </c>
      <c r="BR288" s="18">
        <v>8269.52</v>
      </c>
      <c r="BS288" s="28">
        <f t="shared" si="63"/>
        <v>12801.720000000001</v>
      </c>
      <c r="BT288" s="32">
        <v>2369.69</v>
      </c>
      <c r="BU288" s="18">
        <v>2011.81</v>
      </c>
      <c r="BV288" s="18">
        <v>4297.33</v>
      </c>
      <c r="BW288" s="28">
        <f t="shared" si="64"/>
        <v>8678.83</v>
      </c>
      <c r="BX288" s="32">
        <v>1401.07</v>
      </c>
      <c r="BY288" s="18">
        <v>2152.25</v>
      </c>
      <c r="BZ288" s="18">
        <v>3371.38</v>
      </c>
      <c r="CA288" s="28">
        <f t="shared" si="65"/>
        <v>6924.7</v>
      </c>
      <c r="CB288" s="32">
        <v>1119.51</v>
      </c>
      <c r="CC288" s="18">
        <v>1730.43</v>
      </c>
      <c r="CD288" s="18">
        <v>3074.24</v>
      </c>
      <c r="CE288" s="28">
        <f t="shared" si="66"/>
        <v>5924.18</v>
      </c>
      <c r="CF288" s="32">
        <v>2182.1</v>
      </c>
      <c r="CG288" s="18">
        <v>708.73</v>
      </c>
      <c r="CH288" s="18">
        <v>4440.1899999999996</v>
      </c>
      <c r="CI288" s="28">
        <f t="shared" si="67"/>
        <v>7331.0199999999995</v>
      </c>
      <c r="CJ288" s="32">
        <v>2146.23</v>
      </c>
      <c r="CK288" s="18">
        <v>1779.24</v>
      </c>
      <c r="CL288" s="18">
        <v>4067.26</v>
      </c>
      <c r="CM288" s="28">
        <f t="shared" si="68"/>
        <v>7992.7300000000005</v>
      </c>
      <c r="CN288" s="27">
        <v>3825.22</v>
      </c>
      <c r="CO288" s="37">
        <v>2423.0500000000002</v>
      </c>
      <c r="CP288" s="37">
        <v>3201.31</v>
      </c>
      <c r="CQ288" s="36">
        <f t="shared" si="69"/>
        <v>8669.85</v>
      </c>
      <c r="CR288" s="56"/>
      <c r="CS288" s="34">
        <v>1679.43</v>
      </c>
      <c r="CT288" s="34">
        <v>1643.32</v>
      </c>
      <c r="CU288" s="34">
        <v>232.48</v>
      </c>
      <c r="CV288" s="34">
        <v>5848.68</v>
      </c>
      <c r="CW288" s="34">
        <v>2016.43</v>
      </c>
      <c r="CX288" s="34">
        <v>2138.5500000000002</v>
      </c>
      <c r="CY288" s="34">
        <v>902.28</v>
      </c>
      <c r="CZ288" s="34">
        <v>1365.8</v>
      </c>
      <c r="DA288" s="34">
        <v>439.43</v>
      </c>
      <c r="DB288" s="34">
        <v>188.91</v>
      </c>
      <c r="DC288" s="56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56"/>
      <c r="DO288" s="34">
        <v>3</v>
      </c>
      <c r="DP288" s="34">
        <v>3</v>
      </c>
      <c r="DQ288" s="34">
        <v>2</v>
      </c>
      <c r="DR288" s="34">
        <v>9</v>
      </c>
      <c r="DS288" s="34">
        <v>2</v>
      </c>
      <c r="DT288" s="34">
        <v>6</v>
      </c>
      <c r="DU288" s="34">
        <v>3</v>
      </c>
      <c r="DV288" s="34">
        <v>2</v>
      </c>
      <c r="DW288" s="41">
        <v>1</v>
      </c>
      <c r="DX288" s="41">
        <v>1</v>
      </c>
      <c r="DY288" s="56"/>
      <c r="DZ288" s="34">
        <v>1679.43</v>
      </c>
      <c r="EA288" s="34">
        <v>1643.32</v>
      </c>
      <c r="EB288" s="34">
        <v>232.48</v>
      </c>
      <c r="EC288" s="34">
        <v>5848.68</v>
      </c>
      <c r="ED288" s="34">
        <v>2016.43</v>
      </c>
      <c r="EE288" s="34">
        <v>2112.5700000000002</v>
      </c>
      <c r="EF288" s="34">
        <v>902.28</v>
      </c>
      <c r="EG288" s="34">
        <v>1365.8</v>
      </c>
      <c r="EH288" s="34">
        <v>439.43</v>
      </c>
      <c r="EI288" s="34">
        <v>188.91</v>
      </c>
      <c r="EJ288" s="56"/>
      <c r="EK288" s="41">
        <v>-308.26</v>
      </c>
      <c r="EL288" s="41">
        <v>-138.51</v>
      </c>
      <c r="EM288" s="41">
        <v>-476.89</v>
      </c>
      <c r="EN288" s="41">
        <v>-125</v>
      </c>
      <c r="EO288" s="41">
        <v>-75</v>
      </c>
      <c r="EP288" s="41">
        <v>-607.88</v>
      </c>
      <c r="EQ288" s="41">
        <v>-118.51</v>
      </c>
      <c r="ER288" s="41">
        <v>-426.53999999999996</v>
      </c>
      <c r="ES288" s="41">
        <v>-25</v>
      </c>
      <c r="ET288" s="41">
        <v>-28.09</v>
      </c>
      <c r="EU288" s="13"/>
    </row>
    <row r="289" spans="1:151" customFormat="1" x14ac:dyDescent="0.25">
      <c r="A289" s="55" t="s">
        <v>116</v>
      </c>
      <c r="B289" s="18" t="s">
        <v>153</v>
      </c>
      <c r="C289" s="56"/>
      <c r="D289" s="34">
        <v>5</v>
      </c>
      <c r="E289" s="34">
        <v>3</v>
      </c>
      <c r="F289" s="34">
        <v>5</v>
      </c>
      <c r="G289" s="34">
        <v>7</v>
      </c>
      <c r="H289" s="34">
        <v>5</v>
      </c>
      <c r="I289" s="34">
        <v>7</v>
      </c>
      <c r="J289" s="34">
        <v>10</v>
      </c>
      <c r="K289" s="34">
        <v>2</v>
      </c>
      <c r="L289" s="34">
        <v>11</v>
      </c>
      <c r="M289" s="34">
        <v>3</v>
      </c>
      <c r="N289" s="56"/>
      <c r="O289" s="32">
        <v>186.45</v>
      </c>
      <c r="P289" s="18">
        <v>668.16</v>
      </c>
      <c r="Q289" s="18">
        <v>206.72</v>
      </c>
      <c r="R289" s="28">
        <f t="shared" si="50"/>
        <v>1061.33</v>
      </c>
      <c r="S289" s="32">
        <v>306.18</v>
      </c>
      <c r="T289" s="18"/>
      <c r="U289" s="18">
        <v>258.64999999999998</v>
      </c>
      <c r="V289" s="28">
        <f t="shared" si="51"/>
        <v>564.82999999999993</v>
      </c>
      <c r="W289" s="32">
        <v>451.91</v>
      </c>
      <c r="X289" s="18"/>
      <c r="Y289" s="18"/>
      <c r="Z289" s="28">
        <f t="shared" si="52"/>
        <v>451.91</v>
      </c>
      <c r="AA289" s="32">
        <v>479.07</v>
      </c>
      <c r="AB289" s="18">
        <v>785.75</v>
      </c>
      <c r="AC289" s="18"/>
      <c r="AD289" s="28">
        <f t="shared" si="53"/>
        <v>1264.82</v>
      </c>
      <c r="AE289" s="32">
        <v>235.22</v>
      </c>
      <c r="AF289" s="18">
        <v>91.06</v>
      </c>
      <c r="AG289" s="18">
        <v>261.32</v>
      </c>
      <c r="AH289" s="28">
        <f t="shared" si="54"/>
        <v>587.59999999999991</v>
      </c>
      <c r="AI289" s="32">
        <v>88.71</v>
      </c>
      <c r="AJ289" s="18">
        <v>592.03</v>
      </c>
      <c r="AK289" s="18">
        <v>443.24</v>
      </c>
      <c r="AL289" s="28">
        <f t="shared" si="55"/>
        <v>1123.98</v>
      </c>
      <c r="AM289" s="32">
        <v>653.37</v>
      </c>
      <c r="AN289" s="18">
        <v>98.12</v>
      </c>
      <c r="AO289" s="18">
        <v>152.28</v>
      </c>
      <c r="AP289" s="28">
        <f t="shared" si="56"/>
        <v>903.77</v>
      </c>
      <c r="AQ289" s="32">
        <v>236.73</v>
      </c>
      <c r="AR289" s="18">
        <v>380.89</v>
      </c>
      <c r="AS289" s="18"/>
      <c r="AT289" s="28">
        <f t="shared" si="57"/>
        <v>617.62</v>
      </c>
      <c r="AU289" s="32">
        <v>1095.72</v>
      </c>
      <c r="AV289" s="18">
        <v>236.73</v>
      </c>
      <c r="AW289" s="18">
        <v>530.27</v>
      </c>
      <c r="AX289" s="28">
        <f t="shared" si="58"/>
        <v>1862.72</v>
      </c>
      <c r="AY289" s="27"/>
      <c r="AZ289" s="18">
        <v>4.6100000000000003</v>
      </c>
      <c r="BA289" s="18">
        <v>879.65</v>
      </c>
      <c r="BB289" s="28">
        <f t="shared" si="59"/>
        <v>884.26</v>
      </c>
      <c r="BC289" s="56"/>
      <c r="BD289" s="32">
        <v>119.02</v>
      </c>
      <c r="BE289" s="18">
        <v>668.16</v>
      </c>
      <c r="BF289" s="18">
        <v>206.72</v>
      </c>
      <c r="BG289" s="28">
        <f t="shared" si="60"/>
        <v>993.9</v>
      </c>
      <c r="BH289" s="32">
        <v>218.24</v>
      </c>
      <c r="BI289" s="18"/>
      <c r="BJ289" s="18">
        <v>258.64999999999998</v>
      </c>
      <c r="BK289" s="28">
        <f t="shared" si="61"/>
        <v>476.89</v>
      </c>
      <c r="BL289" s="32">
        <v>241.33</v>
      </c>
      <c r="BM289" s="18"/>
      <c r="BN289" s="18"/>
      <c r="BO289" s="28">
        <f t="shared" si="62"/>
        <v>241.33</v>
      </c>
      <c r="BP289" s="32">
        <v>109.82</v>
      </c>
      <c r="BQ289" s="18">
        <v>586.09</v>
      </c>
      <c r="BR289" s="18"/>
      <c r="BS289" s="28">
        <f t="shared" si="63"/>
        <v>695.91000000000008</v>
      </c>
      <c r="BT289" s="32">
        <v>235.22</v>
      </c>
      <c r="BU289" s="18"/>
      <c r="BV289" s="18">
        <v>261.32</v>
      </c>
      <c r="BW289" s="28">
        <f t="shared" si="64"/>
        <v>496.53999999999996</v>
      </c>
      <c r="BX289" s="32"/>
      <c r="BY289" s="18">
        <v>592.03</v>
      </c>
      <c r="BZ289" s="18">
        <v>309.73</v>
      </c>
      <c r="CA289" s="28">
        <f t="shared" si="65"/>
        <v>901.76</v>
      </c>
      <c r="CB289" s="32">
        <v>249.61</v>
      </c>
      <c r="CC289" s="18">
        <v>62.68</v>
      </c>
      <c r="CD289" s="18">
        <v>152.28</v>
      </c>
      <c r="CE289" s="28">
        <f t="shared" si="66"/>
        <v>464.57000000000005</v>
      </c>
      <c r="CF289" s="32"/>
      <c r="CG289" s="18">
        <v>380.89</v>
      </c>
      <c r="CH289" s="18"/>
      <c r="CI289" s="28">
        <f t="shared" si="67"/>
        <v>380.89</v>
      </c>
      <c r="CJ289" s="32">
        <v>415.1</v>
      </c>
      <c r="CK289" s="18"/>
      <c r="CL289" s="18">
        <v>530.27</v>
      </c>
      <c r="CM289" s="28">
        <f t="shared" si="68"/>
        <v>945.37</v>
      </c>
      <c r="CN289" s="27"/>
      <c r="CO289" s="37"/>
      <c r="CP289" s="37">
        <v>879.65</v>
      </c>
      <c r="CQ289" s="36">
        <f t="shared" si="69"/>
        <v>879.65</v>
      </c>
      <c r="CR289" s="56"/>
      <c r="CS289" s="34"/>
      <c r="CT289" s="34"/>
      <c r="CU289" s="34"/>
      <c r="CV289" s="34"/>
      <c r="CW289" s="34"/>
      <c r="CX289" s="34"/>
      <c r="CY289" s="34"/>
      <c r="CZ289" s="34">
        <v>35.44</v>
      </c>
      <c r="DA289" s="34"/>
      <c r="DB289" s="34">
        <v>236.73</v>
      </c>
      <c r="DC289" s="56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56"/>
      <c r="DO289" s="34"/>
      <c r="DP289" s="34"/>
      <c r="DQ289" s="34"/>
      <c r="DR289" s="34"/>
      <c r="DS289" s="34"/>
      <c r="DT289" s="34"/>
      <c r="DU289" s="34"/>
      <c r="DV289" s="34">
        <v>1</v>
      </c>
      <c r="DW289" s="41"/>
      <c r="DX289" s="41">
        <v>1</v>
      </c>
      <c r="DY289" s="56"/>
      <c r="DZ289" s="34"/>
      <c r="EA289" s="34"/>
      <c r="EB289" s="34"/>
      <c r="EC289" s="34"/>
      <c r="ED289" s="34"/>
      <c r="EE289" s="34"/>
      <c r="EF289" s="34"/>
      <c r="EG289" s="34">
        <v>35.44</v>
      </c>
      <c r="EH289" s="34"/>
      <c r="EI289" s="34">
        <v>236.73</v>
      </c>
      <c r="EJ289" s="56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13"/>
    </row>
    <row r="290" spans="1:151" customFormat="1" x14ac:dyDescent="0.25">
      <c r="A290" s="55" t="s">
        <v>117</v>
      </c>
      <c r="B290" s="18" t="s">
        <v>153</v>
      </c>
      <c r="C290" s="56"/>
      <c r="D290" s="34">
        <v>10</v>
      </c>
      <c r="E290" s="34">
        <v>7</v>
      </c>
      <c r="F290" s="34">
        <v>9</v>
      </c>
      <c r="G290" s="34">
        <v>12</v>
      </c>
      <c r="H290" s="34">
        <v>7</v>
      </c>
      <c r="I290" s="34">
        <v>7</v>
      </c>
      <c r="J290" s="34">
        <v>10</v>
      </c>
      <c r="K290" s="34">
        <v>6</v>
      </c>
      <c r="L290" s="34">
        <v>9</v>
      </c>
      <c r="M290" s="34">
        <v>5</v>
      </c>
      <c r="N290" s="56"/>
      <c r="O290" s="32">
        <v>1827.21</v>
      </c>
      <c r="P290" s="18">
        <v>491.7</v>
      </c>
      <c r="Q290" s="18">
        <v>59</v>
      </c>
      <c r="R290" s="28">
        <f t="shared" si="50"/>
        <v>2377.91</v>
      </c>
      <c r="S290" s="32">
        <v>1947.79</v>
      </c>
      <c r="T290" s="18">
        <v>339.82</v>
      </c>
      <c r="U290" s="18">
        <v>68</v>
      </c>
      <c r="V290" s="28">
        <f t="shared" si="51"/>
        <v>2355.61</v>
      </c>
      <c r="W290" s="32">
        <v>956.14</v>
      </c>
      <c r="X290" s="18">
        <v>1103.49</v>
      </c>
      <c r="Y290" s="18">
        <v>576.19000000000005</v>
      </c>
      <c r="Z290" s="28">
        <f t="shared" si="52"/>
        <v>2635.82</v>
      </c>
      <c r="AA290" s="32">
        <v>485.96</v>
      </c>
      <c r="AB290" s="18">
        <v>1120.4100000000001</v>
      </c>
      <c r="AC290" s="18">
        <v>86</v>
      </c>
      <c r="AD290" s="28">
        <f t="shared" si="53"/>
        <v>1692.3700000000001</v>
      </c>
      <c r="AE290" s="32">
        <v>274.17</v>
      </c>
      <c r="AF290" s="18">
        <v>215.48</v>
      </c>
      <c r="AG290" s="18">
        <v>627.82000000000005</v>
      </c>
      <c r="AH290" s="28">
        <f t="shared" si="54"/>
        <v>1117.47</v>
      </c>
      <c r="AI290" s="32">
        <v>304.2</v>
      </c>
      <c r="AJ290" s="18">
        <v>141.78</v>
      </c>
      <c r="AK290" s="18">
        <v>295.05</v>
      </c>
      <c r="AL290" s="28">
        <f t="shared" si="55"/>
        <v>741.03</v>
      </c>
      <c r="AM290" s="32">
        <v>551.37</v>
      </c>
      <c r="AN290" s="18">
        <v>222.86</v>
      </c>
      <c r="AO290" s="18">
        <v>362.39</v>
      </c>
      <c r="AP290" s="28">
        <f t="shared" si="56"/>
        <v>1136.6199999999999</v>
      </c>
      <c r="AQ290" s="32">
        <v>262.47000000000003</v>
      </c>
      <c r="AR290" s="18">
        <v>419.13</v>
      </c>
      <c r="AS290" s="18">
        <v>122</v>
      </c>
      <c r="AT290" s="28">
        <f t="shared" si="57"/>
        <v>803.6</v>
      </c>
      <c r="AU290" s="32">
        <v>863.35</v>
      </c>
      <c r="AV290" s="18"/>
      <c r="AW290" s="18">
        <v>284.08</v>
      </c>
      <c r="AX290" s="28">
        <f t="shared" si="58"/>
        <v>1147.43</v>
      </c>
      <c r="AY290" s="27">
        <v>478.04</v>
      </c>
      <c r="AZ290" s="18">
        <v>445.28</v>
      </c>
      <c r="BA290" s="18"/>
      <c r="BB290" s="28">
        <f t="shared" si="59"/>
        <v>923.31999999999994</v>
      </c>
      <c r="BC290" s="56"/>
      <c r="BD290" s="32">
        <v>344.1</v>
      </c>
      <c r="BE290" s="18"/>
      <c r="BF290" s="18"/>
      <c r="BG290" s="28">
        <f t="shared" si="60"/>
        <v>344.1</v>
      </c>
      <c r="BH290" s="32">
        <v>368.26</v>
      </c>
      <c r="BI290" s="18"/>
      <c r="BJ290" s="18"/>
      <c r="BK290" s="28">
        <f t="shared" si="61"/>
        <v>368.26</v>
      </c>
      <c r="BL290" s="32">
        <v>192.9</v>
      </c>
      <c r="BM290" s="18"/>
      <c r="BN290" s="18"/>
      <c r="BO290" s="28">
        <f t="shared" si="62"/>
        <v>192.9</v>
      </c>
      <c r="BP290" s="32"/>
      <c r="BQ290" s="18">
        <v>346</v>
      </c>
      <c r="BR290" s="18"/>
      <c r="BS290" s="28">
        <f t="shared" si="63"/>
        <v>346</v>
      </c>
      <c r="BT290" s="32"/>
      <c r="BU290" s="18">
        <v>215.48</v>
      </c>
      <c r="BV290" s="18"/>
      <c r="BW290" s="28">
        <f t="shared" si="64"/>
        <v>215.48</v>
      </c>
      <c r="BX290" s="32"/>
      <c r="BY290" s="18">
        <v>141.78</v>
      </c>
      <c r="BZ290" s="18"/>
      <c r="CA290" s="28">
        <f t="shared" si="65"/>
        <v>141.78</v>
      </c>
      <c r="CB290" s="32"/>
      <c r="CC290" s="18">
        <v>175.14</v>
      </c>
      <c r="CD290" s="18"/>
      <c r="CE290" s="28">
        <f t="shared" si="66"/>
        <v>175.14</v>
      </c>
      <c r="CF290" s="32"/>
      <c r="CG290" s="18"/>
      <c r="CH290" s="18"/>
      <c r="CI290" s="28">
        <f t="shared" si="67"/>
        <v>0</v>
      </c>
      <c r="CJ290" s="32">
        <v>93.68</v>
      </c>
      <c r="CK290" s="18"/>
      <c r="CL290" s="18"/>
      <c r="CM290" s="28">
        <f t="shared" si="68"/>
        <v>93.68</v>
      </c>
      <c r="CN290" s="27">
        <v>96.23</v>
      </c>
      <c r="CO290" s="37"/>
      <c r="CP290" s="37"/>
      <c r="CQ290" s="36">
        <f t="shared" si="69"/>
        <v>96.23</v>
      </c>
      <c r="CR290" s="56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56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56"/>
      <c r="DO290" s="34"/>
      <c r="DP290" s="34"/>
      <c r="DQ290" s="34"/>
      <c r="DR290" s="34"/>
      <c r="DS290" s="34"/>
      <c r="DT290" s="34"/>
      <c r="DU290" s="34"/>
      <c r="DV290" s="34"/>
      <c r="DW290" s="41"/>
      <c r="DX290" s="41"/>
      <c r="DY290" s="56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56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13"/>
    </row>
    <row r="291" spans="1:151" customFormat="1" x14ac:dyDescent="0.25">
      <c r="A291" s="55" t="s">
        <v>118</v>
      </c>
      <c r="B291" s="18" t="s">
        <v>153</v>
      </c>
      <c r="C291" s="56"/>
      <c r="D291" s="34">
        <v>15</v>
      </c>
      <c r="E291" s="34">
        <v>17</v>
      </c>
      <c r="F291" s="34">
        <v>27</v>
      </c>
      <c r="G291" s="34">
        <v>20</v>
      </c>
      <c r="H291" s="34">
        <v>23</v>
      </c>
      <c r="I291" s="34">
        <v>23</v>
      </c>
      <c r="J291" s="34">
        <v>27</v>
      </c>
      <c r="K291" s="34">
        <v>23</v>
      </c>
      <c r="L291" s="34">
        <v>22</v>
      </c>
      <c r="M291" s="34">
        <v>21</v>
      </c>
      <c r="N291" s="56"/>
      <c r="O291" s="32">
        <v>1059.8499999999999</v>
      </c>
      <c r="P291" s="18">
        <v>1078.48</v>
      </c>
      <c r="Q291" s="18">
        <v>2187.48</v>
      </c>
      <c r="R291" s="28">
        <f t="shared" si="50"/>
        <v>4325.8099999999995</v>
      </c>
      <c r="S291" s="32">
        <v>2202.5700000000002</v>
      </c>
      <c r="T291" s="18">
        <v>909.86</v>
      </c>
      <c r="U291" s="18">
        <v>366.13</v>
      </c>
      <c r="V291" s="28">
        <f t="shared" si="51"/>
        <v>3478.5600000000004</v>
      </c>
      <c r="W291" s="32">
        <v>1771.23</v>
      </c>
      <c r="X291" s="18">
        <v>1921.46</v>
      </c>
      <c r="Y291" s="18">
        <v>992.54</v>
      </c>
      <c r="Z291" s="28">
        <f t="shared" si="52"/>
        <v>4685.2299999999996</v>
      </c>
      <c r="AA291" s="32">
        <v>1312.53</v>
      </c>
      <c r="AB291" s="18">
        <v>1315.34</v>
      </c>
      <c r="AC291" s="18">
        <v>208.34</v>
      </c>
      <c r="AD291" s="28">
        <f t="shared" si="53"/>
        <v>2836.21</v>
      </c>
      <c r="AE291" s="32">
        <v>3124.33</v>
      </c>
      <c r="AF291" s="18">
        <v>425.72</v>
      </c>
      <c r="AG291" s="18">
        <v>463.24</v>
      </c>
      <c r="AH291" s="28">
        <f t="shared" si="54"/>
        <v>4013.29</v>
      </c>
      <c r="AI291" s="32">
        <v>1628.16</v>
      </c>
      <c r="AJ291" s="18">
        <v>533.09</v>
      </c>
      <c r="AK291" s="18">
        <v>152.1</v>
      </c>
      <c r="AL291" s="28">
        <f t="shared" si="55"/>
        <v>2313.35</v>
      </c>
      <c r="AM291" s="32">
        <v>979.83</v>
      </c>
      <c r="AN291" s="18">
        <v>1308.8</v>
      </c>
      <c r="AO291" s="18">
        <v>190</v>
      </c>
      <c r="AP291" s="28">
        <f t="shared" si="56"/>
        <v>2478.63</v>
      </c>
      <c r="AQ291" s="32">
        <v>1238.23</v>
      </c>
      <c r="AR291" s="18">
        <v>305.63</v>
      </c>
      <c r="AS291" s="18">
        <v>1086.06</v>
      </c>
      <c r="AT291" s="28">
        <f t="shared" si="57"/>
        <v>2629.92</v>
      </c>
      <c r="AU291" s="32">
        <v>1947.16</v>
      </c>
      <c r="AV291" s="18">
        <v>503.54</v>
      </c>
      <c r="AW291" s="18">
        <v>428.3</v>
      </c>
      <c r="AX291" s="28">
        <f t="shared" si="58"/>
        <v>2879.0000000000005</v>
      </c>
      <c r="AY291" s="27">
        <v>2117.31</v>
      </c>
      <c r="AZ291" s="18">
        <v>1157.27</v>
      </c>
      <c r="BA291" s="18">
        <v>43.82</v>
      </c>
      <c r="BB291" s="28">
        <f t="shared" si="59"/>
        <v>3318.4</v>
      </c>
      <c r="BC291" s="56"/>
      <c r="BD291" s="32">
        <v>784.63</v>
      </c>
      <c r="BE291" s="18">
        <v>300</v>
      </c>
      <c r="BF291" s="18">
        <v>823.96</v>
      </c>
      <c r="BG291" s="28">
        <f t="shared" si="60"/>
        <v>1908.5900000000001</v>
      </c>
      <c r="BH291" s="32">
        <v>647.45000000000005</v>
      </c>
      <c r="BI291" s="18">
        <v>631.36</v>
      </c>
      <c r="BJ291" s="18"/>
      <c r="BK291" s="28">
        <f t="shared" si="61"/>
        <v>1278.81</v>
      </c>
      <c r="BL291" s="32">
        <v>334.44</v>
      </c>
      <c r="BM291" s="18">
        <v>1360.55</v>
      </c>
      <c r="BN291" s="18">
        <v>837.95</v>
      </c>
      <c r="BO291" s="28">
        <f t="shared" si="62"/>
        <v>2532.94</v>
      </c>
      <c r="BP291" s="32">
        <v>492.13</v>
      </c>
      <c r="BQ291" s="18">
        <v>339.17</v>
      </c>
      <c r="BR291" s="18">
        <v>208.34</v>
      </c>
      <c r="BS291" s="28">
        <f t="shared" si="63"/>
        <v>1039.6399999999999</v>
      </c>
      <c r="BT291" s="32">
        <v>1590.41</v>
      </c>
      <c r="BU291" s="18">
        <v>108.67</v>
      </c>
      <c r="BV291" s="18">
        <v>121.29</v>
      </c>
      <c r="BW291" s="28">
        <f t="shared" si="64"/>
        <v>1820.3700000000001</v>
      </c>
      <c r="BX291" s="32">
        <v>809.56</v>
      </c>
      <c r="BY291" s="18">
        <v>309.33</v>
      </c>
      <c r="BZ291" s="18">
        <v>152.1</v>
      </c>
      <c r="CA291" s="28">
        <f t="shared" si="65"/>
        <v>1270.9899999999998</v>
      </c>
      <c r="CB291" s="32">
        <v>296.94</v>
      </c>
      <c r="CC291" s="18">
        <v>1001.49</v>
      </c>
      <c r="CD291" s="18">
        <v>190</v>
      </c>
      <c r="CE291" s="28">
        <f t="shared" si="66"/>
        <v>1488.43</v>
      </c>
      <c r="CF291" s="32">
        <v>329.11</v>
      </c>
      <c r="CG291" s="18">
        <v>207.09</v>
      </c>
      <c r="CH291" s="18">
        <v>1086.06</v>
      </c>
      <c r="CI291" s="28">
        <f t="shared" si="67"/>
        <v>1622.26</v>
      </c>
      <c r="CJ291" s="32">
        <v>282.61</v>
      </c>
      <c r="CK291" s="18">
        <v>482.18</v>
      </c>
      <c r="CL291" s="18">
        <v>260.69</v>
      </c>
      <c r="CM291" s="28">
        <f t="shared" si="68"/>
        <v>1025.48</v>
      </c>
      <c r="CN291" s="27">
        <v>239.76</v>
      </c>
      <c r="CO291" s="37">
        <v>114.71</v>
      </c>
      <c r="CP291" s="37"/>
      <c r="CQ291" s="36">
        <f t="shared" si="69"/>
        <v>962.9</v>
      </c>
      <c r="CR291" s="56"/>
      <c r="CS291" s="34">
        <v>379.63</v>
      </c>
      <c r="CT291" s="34">
        <v>723.14</v>
      </c>
      <c r="CU291" s="34"/>
      <c r="CV291" s="34">
        <v>154.59</v>
      </c>
      <c r="CW291" s="34"/>
      <c r="CX291" s="34">
        <v>914.4</v>
      </c>
      <c r="CY291" s="34"/>
      <c r="CZ291" s="34"/>
      <c r="DA291" s="34"/>
      <c r="DB291" s="34">
        <v>74.31</v>
      </c>
      <c r="DC291" s="56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56"/>
      <c r="DO291" s="34">
        <v>1</v>
      </c>
      <c r="DP291" s="34">
        <v>1</v>
      </c>
      <c r="DQ291" s="34"/>
      <c r="DR291" s="34">
        <v>1</v>
      </c>
      <c r="DS291" s="34"/>
      <c r="DT291" s="34">
        <v>2</v>
      </c>
      <c r="DU291" s="34"/>
      <c r="DV291" s="34"/>
      <c r="DW291" s="41"/>
      <c r="DX291" s="41">
        <v>1</v>
      </c>
      <c r="DY291" s="56"/>
      <c r="DZ291" s="34">
        <v>379.63</v>
      </c>
      <c r="EA291" s="34">
        <v>723.14</v>
      </c>
      <c r="EB291" s="34"/>
      <c r="EC291" s="34">
        <v>154.59</v>
      </c>
      <c r="ED291" s="34"/>
      <c r="EE291" s="34">
        <v>914.4</v>
      </c>
      <c r="EF291" s="34"/>
      <c r="EG291" s="34"/>
      <c r="EH291" s="34"/>
      <c r="EI291" s="34">
        <v>74.31</v>
      </c>
      <c r="EJ291" s="56"/>
      <c r="EK291" s="41"/>
      <c r="EL291" s="41"/>
      <c r="EM291" s="41"/>
      <c r="EN291" s="41">
        <v>-1749.3100000000002</v>
      </c>
      <c r="EO291" s="41"/>
      <c r="EP291" s="41"/>
      <c r="EQ291" s="41">
        <v>-231.09</v>
      </c>
      <c r="ER291" s="41"/>
      <c r="ES291" s="41">
        <v>-230.75</v>
      </c>
      <c r="ET291" s="41"/>
      <c r="EU291" s="13"/>
    </row>
    <row r="292" spans="1:151" customFormat="1" x14ac:dyDescent="0.25">
      <c r="A292" s="55" t="s">
        <v>119</v>
      </c>
      <c r="B292" s="18" t="s">
        <v>153</v>
      </c>
      <c r="C292" s="56"/>
      <c r="D292" s="34">
        <v>141</v>
      </c>
      <c r="E292" s="34">
        <v>167</v>
      </c>
      <c r="F292" s="34">
        <v>165</v>
      </c>
      <c r="G292" s="34">
        <v>144</v>
      </c>
      <c r="H292" s="34">
        <v>140</v>
      </c>
      <c r="I292" s="34">
        <v>157</v>
      </c>
      <c r="J292" s="34">
        <v>143</v>
      </c>
      <c r="K292" s="34">
        <v>129</v>
      </c>
      <c r="L292" s="34">
        <v>138</v>
      </c>
      <c r="M292" s="34">
        <v>119</v>
      </c>
      <c r="N292" s="56"/>
      <c r="O292" s="32">
        <v>13448.28</v>
      </c>
      <c r="P292" s="18">
        <v>8918.4599999999991</v>
      </c>
      <c r="Q292" s="18">
        <v>6460.6</v>
      </c>
      <c r="R292" s="28">
        <f t="shared" si="50"/>
        <v>28827.339999999997</v>
      </c>
      <c r="S292" s="32">
        <v>18138.759999999998</v>
      </c>
      <c r="T292" s="18">
        <v>8068.73</v>
      </c>
      <c r="U292" s="18">
        <v>7269.95</v>
      </c>
      <c r="V292" s="28">
        <f t="shared" si="51"/>
        <v>33477.439999999995</v>
      </c>
      <c r="W292" s="32">
        <v>7522.26</v>
      </c>
      <c r="X292" s="18">
        <v>12716.5</v>
      </c>
      <c r="Y292" s="18">
        <v>14020.9</v>
      </c>
      <c r="Z292" s="28">
        <f t="shared" si="52"/>
        <v>34259.660000000003</v>
      </c>
      <c r="AA292" s="32">
        <v>8086.74</v>
      </c>
      <c r="AB292" s="18">
        <v>4333.7</v>
      </c>
      <c r="AC292" s="18">
        <v>15588.93</v>
      </c>
      <c r="AD292" s="28">
        <f t="shared" si="53"/>
        <v>28009.37</v>
      </c>
      <c r="AE292" s="32">
        <v>6906.06</v>
      </c>
      <c r="AF292" s="18">
        <v>3669.56</v>
      </c>
      <c r="AG292" s="18">
        <v>14524.85</v>
      </c>
      <c r="AH292" s="28">
        <f t="shared" si="54"/>
        <v>25100.47</v>
      </c>
      <c r="AI292" s="32">
        <v>6070.24</v>
      </c>
      <c r="AJ292" s="18">
        <v>6475.08</v>
      </c>
      <c r="AK292" s="18">
        <v>13972.29</v>
      </c>
      <c r="AL292" s="28">
        <f t="shared" si="55"/>
        <v>26517.61</v>
      </c>
      <c r="AM292" s="32">
        <v>5492.86</v>
      </c>
      <c r="AN292" s="18">
        <v>5598.99</v>
      </c>
      <c r="AO292" s="18">
        <v>12002.84</v>
      </c>
      <c r="AP292" s="28">
        <f t="shared" si="56"/>
        <v>23094.69</v>
      </c>
      <c r="AQ292" s="32">
        <v>7017.38</v>
      </c>
      <c r="AR292" s="18">
        <v>3967.97</v>
      </c>
      <c r="AS292" s="18">
        <v>11742.9</v>
      </c>
      <c r="AT292" s="28">
        <f t="shared" si="57"/>
        <v>22728.25</v>
      </c>
      <c r="AU292" s="32">
        <v>7171.96</v>
      </c>
      <c r="AV292" s="18">
        <v>6238.3</v>
      </c>
      <c r="AW292" s="18">
        <v>8800.1299999999992</v>
      </c>
      <c r="AX292" s="28">
        <f t="shared" si="58"/>
        <v>22210.39</v>
      </c>
      <c r="AY292" s="27">
        <v>8426.36</v>
      </c>
      <c r="AZ292" s="18">
        <v>4115.7</v>
      </c>
      <c r="BA292" s="18">
        <v>11155.17</v>
      </c>
      <c r="BB292" s="28">
        <f t="shared" si="59"/>
        <v>23697.230000000003</v>
      </c>
      <c r="BC292" s="56"/>
      <c r="BD292" s="32">
        <v>3731.38</v>
      </c>
      <c r="BE292" s="18">
        <v>2863.52</v>
      </c>
      <c r="BF292" s="18">
        <v>3002.95</v>
      </c>
      <c r="BG292" s="28">
        <f t="shared" si="60"/>
        <v>9597.8499999999985</v>
      </c>
      <c r="BH292" s="32">
        <v>3819.08</v>
      </c>
      <c r="BI292" s="18">
        <v>3546.41</v>
      </c>
      <c r="BJ292" s="18">
        <v>1363.46</v>
      </c>
      <c r="BK292" s="28">
        <f t="shared" si="61"/>
        <v>8728.9500000000007</v>
      </c>
      <c r="BL292" s="32">
        <v>1677.57</v>
      </c>
      <c r="BM292" s="18">
        <v>2337.2199999999998</v>
      </c>
      <c r="BN292" s="18">
        <v>4873.12</v>
      </c>
      <c r="BO292" s="28">
        <f t="shared" si="62"/>
        <v>8887.91</v>
      </c>
      <c r="BP292" s="32">
        <v>3308.94</v>
      </c>
      <c r="BQ292" s="18">
        <v>1755.39</v>
      </c>
      <c r="BR292" s="18">
        <v>4980.7700000000004</v>
      </c>
      <c r="BS292" s="28">
        <f t="shared" si="63"/>
        <v>10045.1</v>
      </c>
      <c r="BT292" s="32">
        <v>1113.99</v>
      </c>
      <c r="BU292" s="18">
        <v>1197.55</v>
      </c>
      <c r="BV292" s="18">
        <v>4270.5200000000004</v>
      </c>
      <c r="BW292" s="28">
        <f t="shared" si="64"/>
        <v>6582.06</v>
      </c>
      <c r="BX292" s="32">
        <v>825.43</v>
      </c>
      <c r="BY292" s="18">
        <v>1082.29</v>
      </c>
      <c r="BZ292" s="18">
        <v>4909.0200000000004</v>
      </c>
      <c r="CA292" s="28">
        <f t="shared" si="65"/>
        <v>6816.74</v>
      </c>
      <c r="CB292" s="32">
        <v>1523.85</v>
      </c>
      <c r="CC292" s="18">
        <v>785.57</v>
      </c>
      <c r="CD292" s="18">
        <v>3090</v>
      </c>
      <c r="CE292" s="28">
        <f t="shared" si="66"/>
        <v>5399.42</v>
      </c>
      <c r="CF292" s="32">
        <v>1377.38</v>
      </c>
      <c r="CG292" s="18">
        <v>1066.58</v>
      </c>
      <c r="CH292" s="18">
        <v>3775.18</v>
      </c>
      <c r="CI292" s="28">
        <f t="shared" si="67"/>
        <v>6219.1399999999994</v>
      </c>
      <c r="CJ292" s="32">
        <v>1898.03</v>
      </c>
      <c r="CK292" s="18">
        <v>827.2</v>
      </c>
      <c r="CL292" s="18">
        <v>2938.24</v>
      </c>
      <c r="CM292" s="28">
        <f t="shared" si="68"/>
        <v>5663.4699999999993</v>
      </c>
      <c r="CN292" s="27">
        <v>1170.6500000000001</v>
      </c>
      <c r="CO292" s="37">
        <v>1373.94</v>
      </c>
      <c r="CP292" s="37">
        <v>3103.7</v>
      </c>
      <c r="CQ292" s="36">
        <f t="shared" si="69"/>
        <v>6095.8899999999994</v>
      </c>
      <c r="CR292" s="56"/>
      <c r="CS292" s="34">
        <v>3598.83</v>
      </c>
      <c r="CT292" s="34">
        <v>1821.54</v>
      </c>
      <c r="CU292" s="34">
        <v>2109.4899999999998</v>
      </c>
      <c r="CV292" s="34">
        <v>3922.47</v>
      </c>
      <c r="CW292" s="34">
        <v>2524.2199999999998</v>
      </c>
      <c r="CX292" s="34">
        <v>124.15</v>
      </c>
      <c r="CY292" s="34">
        <v>1658.13</v>
      </c>
      <c r="CZ292" s="34">
        <v>424.53</v>
      </c>
      <c r="DA292" s="34">
        <v>535.22</v>
      </c>
      <c r="DB292" s="34">
        <v>874.43</v>
      </c>
      <c r="DC292" s="56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56"/>
      <c r="DO292" s="34">
        <v>4</v>
      </c>
      <c r="DP292" s="34">
        <v>4</v>
      </c>
      <c r="DQ292" s="34">
        <v>5</v>
      </c>
      <c r="DR292" s="34">
        <v>7</v>
      </c>
      <c r="DS292" s="34">
        <v>2</v>
      </c>
      <c r="DT292" s="34">
        <v>3</v>
      </c>
      <c r="DU292" s="34">
        <v>2</v>
      </c>
      <c r="DV292" s="34">
        <v>1</v>
      </c>
      <c r="DW292" s="41">
        <v>2</v>
      </c>
      <c r="DX292" s="41">
        <v>2</v>
      </c>
      <c r="DY292" s="56"/>
      <c r="DZ292" s="34">
        <v>3598.83</v>
      </c>
      <c r="EA292" s="34">
        <v>1821.54</v>
      </c>
      <c r="EB292" s="34">
        <v>2109.4899999999998</v>
      </c>
      <c r="EC292" s="34">
        <v>3922.47</v>
      </c>
      <c r="ED292" s="34">
        <v>2524.2199999999998</v>
      </c>
      <c r="EE292" s="34">
        <v>124.15</v>
      </c>
      <c r="EF292" s="34">
        <v>1648.56</v>
      </c>
      <c r="EG292" s="34">
        <v>416.17</v>
      </c>
      <c r="EH292" s="34">
        <v>535.22</v>
      </c>
      <c r="EI292" s="34">
        <v>874.43</v>
      </c>
      <c r="EJ292" s="56"/>
      <c r="EK292" s="41">
        <v>-10</v>
      </c>
      <c r="EL292" s="41">
        <v>-10</v>
      </c>
      <c r="EM292" s="41">
        <v>-25</v>
      </c>
      <c r="EN292" s="41">
        <v>-1759.6000000000001</v>
      </c>
      <c r="EO292" s="41">
        <v>-110</v>
      </c>
      <c r="EP292" s="41">
        <v>-10</v>
      </c>
      <c r="EQ292" s="41">
        <v>-50</v>
      </c>
      <c r="ER292" s="41">
        <v>-70</v>
      </c>
      <c r="ES292" s="41">
        <v>-181.49</v>
      </c>
      <c r="ET292" s="41">
        <v>-95.68</v>
      </c>
      <c r="EU292" s="13"/>
    </row>
    <row r="293" spans="1:151" customFormat="1" x14ac:dyDescent="0.25">
      <c r="A293" s="55" t="s">
        <v>120</v>
      </c>
      <c r="B293" s="18" t="s">
        <v>153</v>
      </c>
      <c r="C293" s="56"/>
      <c r="D293" s="34">
        <v>69</v>
      </c>
      <c r="E293" s="34">
        <v>70</v>
      </c>
      <c r="F293" s="34">
        <v>80</v>
      </c>
      <c r="G293" s="34">
        <v>65</v>
      </c>
      <c r="H293" s="34">
        <v>66</v>
      </c>
      <c r="I293" s="34">
        <v>58</v>
      </c>
      <c r="J293" s="34">
        <v>58</v>
      </c>
      <c r="K293" s="34">
        <v>63</v>
      </c>
      <c r="L293" s="34">
        <v>60</v>
      </c>
      <c r="M293" s="34">
        <v>58</v>
      </c>
      <c r="N293" s="56"/>
      <c r="O293" s="32">
        <v>8749.1200000000008</v>
      </c>
      <c r="P293" s="18">
        <v>5430.31</v>
      </c>
      <c r="Q293" s="18">
        <v>2450.0500000000002</v>
      </c>
      <c r="R293" s="28">
        <f t="shared" si="50"/>
        <v>16629.48</v>
      </c>
      <c r="S293" s="32">
        <v>11444.5</v>
      </c>
      <c r="T293" s="18">
        <v>5374.53</v>
      </c>
      <c r="U293" s="18">
        <v>2306.04</v>
      </c>
      <c r="V293" s="28">
        <f t="shared" si="51"/>
        <v>19125.07</v>
      </c>
      <c r="W293" s="32">
        <v>5808.07</v>
      </c>
      <c r="X293" s="18">
        <v>6405.49</v>
      </c>
      <c r="Y293" s="18">
        <v>2130.02</v>
      </c>
      <c r="Z293" s="28">
        <f t="shared" si="52"/>
        <v>14343.58</v>
      </c>
      <c r="AA293" s="32">
        <v>4238.3500000000004</v>
      </c>
      <c r="AB293" s="18">
        <v>3599.82</v>
      </c>
      <c r="AC293" s="18">
        <v>3447.1</v>
      </c>
      <c r="AD293" s="28">
        <f t="shared" si="53"/>
        <v>11285.27</v>
      </c>
      <c r="AE293" s="32">
        <v>3539.31</v>
      </c>
      <c r="AF293" s="18">
        <v>2837.52</v>
      </c>
      <c r="AG293" s="18">
        <v>2253.7399999999998</v>
      </c>
      <c r="AH293" s="28">
        <f t="shared" si="54"/>
        <v>8630.57</v>
      </c>
      <c r="AI293" s="32">
        <v>3405.58</v>
      </c>
      <c r="AJ293" s="18">
        <v>2381.37</v>
      </c>
      <c r="AK293" s="18">
        <v>1464.23</v>
      </c>
      <c r="AL293" s="28">
        <f t="shared" si="55"/>
        <v>7251.18</v>
      </c>
      <c r="AM293" s="32">
        <v>2759.86</v>
      </c>
      <c r="AN293" s="18">
        <v>2226.0500000000002</v>
      </c>
      <c r="AO293" s="18">
        <v>1272.5999999999999</v>
      </c>
      <c r="AP293" s="28">
        <f t="shared" si="56"/>
        <v>6258.51</v>
      </c>
      <c r="AQ293" s="32">
        <v>2549.9699999999998</v>
      </c>
      <c r="AR293" s="18">
        <v>2637.39</v>
      </c>
      <c r="AS293" s="18">
        <v>1411.07</v>
      </c>
      <c r="AT293" s="28">
        <f t="shared" si="57"/>
        <v>6598.4299999999994</v>
      </c>
      <c r="AU293" s="32">
        <v>4728.43</v>
      </c>
      <c r="AV293" s="18">
        <v>2037.77</v>
      </c>
      <c r="AW293" s="18">
        <v>1250.82</v>
      </c>
      <c r="AX293" s="28">
        <f t="shared" si="58"/>
        <v>8017.02</v>
      </c>
      <c r="AY293" s="27">
        <v>6431.38</v>
      </c>
      <c r="AZ293" s="18">
        <v>2563.19</v>
      </c>
      <c r="BA293" s="18">
        <v>1368.36</v>
      </c>
      <c r="BB293" s="28">
        <f t="shared" si="59"/>
        <v>10362.93</v>
      </c>
      <c r="BC293" s="56"/>
      <c r="BD293" s="32">
        <v>2937.79</v>
      </c>
      <c r="BE293" s="18">
        <v>2913.09</v>
      </c>
      <c r="BF293" s="18">
        <v>526.21</v>
      </c>
      <c r="BG293" s="28">
        <f t="shared" si="60"/>
        <v>6377.09</v>
      </c>
      <c r="BH293" s="32">
        <v>3951.72</v>
      </c>
      <c r="BI293" s="18">
        <v>2744.67</v>
      </c>
      <c r="BJ293" s="18">
        <v>946.58</v>
      </c>
      <c r="BK293" s="28">
        <f t="shared" si="61"/>
        <v>7642.9699999999993</v>
      </c>
      <c r="BL293" s="32">
        <v>1959.11</v>
      </c>
      <c r="BM293" s="18">
        <v>1836.06</v>
      </c>
      <c r="BN293" s="18">
        <v>149.53</v>
      </c>
      <c r="BO293" s="28">
        <f t="shared" si="62"/>
        <v>3944.7000000000003</v>
      </c>
      <c r="BP293" s="32">
        <v>1448.94</v>
      </c>
      <c r="BQ293" s="18">
        <v>1279.1300000000001</v>
      </c>
      <c r="BR293" s="18">
        <v>1000.45</v>
      </c>
      <c r="BS293" s="28">
        <f t="shared" si="63"/>
        <v>3728.5200000000004</v>
      </c>
      <c r="BT293" s="32">
        <v>1086.99</v>
      </c>
      <c r="BU293" s="18">
        <v>1830.53</v>
      </c>
      <c r="BV293" s="18">
        <v>857.96</v>
      </c>
      <c r="BW293" s="28">
        <f t="shared" si="64"/>
        <v>3775.48</v>
      </c>
      <c r="BX293" s="32">
        <v>1427.56</v>
      </c>
      <c r="BY293" s="18">
        <v>647.20000000000005</v>
      </c>
      <c r="BZ293" s="18">
        <v>685.91</v>
      </c>
      <c r="CA293" s="28">
        <f t="shared" si="65"/>
        <v>2760.67</v>
      </c>
      <c r="CB293" s="32">
        <v>688.93</v>
      </c>
      <c r="CC293" s="18">
        <v>852.72</v>
      </c>
      <c r="CD293" s="18">
        <v>516.15</v>
      </c>
      <c r="CE293" s="28">
        <f t="shared" si="66"/>
        <v>2057.8000000000002</v>
      </c>
      <c r="CF293" s="32">
        <v>413.18</v>
      </c>
      <c r="CG293" s="18">
        <v>1079.6500000000001</v>
      </c>
      <c r="CH293" s="18">
        <v>445.44</v>
      </c>
      <c r="CI293" s="28">
        <f t="shared" si="67"/>
        <v>1938.2700000000002</v>
      </c>
      <c r="CJ293" s="32">
        <v>1955.61</v>
      </c>
      <c r="CK293" s="18">
        <v>486.69</v>
      </c>
      <c r="CL293" s="18">
        <v>218.23</v>
      </c>
      <c r="CM293" s="28">
        <f t="shared" si="68"/>
        <v>2660.5299999999997</v>
      </c>
      <c r="CN293" s="27">
        <v>2381.04</v>
      </c>
      <c r="CO293" s="37">
        <v>1296.4000000000001</v>
      </c>
      <c r="CP293" s="37"/>
      <c r="CQ293" s="36">
        <f t="shared" si="69"/>
        <v>2709.76</v>
      </c>
      <c r="CR293" s="56"/>
      <c r="CS293" s="34">
        <v>468.18</v>
      </c>
      <c r="CT293" s="34">
        <v>328.72</v>
      </c>
      <c r="CU293" s="34"/>
      <c r="CV293" s="34">
        <v>611.67999999999995</v>
      </c>
      <c r="CW293" s="34">
        <v>592.54999999999995</v>
      </c>
      <c r="CX293" s="34">
        <v>1383.86</v>
      </c>
      <c r="CY293" s="34"/>
      <c r="CZ293" s="34">
        <v>194.15</v>
      </c>
      <c r="DA293" s="34">
        <v>547.41</v>
      </c>
      <c r="DB293" s="34"/>
      <c r="DC293" s="56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56"/>
      <c r="DO293" s="34">
        <v>1</v>
      </c>
      <c r="DP293" s="34">
        <v>2</v>
      </c>
      <c r="DQ293" s="34"/>
      <c r="DR293" s="34">
        <v>1</v>
      </c>
      <c r="DS293" s="34">
        <v>1</v>
      </c>
      <c r="DT293" s="34">
        <v>5</v>
      </c>
      <c r="DU293" s="34"/>
      <c r="DV293" s="34">
        <v>1</v>
      </c>
      <c r="DW293" s="41">
        <v>2</v>
      </c>
      <c r="DX293" s="41"/>
      <c r="DY293" s="56"/>
      <c r="DZ293" s="34">
        <v>468.18</v>
      </c>
      <c r="EA293" s="34">
        <v>328.72</v>
      </c>
      <c r="EB293" s="34"/>
      <c r="EC293" s="34">
        <v>611.67999999999995</v>
      </c>
      <c r="ED293" s="34">
        <v>592.54999999999995</v>
      </c>
      <c r="EE293" s="34">
        <v>1383.86</v>
      </c>
      <c r="EF293" s="34"/>
      <c r="EG293" s="34">
        <v>194.15</v>
      </c>
      <c r="EH293" s="34">
        <v>547.41</v>
      </c>
      <c r="EI293" s="34"/>
      <c r="EJ293" s="56"/>
      <c r="EK293" s="41"/>
      <c r="EL293" s="41"/>
      <c r="EM293" s="41"/>
      <c r="EN293" s="41">
        <v>-169.68</v>
      </c>
      <c r="EO293" s="41">
        <v>-23.07</v>
      </c>
      <c r="EP293" s="41">
        <v>-25</v>
      </c>
      <c r="EQ293" s="41">
        <v>-592.54999999999995</v>
      </c>
      <c r="ER293" s="41">
        <v>-240.95</v>
      </c>
      <c r="ES293" s="41">
        <v>-240.95</v>
      </c>
      <c r="ET293" s="41">
        <v>-455.6</v>
      </c>
      <c r="EU293" s="13"/>
    </row>
    <row r="294" spans="1:151" customFormat="1" x14ac:dyDescent="0.25">
      <c r="A294" s="55" t="s">
        <v>121</v>
      </c>
      <c r="B294" s="18" t="s">
        <v>153</v>
      </c>
      <c r="C294" s="56"/>
      <c r="D294" s="34">
        <v>1207</v>
      </c>
      <c r="E294" s="34">
        <v>1276</v>
      </c>
      <c r="F294" s="34">
        <v>1303</v>
      </c>
      <c r="G294" s="34">
        <v>1413</v>
      </c>
      <c r="H294" s="34">
        <v>1184</v>
      </c>
      <c r="I294" s="34">
        <v>1314</v>
      </c>
      <c r="J294" s="34">
        <v>1354</v>
      </c>
      <c r="K294" s="34">
        <v>1113</v>
      </c>
      <c r="L294" s="34">
        <v>1279</v>
      </c>
      <c r="M294" s="34">
        <v>1128</v>
      </c>
      <c r="N294" s="56"/>
      <c r="O294" s="32">
        <v>70979.740000000005</v>
      </c>
      <c r="P294" s="18">
        <v>66798.22</v>
      </c>
      <c r="Q294" s="18">
        <v>53736.94</v>
      </c>
      <c r="R294" s="28">
        <f t="shared" si="50"/>
        <v>191514.90000000002</v>
      </c>
      <c r="S294" s="32">
        <v>90172.36</v>
      </c>
      <c r="T294" s="18">
        <v>64696.87</v>
      </c>
      <c r="U294" s="18">
        <v>53105.09</v>
      </c>
      <c r="V294" s="28">
        <f t="shared" si="51"/>
        <v>207974.32</v>
      </c>
      <c r="W294" s="32">
        <v>56707.08</v>
      </c>
      <c r="X294" s="18">
        <v>68165.33</v>
      </c>
      <c r="Y294" s="18">
        <v>67955.16</v>
      </c>
      <c r="Z294" s="28">
        <f t="shared" si="52"/>
        <v>192827.57</v>
      </c>
      <c r="AA294" s="32">
        <v>50260.67</v>
      </c>
      <c r="AB294" s="18">
        <v>61648.46</v>
      </c>
      <c r="AC294" s="18">
        <v>79899.37</v>
      </c>
      <c r="AD294" s="28">
        <f t="shared" si="53"/>
        <v>191808.5</v>
      </c>
      <c r="AE294" s="32">
        <v>28323.41</v>
      </c>
      <c r="AF294" s="18">
        <v>42299.31</v>
      </c>
      <c r="AG294" s="18">
        <v>65103.43</v>
      </c>
      <c r="AH294" s="28">
        <f t="shared" si="54"/>
        <v>135726.15</v>
      </c>
      <c r="AI294" s="32">
        <v>44943.67</v>
      </c>
      <c r="AJ294" s="18">
        <v>35417.51</v>
      </c>
      <c r="AK294" s="18">
        <v>57043.17</v>
      </c>
      <c r="AL294" s="28">
        <f t="shared" si="55"/>
        <v>137404.34999999998</v>
      </c>
      <c r="AM294" s="32">
        <v>47012.25</v>
      </c>
      <c r="AN294" s="18">
        <v>42832.04</v>
      </c>
      <c r="AO294" s="18">
        <v>49316.51</v>
      </c>
      <c r="AP294" s="28">
        <f t="shared" si="56"/>
        <v>139160.80000000002</v>
      </c>
      <c r="AQ294" s="32">
        <v>30288.5</v>
      </c>
      <c r="AR294" s="18">
        <v>33311.89</v>
      </c>
      <c r="AS294" s="18">
        <v>42101.31</v>
      </c>
      <c r="AT294" s="28">
        <f t="shared" si="57"/>
        <v>105701.7</v>
      </c>
      <c r="AU294" s="32">
        <v>63756.13</v>
      </c>
      <c r="AV294" s="18">
        <v>28148.18</v>
      </c>
      <c r="AW294" s="18">
        <v>34265.14</v>
      </c>
      <c r="AX294" s="28">
        <f t="shared" si="58"/>
        <v>126169.45</v>
      </c>
      <c r="AY294" s="27">
        <v>44245.78</v>
      </c>
      <c r="AZ294" s="18">
        <v>46871.7</v>
      </c>
      <c r="BA294" s="18">
        <v>36528.1</v>
      </c>
      <c r="BB294" s="28">
        <f t="shared" si="59"/>
        <v>127645.57999999999</v>
      </c>
      <c r="BC294" s="56"/>
      <c r="BD294" s="32">
        <v>26172.799999999999</v>
      </c>
      <c r="BE294" s="18">
        <v>39731.31</v>
      </c>
      <c r="BF294" s="18">
        <v>28413.37</v>
      </c>
      <c r="BG294" s="28">
        <f t="shared" si="60"/>
        <v>94317.48</v>
      </c>
      <c r="BH294" s="32">
        <v>42023.99</v>
      </c>
      <c r="BI294" s="18">
        <v>31162.46</v>
      </c>
      <c r="BJ294" s="18">
        <v>27516.66</v>
      </c>
      <c r="BK294" s="28">
        <f t="shared" si="61"/>
        <v>100703.11</v>
      </c>
      <c r="BL294" s="32">
        <v>22732.06</v>
      </c>
      <c r="BM294" s="18">
        <v>34262.15</v>
      </c>
      <c r="BN294" s="18">
        <v>38759.17</v>
      </c>
      <c r="BO294" s="28">
        <f t="shared" si="62"/>
        <v>95753.38</v>
      </c>
      <c r="BP294" s="32">
        <v>18798.8</v>
      </c>
      <c r="BQ294" s="18">
        <v>29165</v>
      </c>
      <c r="BR294" s="18">
        <v>46906.69</v>
      </c>
      <c r="BS294" s="28">
        <f t="shared" si="63"/>
        <v>94870.49</v>
      </c>
      <c r="BT294" s="32">
        <v>9690.86</v>
      </c>
      <c r="BU294" s="18">
        <v>20200.310000000001</v>
      </c>
      <c r="BV294" s="18">
        <v>38319.35</v>
      </c>
      <c r="BW294" s="28">
        <f t="shared" si="64"/>
        <v>68210.52</v>
      </c>
      <c r="BX294" s="32">
        <v>15203.56</v>
      </c>
      <c r="BY294" s="18">
        <v>16891.39</v>
      </c>
      <c r="BZ294" s="18">
        <v>32650.59</v>
      </c>
      <c r="CA294" s="28">
        <f t="shared" si="65"/>
        <v>64745.539999999994</v>
      </c>
      <c r="CB294" s="32">
        <v>19408.189999999999</v>
      </c>
      <c r="CC294" s="18">
        <v>17102.259999999998</v>
      </c>
      <c r="CD294" s="18">
        <v>26278.29</v>
      </c>
      <c r="CE294" s="28">
        <f t="shared" si="66"/>
        <v>62788.74</v>
      </c>
      <c r="CF294" s="32">
        <v>13747.83</v>
      </c>
      <c r="CG294" s="18">
        <v>16235.86</v>
      </c>
      <c r="CH294" s="18">
        <v>24967.29</v>
      </c>
      <c r="CI294" s="28">
        <f t="shared" si="67"/>
        <v>54950.98</v>
      </c>
      <c r="CJ294" s="32">
        <v>24272.01</v>
      </c>
      <c r="CK294" s="18">
        <v>13154.31</v>
      </c>
      <c r="CL294" s="18">
        <v>17633.189999999999</v>
      </c>
      <c r="CM294" s="28">
        <f t="shared" si="68"/>
        <v>55059.509999999995</v>
      </c>
      <c r="CN294" s="27">
        <v>16987.46</v>
      </c>
      <c r="CO294" s="37">
        <v>17823.87</v>
      </c>
      <c r="CP294" s="37">
        <v>19048.09</v>
      </c>
      <c r="CQ294" s="36">
        <f t="shared" si="69"/>
        <v>50846.559999999998</v>
      </c>
      <c r="CR294" s="56"/>
      <c r="CS294" s="34">
        <v>15857.21</v>
      </c>
      <c r="CT294" s="34">
        <v>14811.01</v>
      </c>
      <c r="CU294" s="34">
        <v>16688.75</v>
      </c>
      <c r="CV294" s="34">
        <v>17066.490000000002</v>
      </c>
      <c r="CW294" s="34">
        <v>20742.68</v>
      </c>
      <c r="CX294" s="34">
        <v>19582.02</v>
      </c>
      <c r="CY294" s="34">
        <v>14994.46</v>
      </c>
      <c r="CZ294" s="34">
        <v>19117.73</v>
      </c>
      <c r="DA294" s="34">
        <v>12535.38</v>
      </c>
      <c r="DB294" s="34">
        <v>7626.23</v>
      </c>
      <c r="DC294" s="56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56"/>
      <c r="DO294" s="34">
        <v>67</v>
      </c>
      <c r="DP294" s="34">
        <v>54</v>
      </c>
      <c r="DQ294" s="34">
        <v>59</v>
      </c>
      <c r="DR294" s="34">
        <v>61</v>
      </c>
      <c r="DS294" s="34">
        <v>74</v>
      </c>
      <c r="DT294" s="34">
        <v>74</v>
      </c>
      <c r="DU294" s="34">
        <v>78</v>
      </c>
      <c r="DV294" s="34">
        <v>86</v>
      </c>
      <c r="DW294" s="41">
        <v>50</v>
      </c>
      <c r="DX294" s="41">
        <v>44</v>
      </c>
      <c r="DY294" s="56"/>
      <c r="DZ294" s="34">
        <v>15810.37</v>
      </c>
      <c r="EA294" s="34">
        <v>14811.01</v>
      </c>
      <c r="EB294" s="34">
        <v>16688.75</v>
      </c>
      <c r="EC294" s="34">
        <v>17043.57</v>
      </c>
      <c r="ED294" s="34">
        <v>20697.72</v>
      </c>
      <c r="EE294" s="34">
        <v>19560.830000000002</v>
      </c>
      <c r="EF294" s="34">
        <v>14947.08</v>
      </c>
      <c r="EG294" s="34">
        <v>19060.330000000002</v>
      </c>
      <c r="EH294" s="34">
        <v>12525.81</v>
      </c>
      <c r="EI294" s="34">
        <v>7588.03</v>
      </c>
      <c r="EJ294" s="56"/>
      <c r="EK294" s="41">
        <v>-4104.5600000000004</v>
      </c>
      <c r="EL294" s="41">
        <v>-2621.0899999999997</v>
      </c>
      <c r="EM294" s="41">
        <v>-3175.3</v>
      </c>
      <c r="EN294" s="41">
        <v>-4853.8999999999996</v>
      </c>
      <c r="EO294" s="41">
        <v>-3454.2599999999998</v>
      </c>
      <c r="EP294" s="41">
        <v>-6109.2600000000011</v>
      </c>
      <c r="EQ294" s="41">
        <v>-1217.7799999999997</v>
      </c>
      <c r="ER294" s="41">
        <v>-4238.4299999999994</v>
      </c>
      <c r="ES294" s="41">
        <v>-4543.4199999999973</v>
      </c>
      <c r="ET294" s="41">
        <v>-1676.86</v>
      </c>
      <c r="EU294" s="13"/>
    </row>
    <row r="295" spans="1:151" customFormat="1" x14ac:dyDescent="0.25">
      <c r="A295" s="55" t="s">
        <v>122</v>
      </c>
      <c r="B295" s="18" t="s">
        <v>153</v>
      </c>
      <c r="C295" s="56"/>
      <c r="D295" s="34">
        <v>1176</v>
      </c>
      <c r="E295" s="34">
        <v>1279</v>
      </c>
      <c r="F295" s="34">
        <v>1270</v>
      </c>
      <c r="G295" s="34">
        <v>1381</v>
      </c>
      <c r="H295" s="34">
        <v>1278</v>
      </c>
      <c r="I295" s="34">
        <v>1232</v>
      </c>
      <c r="J295" s="34">
        <v>1191</v>
      </c>
      <c r="K295" s="34">
        <v>1190</v>
      </c>
      <c r="L295" s="34">
        <v>1239</v>
      </c>
      <c r="M295" s="34">
        <v>1024</v>
      </c>
      <c r="N295" s="56"/>
      <c r="O295" s="32">
        <v>88190.99</v>
      </c>
      <c r="P295" s="18">
        <v>75247.87</v>
      </c>
      <c r="Q295" s="18">
        <v>53653.31</v>
      </c>
      <c r="R295" s="28">
        <f t="shared" si="50"/>
        <v>217092.16999999998</v>
      </c>
      <c r="S295" s="32">
        <v>117097.39</v>
      </c>
      <c r="T295" s="18">
        <v>71506.429999999993</v>
      </c>
      <c r="U295" s="18">
        <v>45927.31</v>
      </c>
      <c r="V295" s="28">
        <f t="shared" si="51"/>
        <v>234531.13</v>
      </c>
      <c r="W295" s="32">
        <v>75750.080000000002</v>
      </c>
      <c r="X295" s="18">
        <v>83949.2</v>
      </c>
      <c r="Y295" s="18">
        <v>50077.07</v>
      </c>
      <c r="Z295" s="28">
        <f t="shared" si="52"/>
        <v>209776.35</v>
      </c>
      <c r="AA295" s="32">
        <v>71527</v>
      </c>
      <c r="AB295" s="18">
        <v>77240.479999999996</v>
      </c>
      <c r="AC295" s="18">
        <v>68826.47</v>
      </c>
      <c r="AD295" s="28">
        <f t="shared" si="53"/>
        <v>217593.94999999998</v>
      </c>
      <c r="AE295" s="32">
        <v>42911.41</v>
      </c>
      <c r="AF295" s="18">
        <v>57545.15</v>
      </c>
      <c r="AG295" s="18">
        <v>72022.600000000006</v>
      </c>
      <c r="AH295" s="28">
        <f t="shared" si="54"/>
        <v>172479.16</v>
      </c>
      <c r="AI295" s="32">
        <v>53440.76</v>
      </c>
      <c r="AJ295" s="18">
        <v>41554.050000000003</v>
      </c>
      <c r="AK295" s="18">
        <v>50139.77</v>
      </c>
      <c r="AL295" s="28">
        <f t="shared" si="55"/>
        <v>145134.57999999999</v>
      </c>
      <c r="AM295" s="32">
        <v>69271.53</v>
      </c>
      <c r="AN295" s="18">
        <v>38464.269999999997</v>
      </c>
      <c r="AO295" s="18">
        <v>30330.21</v>
      </c>
      <c r="AP295" s="28">
        <f t="shared" si="56"/>
        <v>138066.00999999998</v>
      </c>
      <c r="AQ295" s="32">
        <v>69177.039999999994</v>
      </c>
      <c r="AR295" s="18">
        <v>48623.06</v>
      </c>
      <c r="AS295" s="18">
        <v>29557.48</v>
      </c>
      <c r="AT295" s="28">
        <f t="shared" si="57"/>
        <v>147357.57999999999</v>
      </c>
      <c r="AU295" s="32">
        <v>69582.13</v>
      </c>
      <c r="AV295" s="18">
        <v>51129.46</v>
      </c>
      <c r="AW295" s="18">
        <v>27105.65</v>
      </c>
      <c r="AX295" s="28">
        <f t="shared" si="58"/>
        <v>147817.24</v>
      </c>
      <c r="AY295" s="27">
        <v>55550.04</v>
      </c>
      <c r="AZ295" s="18">
        <v>51812.12</v>
      </c>
      <c r="BA295" s="18">
        <v>28175.17</v>
      </c>
      <c r="BB295" s="28">
        <f t="shared" si="59"/>
        <v>135537.33000000002</v>
      </c>
      <c r="BC295" s="56"/>
      <c r="BD295" s="32">
        <v>42462.91</v>
      </c>
      <c r="BE295" s="18">
        <v>44571.22</v>
      </c>
      <c r="BF295" s="18">
        <v>31771.040000000001</v>
      </c>
      <c r="BG295" s="28">
        <f t="shared" si="60"/>
        <v>118805.17000000001</v>
      </c>
      <c r="BH295" s="32">
        <v>58092.45</v>
      </c>
      <c r="BI295" s="18">
        <v>44526.89</v>
      </c>
      <c r="BJ295" s="18">
        <v>26187.89</v>
      </c>
      <c r="BK295" s="28">
        <f t="shared" si="61"/>
        <v>128807.23</v>
      </c>
      <c r="BL295" s="32">
        <v>34424.879999999997</v>
      </c>
      <c r="BM295" s="18">
        <v>46656.480000000003</v>
      </c>
      <c r="BN295" s="18">
        <v>31185.61</v>
      </c>
      <c r="BO295" s="28">
        <f t="shared" si="62"/>
        <v>112266.97</v>
      </c>
      <c r="BP295" s="32">
        <v>29530.240000000002</v>
      </c>
      <c r="BQ295" s="18">
        <v>40705.360000000001</v>
      </c>
      <c r="BR295" s="18">
        <v>46507.46</v>
      </c>
      <c r="BS295" s="28">
        <f t="shared" si="63"/>
        <v>116743.06</v>
      </c>
      <c r="BT295" s="32">
        <v>15788.02</v>
      </c>
      <c r="BU295" s="18">
        <v>26856.28</v>
      </c>
      <c r="BV295" s="18">
        <v>48746.86</v>
      </c>
      <c r="BW295" s="28">
        <f t="shared" si="64"/>
        <v>91391.16</v>
      </c>
      <c r="BX295" s="32">
        <v>23018.52</v>
      </c>
      <c r="BY295" s="18">
        <v>18514.919999999998</v>
      </c>
      <c r="BZ295" s="18">
        <v>32295.200000000001</v>
      </c>
      <c r="CA295" s="28">
        <f t="shared" si="65"/>
        <v>73828.639999999999</v>
      </c>
      <c r="CB295" s="32">
        <v>23122.94</v>
      </c>
      <c r="CC295" s="18">
        <v>18756.009999999998</v>
      </c>
      <c r="CD295" s="18">
        <v>17646.93</v>
      </c>
      <c r="CE295" s="28">
        <f t="shared" si="66"/>
        <v>59525.88</v>
      </c>
      <c r="CF295" s="32">
        <v>22035.15</v>
      </c>
      <c r="CG295" s="18">
        <v>17782.330000000002</v>
      </c>
      <c r="CH295" s="18">
        <v>19564.580000000002</v>
      </c>
      <c r="CI295" s="28">
        <f t="shared" si="67"/>
        <v>59382.060000000005</v>
      </c>
      <c r="CJ295" s="32">
        <v>29881.78</v>
      </c>
      <c r="CK295" s="18">
        <v>16069.59</v>
      </c>
      <c r="CL295" s="18">
        <v>16552.310000000001</v>
      </c>
      <c r="CM295" s="28">
        <f t="shared" si="68"/>
        <v>62503.679999999993</v>
      </c>
      <c r="CN295" s="27">
        <v>22526.45</v>
      </c>
      <c r="CO295" s="37">
        <v>26348.37</v>
      </c>
      <c r="CP295" s="37">
        <v>17550.32</v>
      </c>
      <c r="CQ295" s="36">
        <f t="shared" si="69"/>
        <v>57836.32</v>
      </c>
      <c r="CR295" s="56"/>
      <c r="CS295" s="34">
        <v>12235.12</v>
      </c>
      <c r="CT295" s="34">
        <v>17759.55</v>
      </c>
      <c r="CU295" s="34">
        <v>11323.4</v>
      </c>
      <c r="CV295" s="34">
        <v>17657.09</v>
      </c>
      <c r="CW295" s="34">
        <v>20570.97</v>
      </c>
      <c r="CX295" s="34">
        <v>23693.06</v>
      </c>
      <c r="CY295" s="34">
        <v>11902.62</v>
      </c>
      <c r="CZ295" s="34">
        <v>14163.42</v>
      </c>
      <c r="DA295" s="34">
        <v>22906.36</v>
      </c>
      <c r="DB295" s="34">
        <v>29084.71</v>
      </c>
      <c r="DC295" s="56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56"/>
      <c r="DO295" s="34">
        <v>42</v>
      </c>
      <c r="DP295" s="34">
        <v>50</v>
      </c>
      <c r="DQ295" s="34">
        <v>34</v>
      </c>
      <c r="DR295" s="34">
        <v>45</v>
      </c>
      <c r="DS295" s="34">
        <v>48</v>
      </c>
      <c r="DT295" s="34">
        <v>73</v>
      </c>
      <c r="DU295" s="34">
        <v>43</v>
      </c>
      <c r="DV295" s="34">
        <v>58</v>
      </c>
      <c r="DW295" s="41">
        <v>93</v>
      </c>
      <c r="DX295" s="41">
        <v>135</v>
      </c>
      <c r="DY295" s="56"/>
      <c r="DZ295" s="34">
        <v>12221.85</v>
      </c>
      <c r="EA295" s="34">
        <v>17759.55</v>
      </c>
      <c r="EB295" s="34">
        <v>11323.4</v>
      </c>
      <c r="EC295" s="34">
        <v>17645.82</v>
      </c>
      <c r="ED295" s="34">
        <v>20557.7</v>
      </c>
      <c r="EE295" s="34">
        <v>23693.06</v>
      </c>
      <c r="EF295" s="34">
        <v>11888.66</v>
      </c>
      <c r="EG295" s="34">
        <v>14136.07</v>
      </c>
      <c r="EH295" s="34">
        <v>22896.29</v>
      </c>
      <c r="EI295" s="34">
        <v>29014.76</v>
      </c>
      <c r="EJ295" s="56"/>
      <c r="EK295" s="41">
        <v>-4372.9300000000012</v>
      </c>
      <c r="EL295" s="41">
        <v>-3024.2000000000003</v>
      </c>
      <c r="EM295" s="41">
        <v>-3731.09</v>
      </c>
      <c r="EN295" s="41">
        <v>-2202.1100000000006</v>
      </c>
      <c r="EO295" s="41">
        <v>-3047.94</v>
      </c>
      <c r="EP295" s="41">
        <v>-3082.9</v>
      </c>
      <c r="EQ295" s="41">
        <v>-608.32000000000005</v>
      </c>
      <c r="ER295" s="41">
        <v>-5131.5700000000006</v>
      </c>
      <c r="ES295" s="41">
        <v>-2987.1800000000003</v>
      </c>
      <c r="ET295" s="41">
        <v>-3610.6000000000004</v>
      </c>
      <c r="EU295" s="13"/>
    </row>
    <row r="296" spans="1:151" customFormat="1" x14ac:dyDescent="0.25">
      <c r="A296" s="55" t="s">
        <v>123</v>
      </c>
      <c r="B296" s="18" t="s">
        <v>153</v>
      </c>
      <c r="C296" s="56"/>
      <c r="D296" s="34">
        <v>709</v>
      </c>
      <c r="E296" s="34">
        <v>735</v>
      </c>
      <c r="F296" s="34">
        <v>749</v>
      </c>
      <c r="G296" s="34">
        <v>772</v>
      </c>
      <c r="H296" s="34">
        <v>655</v>
      </c>
      <c r="I296" s="34">
        <v>667</v>
      </c>
      <c r="J296" s="34">
        <v>611</v>
      </c>
      <c r="K296" s="34">
        <v>617</v>
      </c>
      <c r="L296" s="34">
        <v>646</v>
      </c>
      <c r="M296" s="34">
        <v>542</v>
      </c>
      <c r="N296" s="56"/>
      <c r="O296" s="32">
        <v>66310.03</v>
      </c>
      <c r="P296" s="18">
        <v>49580.46</v>
      </c>
      <c r="Q296" s="18">
        <v>22728.79</v>
      </c>
      <c r="R296" s="28">
        <f t="shared" si="50"/>
        <v>138619.28</v>
      </c>
      <c r="S296" s="32">
        <v>87365.87</v>
      </c>
      <c r="T296" s="18">
        <v>46886.66</v>
      </c>
      <c r="U296" s="18">
        <v>26183.06</v>
      </c>
      <c r="V296" s="28">
        <f t="shared" si="51"/>
        <v>160435.59</v>
      </c>
      <c r="W296" s="32">
        <v>55519.03</v>
      </c>
      <c r="X296" s="18">
        <v>49739.91</v>
      </c>
      <c r="Y296" s="18">
        <v>27384.27</v>
      </c>
      <c r="Z296" s="28">
        <f t="shared" si="52"/>
        <v>132643.21</v>
      </c>
      <c r="AA296" s="32">
        <v>45555.14</v>
      </c>
      <c r="AB296" s="18">
        <v>33743.199999999997</v>
      </c>
      <c r="AC296" s="18">
        <v>36236.42</v>
      </c>
      <c r="AD296" s="28">
        <f t="shared" si="53"/>
        <v>115534.76</v>
      </c>
      <c r="AE296" s="32">
        <v>30155.24</v>
      </c>
      <c r="AF296" s="18">
        <v>28760.35</v>
      </c>
      <c r="AG296" s="18">
        <v>23186.080000000002</v>
      </c>
      <c r="AH296" s="28">
        <f t="shared" si="54"/>
        <v>82101.67</v>
      </c>
      <c r="AI296" s="32">
        <v>32276.22</v>
      </c>
      <c r="AJ296" s="18">
        <v>20705.490000000002</v>
      </c>
      <c r="AK296" s="18">
        <v>24697.75</v>
      </c>
      <c r="AL296" s="28">
        <f t="shared" si="55"/>
        <v>77679.460000000006</v>
      </c>
      <c r="AM296" s="32">
        <v>34181.42</v>
      </c>
      <c r="AN296" s="18">
        <v>19763.849999999999</v>
      </c>
      <c r="AO296" s="18">
        <v>16405.099999999999</v>
      </c>
      <c r="AP296" s="28">
        <f t="shared" si="56"/>
        <v>70350.37</v>
      </c>
      <c r="AQ296" s="32">
        <v>33998.36</v>
      </c>
      <c r="AR296" s="18">
        <v>16755.25</v>
      </c>
      <c r="AS296" s="18">
        <v>11562.39</v>
      </c>
      <c r="AT296" s="28">
        <f t="shared" si="57"/>
        <v>62316</v>
      </c>
      <c r="AU296" s="32">
        <v>37478.18</v>
      </c>
      <c r="AV296" s="18">
        <v>26993.02</v>
      </c>
      <c r="AW296" s="18">
        <v>15476.71</v>
      </c>
      <c r="AX296" s="28">
        <f t="shared" si="58"/>
        <v>79947.91</v>
      </c>
      <c r="AY296" s="27">
        <v>41788.9</v>
      </c>
      <c r="AZ296" s="18">
        <v>20807.57</v>
      </c>
      <c r="BA296" s="18">
        <v>20996.27</v>
      </c>
      <c r="BB296" s="28">
        <f t="shared" si="59"/>
        <v>83592.740000000005</v>
      </c>
      <c r="BC296" s="56"/>
      <c r="BD296" s="32">
        <v>14334.08</v>
      </c>
      <c r="BE296" s="18">
        <v>21388.17</v>
      </c>
      <c r="BF296" s="18">
        <v>7038.53</v>
      </c>
      <c r="BG296" s="28">
        <f t="shared" si="60"/>
        <v>42760.78</v>
      </c>
      <c r="BH296" s="32">
        <v>19483.84</v>
      </c>
      <c r="BI296" s="18">
        <v>20432.919999999998</v>
      </c>
      <c r="BJ296" s="18">
        <v>7423.63</v>
      </c>
      <c r="BK296" s="28">
        <f t="shared" si="61"/>
        <v>47340.389999999992</v>
      </c>
      <c r="BL296" s="32">
        <v>10169.9</v>
      </c>
      <c r="BM296" s="18">
        <v>16586.27</v>
      </c>
      <c r="BN296" s="18">
        <v>8569.7099999999991</v>
      </c>
      <c r="BO296" s="28">
        <f t="shared" si="62"/>
        <v>35325.879999999997</v>
      </c>
      <c r="BP296" s="32">
        <v>8277.98</v>
      </c>
      <c r="BQ296" s="18">
        <v>11690.61</v>
      </c>
      <c r="BR296" s="18">
        <v>11990.78</v>
      </c>
      <c r="BS296" s="28">
        <f t="shared" si="63"/>
        <v>31959.370000000003</v>
      </c>
      <c r="BT296" s="32">
        <v>7169.75</v>
      </c>
      <c r="BU296" s="18">
        <v>8443.41</v>
      </c>
      <c r="BV296" s="18">
        <v>9271.31</v>
      </c>
      <c r="BW296" s="28">
        <f t="shared" si="64"/>
        <v>24884.47</v>
      </c>
      <c r="BX296" s="32">
        <v>5856.85</v>
      </c>
      <c r="BY296" s="18">
        <v>7272.26</v>
      </c>
      <c r="BZ296" s="18">
        <v>9200.02</v>
      </c>
      <c r="CA296" s="28">
        <f t="shared" si="65"/>
        <v>22329.13</v>
      </c>
      <c r="CB296" s="32">
        <v>5716.93</v>
      </c>
      <c r="CC296" s="18">
        <v>5897.48</v>
      </c>
      <c r="CD296" s="18">
        <v>8281.41</v>
      </c>
      <c r="CE296" s="28">
        <f t="shared" si="66"/>
        <v>19895.82</v>
      </c>
      <c r="CF296" s="32">
        <v>5712.54</v>
      </c>
      <c r="CG296" s="18">
        <v>6387.41</v>
      </c>
      <c r="CH296" s="18">
        <v>5237.62</v>
      </c>
      <c r="CI296" s="28">
        <f t="shared" si="67"/>
        <v>17337.57</v>
      </c>
      <c r="CJ296" s="32">
        <v>7936.68</v>
      </c>
      <c r="CK296" s="18">
        <v>8642.66</v>
      </c>
      <c r="CL296" s="18">
        <v>4712.08</v>
      </c>
      <c r="CM296" s="28">
        <f t="shared" si="68"/>
        <v>21291.42</v>
      </c>
      <c r="CN296" s="27">
        <v>9071.5499999999993</v>
      </c>
      <c r="CO296" s="37">
        <v>7876.9</v>
      </c>
      <c r="CP296" s="37">
        <v>6117.44</v>
      </c>
      <c r="CQ296" s="36">
        <f t="shared" si="69"/>
        <v>16668.14</v>
      </c>
      <c r="CR296" s="56"/>
      <c r="CS296" s="34">
        <v>2687.3</v>
      </c>
      <c r="CT296" s="34">
        <v>1479.15</v>
      </c>
      <c r="CU296" s="34">
        <v>4007.19</v>
      </c>
      <c r="CV296" s="34">
        <v>7969.04</v>
      </c>
      <c r="CW296" s="34">
        <v>6102.05</v>
      </c>
      <c r="CX296" s="34">
        <v>3227</v>
      </c>
      <c r="CY296" s="34">
        <v>2333.6799999999998</v>
      </c>
      <c r="CZ296" s="34">
        <v>5155.95</v>
      </c>
      <c r="DA296" s="34">
        <v>1914.31</v>
      </c>
      <c r="DB296" s="34">
        <v>4598.83</v>
      </c>
      <c r="DC296" s="56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56"/>
      <c r="DO296" s="34">
        <v>8</v>
      </c>
      <c r="DP296" s="34">
        <v>6</v>
      </c>
      <c r="DQ296" s="34">
        <v>11</v>
      </c>
      <c r="DR296" s="34">
        <v>17</v>
      </c>
      <c r="DS296" s="34">
        <v>17</v>
      </c>
      <c r="DT296" s="34">
        <v>11</v>
      </c>
      <c r="DU296" s="34">
        <v>11</v>
      </c>
      <c r="DV296" s="34">
        <v>17</v>
      </c>
      <c r="DW296" s="41">
        <v>11</v>
      </c>
      <c r="DX296" s="41">
        <v>22</v>
      </c>
      <c r="DY296" s="56"/>
      <c r="DZ296" s="34">
        <v>2687.3</v>
      </c>
      <c r="EA296" s="34">
        <v>1455.43</v>
      </c>
      <c r="EB296" s="34">
        <v>4007.19</v>
      </c>
      <c r="EC296" s="34">
        <v>7969.04</v>
      </c>
      <c r="ED296" s="34">
        <v>6102.05</v>
      </c>
      <c r="EE296" s="34">
        <v>3227</v>
      </c>
      <c r="EF296" s="34">
        <v>2318.88</v>
      </c>
      <c r="EG296" s="34">
        <v>5144.29</v>
      </c>
      <c r="EH296" s="34">
        <v>1906.13</v>
      </c>
      <c r="EI296" s="34">
        <v>4572.7299999999996</v>
      </c>
      <c r="EJ296" s="56"/>
      <c r="EK296" s="41">
        <v>-2651.65</v>
      </c>
      <c r="EL296" s="41">
        <v>-2011.3600000000001</v>
      </c>
      <c r="EM296" s="41">
        <v>-275.58</v>
      </c>
      <c r="EN296" s="41">
        <v>-2047.51</v>
      </c>
      <c r="EO296" s="41">
        <v>-1231.44</v>
      </c>
      <c r="EP296" s="41">
        <v>-2775.8199999999997</v>
      </c>
      <c r="EQ296" s="41">
        <v>-130</v>
      </c>
      <c r="ER296" s="41">
        <v>-1890.2200000000003</v>
      </c>
      <c r="ES296" s="41">
        <v>-2150.44</v>
      </c>
      <c r="ET296" s="41">
        <v>-1611.3400000000001</v>
      </c>
      <c r="EU296" s="13"/>
    </row>
    <row r="297" spans="1:151" customFormat="1" x14ac:dyDescent="0.25">
      <c r="A297" s="55" t="s">
        <v>124</v>
      </c>
      <c r="B297" s="18" t="s">
        <v>153</v>
      </c>
      <c r="C297" s="56"/>
      <c r="D297" s="34">
        <v>549</v>
      </c>
      <c r="E297" s="34">
        <v>691</v>
      </c>
      <c r="F297" s="34">
        <v>706</v>
      </c>
      <c r="G297" s="34">
        <v>741</v>
      </c>
      <c r="H297" s="34">
        <v>629</v>
      </c>
      <c r="I297" s="34">
        <v>615</v>
      </c>
      <c r="J297" s="34">
        <v>629</v>
      </c>
      <c r="K297" s="34">
        <v>594</v>
      </c>
      <c r="L297" s="34">
        <v>545</v>
      </c>
      <c r="M297" s="34">
        <v>548</v>
      </c>
      <c r="N297" s="56"/>
      <c r="O297" s="32">
        <v>30888.560000000001</v>
      </c>
      <c r="P297" s="18">
        <v>29462.639999999999</v>
      </c>
      <c r="Q297" s="18">
        <v>23722.560000000001</v>
      </c>
      <c r="R297" s="28">
        <f t="shared" si="50"/>
        <v>84073.76</v>
      </c>
      <c r="S297" s="32">
        <v>56824.95</v>
      </c>
      <c r="T297" s="18">
        <v>27402.35</v>
      </c>
      <c r="U297" s="18">
        <v>23519.07</v>
      </c>
      <c r="V297" s="28">
        <f t="shared" si="51"/>
        <v>107746.37</v>
      </c>
      <c r="W297" s="32">
        <v>32455.54</v>
      </c>
      <c r="X297" s="18">
        <v>40446.76</v>
      </c>
      <c r="Y297" s="18">
        <v>26450.81</v>
      </c>
      <c r="Z297" s="28">
        <f t="shared" si="52"/>
        <v>99353.11</v>
      </c>
      <c r="AA297" s="32">
        <v>26386.71</v>
      </c>
      <c r="AB297" s="18">
        <v>29307.599999999999</v>
      </c>
      <c r="AC297" s="18">
        <v>37649.78</v>
      </c>
      <c r="AD297" s="28">
        <f t="shared" si="53"/>
        <v>93344.09</v>
      </c>
      <c r="AE297" s="32">
        <v>17716.87</v>
      </c>
      <c r="AF297" s="18">
        <v>20609.46</v>
      </c>
      <c r="AG297" s="18">
        <v>28689.59</v>
      </c>
      <c r="AH297" s="28">
        <f t="shared" si="54"/>
        <v>67015.92</v>
      </c>
      <c r="AI297" s="32">
        <v>20527.650000000001</v>
      </c>
      <c r="AJ297" s="18">
        <v>14989.98</v>
      </c>
      <c r="AK297" s="18">
        <v>23794.47</v>
      </c>
      <c r="AL297" s="28">
        <f t="shared" si="55"/>
        <v>59312.100000000006</v>
      </c>
      <c r="AM297" s="32">
        <v>17427.18</v>
      </c>
      <c r="AN297" s="18">
        <v>17187.71</v>
      </c>
      <c r="AO297" s="18">
        <v>18456.86</v>
      </c>
      <c r="AP297" s="28">
        <f t="shared" si="56"/>
        <v>53071.75</v>
      </c>
      <c r="AQ297" s="32">
        <v>17159.689999999999</v>
      </c>
      <c r="AR297" s="18">
        <v>9577.5400000000009</v>
      </c>
      <c r="AS297" s="18">
        <v>25563.68</v>
      </c>
      <c r="AT297" s="28">
        <f t="shared" si="57"/>
        <v>52300.91</v>
      </c>
      <c r="AU297" s="32">
        <v>14885.46</v>
      </c>
      <c r="AV297" s="18">
        <v>16499.669999999998</v>
      </c>
      <c r="AW297" s="18">
        <v>16234.64</v>
      </c>
      <c r="AX297" s="28">
        <f t="shared" si="58"/>
        <v>47619.77</v>
      </c>
      <c r="AY297" s="27">
        <v>22263.66</v>
      </c>
      <c r="AZ297" s="18">
        <v>23283.87</v>
      </c>
      <c r="BA297" s="18">
        <v>13692.26</v>
      </c>
      <c r="BB297" s="28">
        <f t="shared" si="59"/>
        <v>59239.79</v>
      </c>
      <c r="BC297" s="56"/>
      <c r="BD297" s="32">
        <v>10519.31</v>
      </c>
      <c r="BE297" s="18">
        <v>12455.29</v>
      </c>
      <c r="BF297" s="18">
        <v>8821.06</v>
      </c>
      <c r="BG297" s="28">
        <f t="shared" si="60"/>
        <v>31795.659999999996</v>
      </c>
      <c r="BH297" s="32">
        <v>17740.18</v>
      </c>
      <c r="BI297" s="18">
        <v>13598.46</v>
      </c>
      <c r="BJ297" s="18">
        <v>9561.74</v>
      </c>
      <c r="BK297" s="28">
        <f t="shared" si="61"/>
        <v>40900.379999999997</v>
      </c>
      <c r="BL297" s="32">
        <v>9843.23</v>
      </c>
      <c r="BM297" s="18">
        <v>15139.72</v>
      </c>
      <c r="BN297" s="18">
        <v>12427.3</v>
      </c>
      <c r="BO297" s="28">
        <f t="shared" si="62"/>
        <v>37410.25</v>
      </c>
      <c r="BP297" s="32">
        <v>8776.74</v>
      </c>
      <c r="BQ297" s="18">
        <v>11621.64</v>
      </c>
      <c r="BR297" s="18">
        <v>18065.41</v>
      </c>
      <c r="BS297" s="28">
        <f t="shared" si="63"/>
        <v>38463.789999999994</v>
      </c>
      <c r="BT297" s="32">
        <v>4384.3900000000003</v>
      </c>
      <c r="BU297" s="18">
        <v>6650.34</v>
      </c>
      <c r="BV297" s="18">
        <v>15451.09</v>
      </c>
      <c r="BW297" s="28">
        <f t="shared" si="64"/>
        <v>26485.82</v>
      </c>
      <c r="BX297" s="32">
        <v>6593.15</v>
      </c>
      <c r="BY297" s="18">
        <v>4234.1400000000003</v>
      </c>
      <c r="BZ297" s="18">
        <v>10846.81</v>
      </c>
      <c r="CA297" s="28">
        <f t="shared" si="65"/>
        <v>21674.1</v>
      </c>
      <c r="CB297" s="32">
        <v>5888.27</v>
      </c>
      <c r="CC297" s="18">
        <v>5461.09</v>
      </c>
      <c r="CD297" s="18">
        <v>9739.4699999999993</v>
      </c>
      <c r="CE297" s="28">
        <f t="shared" si="66"/>
        <v>21088.83</v>
      </c>
      <c r="CF297" s="32">
        <v>4548.1000000000004</v>
      </c>
      <c r="CG297" s="18">
        <v>4054.93</v>
      </c>
      <c r="CH297" s="18">
        <v>13176.85</v>
      </c>
      <c r="CI297" s="28">
        <f t="shared" si="67"/>
        <v>21779.88</v>
      </c>
      <c r="CJ297" s="32">
        <v>4765.47</v>
      </c>
      <c r="CK297" s="18">
        <v>5173.1099999999997</v>
      </c>
      <c r="CL297" s="18">
        <v>6842.89</v>
      </c>
      <c r="CM297" s="28">
        <f t="shared" si="68"/>
        <v>16781.47</v>
      </c>
      <c r="CN297" s="27">
        <v>4862.84</v>
      </c>
      <c r="CO297" s="37">
        <v>9726.7999999999993</v>
      </c>
      <c r="CP297" s="37">
        <v>4505.17</v>
      </c>
      <c r="CQ297" s="36">
        <f t="shared" si="69"/>
        <v>20781.34</v>
      </c>
      <c r="CR297" s="56"/>
      <c r="CS297" s="34">
        <v>6593.1</v>
      </c>
      <c r="CT297" s="34">
        <v>11413.33</v>
      </c>
      <c r="CU297" s="34">
        <v>6984.55</v>
      </c>
      <c r="CV297" s="34">
        <v>13146.65</v>
      </c>
      <c r="CW297" s="34">
        <v>10614.13</v>
      </c>
      <c r="CX297" s="34">
        <v>6788.05</v>
      </c>
      <c r="CY297" s="34">
        <v>7057.18</v>
      </c>
      <c r="CZ297" s="34">
        <v>5967.97</v>
      </c>
      <c r="DA297" s="34">
        <v>3671.08</v>
      </c>
      <c r="DB297" s="34">
        <v>5683</v>
      </c>
      <c r="DC297" s="56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56"/>
      <c r="DO297" s="34">
        <v>32</v>
      </c>
      <c r="DP297" s="34">
        <v>38</v>
      </c>
      <c r="DQ297" s="34">
        <v>25</v>
      </c>
      <c r="DR297" s="34">
        <v>47</v>
      </c>
      <c r="DS297" s="34">
        <v>33</v>
      </c>
      <c r="DT297" s="34">
        <v>31</v>
      </c>
      <c r="DU297" s="34">
        <v>31</v>
      </c>
      <c r="DV297" s="34">
        <v>39</v>
      </c>
      <c r="DW297" s="41">
        <v>23</v>
      </c>
      <c r="DX297" s="41">
        <v>30</v>
      </c>
      <c r="DY297" s="56"/>
      <c r="DZ297" s="34">
        <v>6569.96</v>
      </c>
      <c r="EA297" s="34">
        <v>11413.33</v>
      </c>
      <c r="EB297" s="34">
        <v>6984.55</v>
      </c>
      <c r="EC297" s="34">
        <v>13122.38</v>
      </c>
      <c r="ED297" s="34">
        <v>10600.78</v>
      </c>
      <c r="EE297" s="34">
        <v>6747.87</v>
      </c>
      <c r="EF297" s="34">
        <v>7047.82</v>
      </c>
      <c r="EG297" s="34">
        <v>5958.4</v>
      </c>
      <c r="EH297" s="34">
        <v>3660.69</v>
      </c>
      <c r="EI297" s="34">
        <v>5647.83</v>
      </c>
      <c r="EJ297" s="56"/>
      <c r="EK297" s="41">
        <v>-4707.7299999999987</v>
      </c>
      <c r="EL297" s="41">
        <v>-1798.95</v>
      </c>
      <c r="EM297" s="41">
        <v>-1602.0399999999997</v>
      </c>
      <c r="EN297" s="41">
        <v>-2043.47</v>
      </c>
      <c r="EO297" s="41">
        <v>-1529.7599999999995</v>
      </c>
      <c r="EP297" s="41">
        <v>-2758.85</v>
      </c>
      <c r="EQ297" s="41">
        <v>-1938.8699999999997</v>
      </c>
      <c r="ER297" s="41">
        <v>-4861.0099999999993</v>
      </c>
      <c r="ES297" s="41">
        <v>-1949.7800000000002</v>
      </c>
      <c r="ET297" s="41">
        <v>-1531.8799999999999</v>
      </c>
      <c r="EU297" s="13"/>
    </row>
    <row r="298" spans="1:151" customFormat="1" x14ac:dyDescent="0.25">
      <c r="A298" s="55" t="s">
        <v>125</v>
      </c>
      <c r="B298" s="18" t="s">
        <v>153</v>
      </c>
      <c r="C298" s="56"/>
      <c r="D298" s="34">
        <v>2586</v>
      </c>
      <c r="E298" s="34">
        <v>2800</v>
      </c>
      <c r="F298" s="34">
        <v>2881</v>
      </c>
      <c r="G298" s="34">
        <v>3053</v>
      </c>
      <c r="H298" s="34">
        <v>2602</v>
      </c>
      <c r="I298" s="34">
        <v>2621</v>
      </c>
      <c r="J298" s="34">
        <v>2489</v>
      </c>
      <c r="K298" s="34">
        <v>2537</v>
      </c>
      <c r="L298" s="34">
        <v>2588</v>
      </c>
      <c r="M298" s="34">
        <v>2406</v>
      </c>
      <c r="N298" s="56"/>
      <c r="O298" s="32">
        <v>227511.42</v>
      </c>
      <c r="P298" s="18">
        <v>170932.65</v>
      </c>
      <c r="Q298" s="18">
        <v>72353.070000000007</v>
      </c>
      <c r="R298" s="28">
        <f t="shared" si="50"/>
        <v>470797.14</v>
      </c>
      <c r="S298" s="32">
        <v>271151.55</v>
      </c>
      <c r="T298" s="18">
        <v>170412.39</v>
      </c>
      <c r="U298" s="18">
        <v>68864.91</v>
      </c>
      <c r="V298" s="28">
        <f t="shared" si="51"/>
        <v>510428.85</v>
      </c>
      <c r="W298" s="32">
        <v>188268.56</v>
      </c>
      <c r="X298" s="18">
        <v>183747.54</v>
      </c>
      <c r="Y298" s="18">
        <v>86374.25</v>
      </c>
      <c r="Z298" s="28">
        <f t="shared" si="52"/>
        <v>458390.35</v>
      </c>
      <c r="AA298" s="32">
        <v>142331.69</v>
      </c>
      <c r="AB298" s="18">
        <v>175754.75</v>
      </c>
      <c r="AC298" s="18">
        <v>133279.67999999999</v>
      </c>
      <c r="AD298" s="28">
        <f t="shared" si="53"/>
        <v>451366.12</v>
      </c>
      <c r="AE298" s="32">
        <v>107885.2</v>
      </c>
      <c r="AF298" s="18">
        <v>118146.74</v>
      </c>
      <c r="AG298" s="18">
        <v>111187.24</v>
      </c>
      <c r="AH298" s="28">
        <f t="shared" si="54"/>
        <v>337219.18</v>
      </c>
      <c r="AI298" s="32">
        <v>132487.62</v>
      </c>
      <c r="AJ298" s="18">
        <v>91275.76</v>
      </c>
      <c r="AK298" s="18">
        <v>103792.85</v>
      </c>
      <c r="AL298" s="28">
        <f t="shared" si="55"/>
        <v>327556.23</v>
      </c>
      <c r="AM298" s="32">
        <v>137059.04999999999</v>
      </c>
      <c r="AN298" s="18">
        <v>105208.26</v>
      </c>
      <c r="AO298" s="18">
        <v>63694.61</v>
      </c>
      <c r="AP298" s="28">
        <f t="shared" si="56"/>
        <v>305961.92</v>
      </c>
      <c r="AQ298" s="32">
        <v>145656.01</v>
      </c>
      <c r="AR298" s="18">
        <v>90395.45</v>
      </c>
      <c r="AS298" s="18">
        <v>75758.78</v>
      </c>
      <c r="AT298" s="28">
        <f t="shared" si="57"/>
        <v>311810.24</v>
      </c>
      <c r="AU298" s="32">
        <v>149462.16</v>
      </c>
      <c r="AV298" s="18">
        <v>115669.36</v>
      </c>
      <c r="AW298" s="18">
        <v>73521.070000000007</v>
      </c>
      <c r="AX298" s="28">
        <f t="shared" si="58"/>
        <v>338652.59</v>
      </c>
      <c r="AY298" s="27">
        <v>172976.13</v>
      </c>
      <c r="AZ298" s="18">
        <v>108949.64</v>
      </c>
      <c r="BA298" s="18">
        <v>68194.039999999994</v>
      </c>
      <c r="BB298" s="28">
        <f t="shared" si="59"/>
        <v>350119.81</v>
      </c>
      <c r="BC298" s="56"/>
      <c r="BD298" s="32">
        <v>85329.82</v>
      </c>
      <c r="BE298" s="18">
        <v>84447.43</v>
      </c>
      <c r="BF298" s="18">
        <v>42797.14</v>
      </c>
      <c r="BG298" s="28">
        <f t="shared" si="60"/>
        <v>212574.39</v>
      </c>
      <c r="BH298" s="32">
        <v>104117.96</v>
      </c>
      <c r="BI298" s="18">
        <v>87131.39</v>
      </c>
      <c r="BJ298" s="18">
        <v>38672.22</v>
      </c>
      <c r="BK298" s="28">
        <f t="shared" si="61"/>
        <v>229921.57</v>
      </c>
      <c r="BL298" s="32">
        <v>64611.41</v>
      </c>
      <c r="BM298" s="18">
        <v>88117.7</v>
      </c>
      <c r="BN298" s="18">
        <v>48485.16</v>
      </c>
      <c r="BO298" s="28">
        <f t="shared" si="62"/>
        <v>201214.27</v>
      </c>
      <c r="BP298" s="32">
        <v>46173.599999999999</v>
      </c>
      <c r="BQ298" s="18">
        <v>78300.83</v>
      </c>
      <c r="BR298" s="18">
        <v>79730.27</v>
      </c>
      <c r="BS298" s="28">
        <f t="shared" si="63"/>
        <v>204204.7</v>
      </c>
      <c r="BT298" s="32">
        <v>34892.76</v>
      </c>
      <c r="BU298" s="18">
        <v>52249.09</v>
      </c>
      <c r="BV298" s="18">
        <v>66552.55</v>
      </c>
      <c r="BW298" s="28">
        <f t="shared" si="64"/>
        <v>153694.40000000002</v>
      </c>
      <c r="BX298" s="32">
        <v>49295.77</v>
      </c>
      <c r="BY298" s="18">
        <v>44668.29</v>
      </c>
      <c r="BZ298" s="18">
        <v>58478.559999999998</v>
      </c>
      <c r="CA298" s="28">
        <f t="shared" si="65"/>
        <v>152442.62</v>
      </c>
      <c r="CB298" s="32">
        <v>45205.69</v>
      </c>
      <c r="CC298" s="18">
        <v>50356.26</v>
      </c>
      <c r="CD298" s="18">
        <v>36845.279999999999</v>
      </c>
      <c r="CE298" s="28">
        <f t="shared" si="66"/>
        <v>132407.23000000001</v>
      </c>
      <c r="CF298" s="32">
        <v>49290.8</v>
      </c>
      <c r="CG298" s="18">
        <v>43945.42</v>
      </c>
      <c r="CH298" s="18">
        <v>51068.52</v>
      </c>
      <c r="CI298" s="28">
        <f t="shared" si="67"/>
        <v>144304.74</v>
      </c>
      <c r="CJ298" s="32">
        <v>53662.09</v>
      </c>
      <c r="CK298" s="18">
        <v>47899.91</v>
      </c>
      <c r="CL298" s="18">
        <v>41995.06</v>
      </c>
      <c r="CM298" s="28">
        <f t="shared" si="68"/>
        <v>143557.06</v>
      </c>
      <c r="CN298" s="27">
        <v>65533.43</v>
      </c>
      <c r="CO298" s="37">
        <v>54521.45</v>
      </c>
      <c r="CP298" s="37">
        <v>39935.410000000003</v>
      </c>
      <c r="CQ298" s="36">
        <f t="shared" si="69"/>
        <v>127930.45000000001</v>
      </c>
      <c r="CR298" s="56"/>
      <c r="CS298" s="34">
        <v>14183.68</v>
      </c>
      <c r="CT298" s="34">
        <v>22461.61</v>
      </c>
      <c r="CU298" s="34">
        <v>15960.07</v>
      </c>
      <c r="CV298" s="34">
        <v>21927.39</v>
      </c>
      <c r="CW298" s="34">
        <v>30922.15</v>
      </c>
      <c r="CX298" s="34">
        <v>21877.31</v>
      </c>
      <c r="CY298" s="34">
        <v>18477.41</v>
      </c>
      <c r="CZ298" s="34">
        <v>18584.669999999998</v>
      </c>
      <c r="DA298" s="34">
        <v>15843.52</v>
      </c>
      <c r="DB298" s="34">
        <v>20324.810000000001</v>
      </c>
      <c r="DC298" s="56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56"/>
      <c r="DO298" s="34">
        <v>54</v>
      </c>
      <c r="DP298" s="34">
        <v>77</v>
      </c>
      <c r="DQ298" s="34">
        <v>46</v>
      </c>
      <c r="DR298" s="34">
        <v>60</v>
      </c>
      <c r="DS298" s="34">
        <v>95</v>
      </c>
      <c r="DT298" s="34">
        <v>62</v>
      </c>
      <c r="DU298" s="34">
        <v>71</v>
      </c>
      <c r="DV298" s="34">
        <v>84</v>
      </c>
      <c r="DW298" s="41">
        <v>63</v>
      </c>
      <c r="DX298" s="41">
        <v>81</v>
      </c>
      <c r="DY298" s="56"/>
      <c r="DZ298" s="34">
        <v>14170.23</v>
      </c>
      <c r="EA298" s="34">
        <v>22461.61</v>
      </c>
      <c r="EB298" s="34">
        <v>15960.07</v>
      </c>
      <c r="EC298" s="34">
        <v>21913.71</v>
      </c>
      <c r="ED298" s="34">
        <v>30906.65</v>
      </c>
      <c r="EE298" s="34">
        <v>21856.51</v>
      </c>
      <c r="EF298" s="34">
        <v>18433.810000000001</v>
      </c>
      <c r="EG298" s="34">
        <v>18535.48</v>
      </c>
      <c r="EH298" s="34">
        <v>15809.15</v>
      </c>
      <c r="EI298" s="34">
        <v>20312.37</v>
      </c>
      <c r="EJ298" s="56"/>
      <c r="EK298" s="41">
        <v>-7915.7100000000009</v>
      </c>
      <c r="EL298" s="41">
        <v>-7167.92</v>
      </c>
      <c r="EM298" s="41">
        <v>-6450.9700000000012</v>
      </c>
      <c r="EN298" s="41">
        <v>-7248.12</v>
      </c>
      <c r="EO298" s="41">
        <v>-4922.6499999999978</v>
      </c>
      <c r="EP298" s="41">
        <v>-5426.5700000000006</v>
      </c>
      <c r="EQ298" s="41">
        <v>-1997.1999999999998</v>
      </c>
      <c r="ER298" s="41">
        <v>-15941.650000000003</v>
      </c>
      <c r="ES298" s="41">
        <v>-4580.6000000000004</v>
      </c>
      <c r="ET298" s="41">
        <v>-6491.08</v>
      </c>
      <c r="EU298" s="13"/>
    </row>
    <row r="299" spans="1:151" customFormat="1" x14ac:dyDescent="0.25">
      <c r="A299" s="55" t="s">
        <v>126</v>
      </c>
      <c r="B299" s="18" t="s">
        <v>153</v>
      </c>
      <c r="C299" s="56"/>
      <c r="D299" s="34">
        <v>1513</v>
      </c>
      <c r="E299" s="34">
        <v>1626</v>
      </c>
      <c r="F299" s="34">
        <v>1658</v>
      </c>
      <c r="G299" s="34">
        <v>1672</v>
      </c>
      <c r="H299" s="34">
        <v>1559</v>
      </c>
      <c r="I299" s="34">
        <v>1538</v>
      </c>
      <c r="J299" s="34">
        <v>1558</v>
      </c>
      <c r="K299" s="34">
        <v>1435</v>
      </c>
      <c r="L299" s="34">
        <v>1472</v>
      </c>
      <c r="M299" s="34">
        <v>1499</v>
      </c>
      <c r="N299" s="56"/>
      <c r="O299" s="32">
        <v>111430.63</v>
      </c>
      <c r="P299" s="18">
        <v>92459.28</v>
      </c>
      <c r="Q299" s="18">
        <v>57092.82</v>
      </c>
      <c r="R299" s="28">
        <f t="shared" si="50"/>
        <v>260982.73</v>
      </c>
      <c r="S299" s="32">
        <v>116060.82</v>
      </c>
      <c r="T299" s="18">
        <v>98634.34</v>
      </c>
      <c r="U299" s="18">
        <v>64565.43</v>
      </c>
      <c r="V299" s="28">
        <f t="shared" si="51"/>
        <v>279260.59000000003</v>
      </c>
      <c r="W299" s="32">
        <v>76965.850000000006</v>
      </c>
      <c r="X299" s="18">
        <v>87728.52</v>
      </c>
      <c r="Y299" s="18">
        <v>62044.42</v>
      </c>
      <c r="Z299" s="28">
        <f t="shared" si="52"/>
        <v>226738.78999999998</v>
      </c>
      <c r="AA299" s="32">
        <v>55705.26</v>
      </c>
      <c r="AB299" s="18">
        <v>71318.48</v>
      </c>
      <c r="AC299" s="18">
        <v>79089.69</v>
      </c>
      <c r="AD299" s="28">
        <f t="shared" si="53"/>
        <v>206113.43</v>
      </c>
      <c r="AE299" s="32">
        <v>53659.27</v>
      </c>
      <c r="AF299" s="18">
        <v>43262.720000000001</v>
      </c>
      <c r="AG299" s="18">
        <v>73027.94</v>
      </c>
      <c r="AH299" s="28">
        <f t="shared" si="54"/>
        <v>169949.93</v>
      </c>
      <c r="AI299" s="32">
        <v>54361</v>
      </c>
      <c r="AJ299" s="18">
        <v>44838.66</v>
      </c>
      <c r="AK299" s="18">
        <v>61716.29</v>
      </c>
      <c r="AL299" s="28">
        <f t="shared" si="55"/>
        <v>160915.95000000001</v>
      </c>
      <c r="AM299" s="32">
        <v>58494.83</v>
      </c>
      <c r="AN299" s="18">
        <v>45220.86</v>
      </c>
      <c r="AO299" s="18">
        <v>50600.959999999999</v>
      </c>
      <c r="AP299" s="28">
        <f t="shared" si="56"/>
        <v>154316.65</v>
      </c>
      <c r="AQ299" s="32">
        <v>54122.67</v>
      </c>
      <c r="AR299" s="18">
        <v>42594.49</v>
      </c>
      <c r="AS299" s="18">
        <v>47312.36</v>
      </c>
      <c r="AT299" s="28">
        <f t="shared" si="57"/>
        <v>144029.52000000002</v>
      </c>
      <c r="AU299" s="32">
        <v>60334.2</v>
      </c>
      <c r="AV299" s="18">
        <v>48341.32</v>
      </c>
      <c r="AW299" s="18">
        <v>51533.09</v>
      </c>
      <c r="AX299" s="28">
        <f t="shared" si="58"/>
        <v>160208.60999999999</v>
      </c>
      <c r="AY299" s="27">
        <v>91582.77</v>
      </c>
      <c r="AZ299" s="18">
        <v>49840.61</v>
      </c>
      <c r="BA299" s="18">
        <v>49322.58</v>
      </c>
      <c r="BB299" s="28">
        <f t="shared" si="59"/>
        <v>190745.96000000002</v>
      </c>
      <c r="BC299" s="56"/>
      <c r="BD299" s="32">
        <v>29314.55</v>
      </c>
      <c r="BE299" s="18">
        <v>40793.1</v>
      </c>
      <c r="BF299" s="18">
        <v>26434.84</v>
      </c>
      <c r="BG299" s="28">
        <f t="shared" si="60"/>
        <v>96542.489999999991</v>
      </c>
      <c r="BH299" s="32">
        <v>31739.33</v>
      </c>
      <c r="BI299" s="18">
        <v>39745.32</v>
      </c>
      <c r="BJ299" s="18">
        <v>28511.22</v>
      </c>
      <c r="BK299" s="28">
        <f t="shared" si="61"/>
        <v>99995.87</v>
      </c>
      <c r="BL299" s="32">
        <v>19730.73</v>
      </c>
      <c r="BM299" s="18">
        <v>32718.58</v>
      </c>
      <c r="BN299" s="18">
        <v>27703.119999999999</v>
      </c>
      <c r="BO299" s="28">
        <f t="shared" si="62"/>
        <v>80152.429999999993</v>
      </c>
      <c r="BP299" s="32">
        <v>15608.13</v>
      </c>
      <c r="BQ299" s="18">
        <v>23570.71</v>
      </c>
      <c r="BR299" s="18">
        <v>36328.43</v>
      </c>
      <c r="BS299" s="28">
        <f t="shared" si="63"/>
        <v>75507.26999999999</v>
      </c>
      <c r="BT299" s="32">
        <v>12860.71</v>
      </c>
      <c r="BU299" s="18">
        <v>16587.759999999998</v>
      </c>
      <c r="BV299" s="18">
        <v>30579.01</v>
      </c>
      <c r="BW299" s="28">
        <f t="shared" si="64"/>
        <v>60027.479999999996</v>
      </c>
      <c r="BX299" s="32">
        <v>14302.09</v>
      </c>
      <c r="BY299" s="18">
        <v>17712.009999999998</v>
      </c>
      <c r="BZ299" s="18">
        <v>28246.86</v>
      </c>
      <c r="CA299" s="28">
        <f t="shared" si="65"/>
        <v>60260.959999999999</v>
      </c>
      <c r="CB299" s="32">
        <v>19012.23</v>
      </c>
      <c r="CC299" s="18">
        <v>17435</v>
      </c>
      <c r="CD299" s="18">
        <v>20907.21</v>
      </c>
      <c r="CE299" s="28">
        <f t="shared" si="66"/>
        <v>57354.439999999995</v>
      </c>
      <c r="CF299" s="32">
        <v>15638.68</v>
      </c>
      <c r="CG299" s="18">
        <v>20491.759999999998</v>
      </c>
      <c r="CH299" s="18">
        <v>23236.9</v>
      </c>
      <c r="CI299" s="28">
        <f t="shared" si="67"/>
        <v>59367.340000000004</v>
      </c>
      <c r="CJ299" s="32">
        <v>18049.86</v>
      </c>
      <c r="CK299" s="18">
        <v>16716.669999999998</v>
      </c>
      <c r="CL299" s="18">
        <v>22985.82</v>
      </c>
      <c r="CM299" s="28">
        <f t="shared" si="68"/>
        <v>57752.35</v>
      </c>
      <c r="CN299" s="27">
        <v>25262.09</v>
      </c>
      <c r="CO299" s="37">
        <v>24712.46</v>
      </c>
      <c r="CP299" s="37">
        <v>24134.84</v>
      </c>
      <c r="CQ299" s="36">
        <f t="shared" si="69"/>
        <v>58059.3</v>
      </c>
      <c r="CR299" s="56"/>
      <c r="CS299" s="34">
        <v>9617.7099999999991</v>
      </c>
      <c r="CT299" s="34">
        <v>8662.3700000000008</v>
      </c>
      <c r="CU299" s="34">
        <v>15004.14</v>
      </c>
      <c r="CV299" s="34">
        <v>8690.75</v>
      </c>
      <c r="CW299" s="34">
        <v>13692.69</v>
      </c>
      <c r="CX299" s="34">
        <v>12593.41</v>
      </c>
      <c r="CY299" s="34">
        <v>7513.72</v>
      </c>
      <c r="CZ299" s="34">
        <v>6950.64</v>
      </c>
      <c r="DA299" s="34">
        <v>4219.41</v>
      </c>
      <c r="DB299" s="34">
        <v>8001.5</v>
      </c>
      <c r="DC299" s="56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56"/>
      <c r="DO299" s="34">
        <v>43</v>
      </c>
      <c r="DP299" s="34">
        <v>25</v>
      </c>
      <c r="DQ299" s="34">
        <v>42</v>
      </c>
      <c r="DR299" s="34">
        <v>33</v>
      </c>
      <c r="DS299" s="34">
        <v>49</v>
      </c>
      <c r="DT299" s="34">
        <v>50</v>
      </c>
      <c r="DU299" s="34">
        <v>32</v>
      </c>
      <c r="DV299" s="34">
        <v>39</v>
      </c>
      <c r="DW299" s="41">
        <v>23</v>
      </c>
      <c r="DX299" s="41">
        <v>42</v>
      </c>
      <c r="DY299" s="56"/>
      <c r="DZ299" s="34">
        <v>9617.7099999999991</v>
      </c>
      <c r="EA299" s="34">
        <v>8662.3700000000008</v>
      </c>
      <c r="EB299" s="34">
        <v>15004.14</v>
      </c>
      <c r="EC299" s="34">
        <v>8690.75</v>
      </c>
      <c r="ED299" s="34">
        <v>13679.07</v>
      </c>
      <c r="EE299" s="34">
        <v>12583.36</v>
      </c>
      <c r="EF299" s="34">
        <v>7466.37</v>
      </c>
      <c r="EG299" s="34">
        <v>6914.66</v>
      </c>
      <c r="EH299" s="34">
        <v>4193.28</v>
      </c>
      <c r="EI299" s="34">
        <v>7989.71</v>
      </c>
      <c r="EJ299" s="56"/>
      <c r="EK299" s="41">
        <v>-3396.7700000000004</v>
      </c>
      <c r="EL299" s="41">
        <v>-2494.5599999999995</v>
      </c>
      <c r="EM299" s="41">
        <v>-2249.83</v>
      </c>
      <c r="EN299" s="41">
        <v>-5039.1799999999994</v>
      </c>
      <c r="EO299" s="41">
        <v>-2575.12</v>
      </c>
      <c r="EP299" s="41">
        <v>-2199.31</v>
      </c>
      <c r="EQ299" s="41">
        <v>-1065.53</v>
      </c>
      <c r="ER299" s="41">
        <v>-3781.5600000000013</v>
      </c>
      <c r="ES299" s="41">
        <v>-2320.1999999999998</v>
      </c>
      <c r="ET299" s="41">
        <v>-1471.92</v>
      </c>
      <c r="EU299" s="13"/>
    </row>
    <row r="300" spans="1:151" customFormat="1" x14ac:dyDescent="0.25">
      <c r="A300" s="55" t="s">
        <v>127</v>
      </c>
      <c r="B300" s="18" t="s">
        <v>153</v>
      </c>
      <c r="C300" s="56"/>
      <c r="D300" s="34">
        <v>2312</v>
      </c>
      <c r="E300" s="34">
        <v>2608</v>
      </c>
      <c r="F300" s="34">
        <v>2539</v>
      </c>
      <c r="G300" s="34">
        <v>2735</v>
      </c>
      <c r="H300" s="34">
        <v>2286</v>
      </c>
      <c r="I300" s="34">
        <v>2449</v>
      </c>
      <c r="J300" s="34">
        <v>2310</v>
      </c>
      <c r="K300" s="34">
        <v>2191</v>
      </c>
      <c r="L300" s="34">
        <v>2344</v>
      </c>
      <c r="M300" s="34">
        <v>2056</v>
      </c>
      <c r="N300" s="56"/>
      <c r="O300" s="32">
        <v>179605.81</v>
      </c>
      <c r="P300" s="18">
        <v>163405.15</v>
      </c>
      <c r="Q300" s="18">
        <v>92940.66</v>
      </c>
      <c r="R300" s="28">
        <f t="shared" si="50"/>
        <v>435951.62</v>
      </c>
      <c r="S300" s="32">
        <v>248695.73</v>
      </c>
      <c r="T300" s="18">
        <v>166112.78</v>
      </c>
      <c r="U300" s="18">
        <v>86623.81</v>
      </c>
      <c r="V300" s="28">
        <f t="shared" si="51"/>
        <v>501432.32000000001</v>
      </c>
      <c r="W300" s="32">
        <v>145341.68</v>
      </c>
      <c r="X300" s="18">
        <v>182080.7</v>
      </c>
      <c r="Y300" s="18">
        <v>94292.58</v>
      </c>
      <c r="Z300" s="28">
        <f t="shared" si="52"/>
        <v>421714.96</v>
      </c>
      <c r="AA300" s="32">
        <v>144041.01999999999</v>
      </c>
      <c r="AB300" s="18">
        <v>145332.66</v>
      </c>
      <c r="AC300" s="18">
        <v>131661.15</v>
      </c>
      <c r="AD300" s="28">
        <f t="shared" si="53"/>
        <v>421034.82999999996</v>
      </c>
      <c r="AE300" s="32">
        <v>104972.06</v>
      </c>
      <c r="AF300" s="18">
        <v>103170.75</v>
      </c>
      <c r="AG300" s="18">
        <v>83439.929999999993</v>
      </c>
      <c r="AH300" s="28">
        <f t="shared" si="54"/>
        <v>291582.74</v>
      </c>
      <c r="AI300" s="32">
        <v>142343.67000000001</v>
      </c>
      <c r="AJ300" s="18">
        <v>96041.279999999999</v>
      </c>
      <c r="AK300" s="18">
        <v>78053.73</v>
      </c>
      <c r="AL300" s="28">
        <f t="shared" si="55"/>
        <v>316438.68</v>
      </c>
      <c r="AM300" s="32">
        <v>120957.65</v>
      </c>
      <c r="AN300" s="18">
        <v>102264.53</v>
      </c>
      <c r="AO300" s="18">
        <v>55604.71</v>
      </c>
      <c r="AP300" s="28">
        <f t="shared" si="56"/>
        <v>278826.89</v>
      </c>
      <c r="AQ300" s="32">
        <v>132125.88</v>
      </c>
      <c r="AR300" s="18">
        <v>79353.19</v>
      </c>
      <c r="AS300" s="18">
        <v>69819.649999999994</v>
      </c>
      <c r="AT300" s="28">
        <f t="shared" si="57"/>
        <v>281298.71999999997</v>
      </c>
      <c r="AU300" s="32">
        <v>134751.53</v>
      </c>
      <c r="AV300" s="18">
        <v>104379.49</v>
      </c>
      <c r="AW300" s="18">
        <v>49738.7</v>
      </c>
      <c r="AX300" s="28">
        <f t="shared" si="58"/>
        <v>288869.72000000003</v>
      </c>
      <c r="AY300" s="27">
        <v>129452.53</v>
      </c>
      <c r="AZ300" s="18">
        <v>92468.58</v>
      </c>
      <c r="BA300" s="18">
        <v>58604.95</v>
      </c>
      <c r="BB300" s="28">
        <f t="shared" si="59"/>
        <v>280526.06</v>
      </c>
      <c r="BC300" s="56"/>
      <c r="BD300" s="32">
        <v>87887.9</v>
      </c>
      <c r="BE300" s="18">
        <v>107289.68</v>
      </c>
      <c r="BF300" s="18">
        <v>65331.05</v>
      </c>
      <c r="BG300" s="28">
        <f t="shared" si="60"/>
        <v>260508.63</v>
      </c>
      <c r="BH300" s="32">
        <v>124762.24000000001</v>
      </c>
      <c r="BI300" s="18">
        <v>107597.22</v>
      </c>
      <c r="BJ300" s="18">
        <v>56553.5</v>
      </c>
      <c r="BK300" s="28">
        <f t="shared" si="61"/>
        <v>288912.96000000002</v>
      </c>
      <c r="BL300" s="32">
        <v>61884.73</v>
      </c>
      <c r="BM300" s="18">
        <v>109010.09</v>
      </c>
      <c r="BN300" s="18">
        <v>62136.79</v>
      </c>
      <c r="BO300" s="28">
        <f t="shared" si="62"/>
        <v>233031.61000000002</v>
      </c>
      <c r="BP300" s="32">
        <v>56408.43</v>
      </c>
      <c r="BQ300" s="18">
        <v>79951.759999999995</v>
      </c>
      <c r="BR300" s="18">
        <v>91339.99</v>
      </c>
      <c r="BS300" s="28">
        <f t="shared" si="63"/>
        <v>227700.18</v>
      </c>
      <c r="BT300" s="32">
        <v>40603.730000000003</v>
      </c>
      <c r="BU300" s="18">
        <v>46901.24</v>
      </c>
      <c r="BV300" s="18">
        <v>53597.82</v>
      </c>
      <c r="BW300" s="28">
        <f t="shared" si="64"/>
        <v>141102.79</v>
      </c>
      <c r="BX300" s="32">
        <v>53871.4</v>
      </c>
      <c r="BY300" s="18">
        <v>45784.65</v>
      </c>
      <c r="BZ300" s="18">
        <v>44946.84</v>
      </c>
      <c r="CA300" s="28">
        <f t="shared" si="65"/>
        <v>144602.89000000001</v>
      </c>
      <c r="CB300" s="32">
        <v>54290.96</v>
      </c>
      <c r="CC300" s="18">
        <v>44861.3</v>
      </c>
      <c r="CD300" s="18">
        <v>26819.73</v>
      </c>
      <c r="CE300" s="28">
        <f t="shared" si="66"/>
        <v>125971.99</v>
      </c>
      <c r="CF300" s="32">
        <v>48573.599999999999</v>
      </c>
      <c r="CG300" s="18">
        <v>44775.97</v>
      </c>
      <c r="CH300" s="18">
        <v>46328.71</v>
      </c>
      <c r="CI300" s="28">
        <f t="shared" si="67"/>
        <v>139678.28</v>
      </c>
      <c r="CJ300" s="32">
        <v>56761.04</v>
      </c>
      <c r="CK300" s="18">
        <v>44573.15</v>
      </c>
      <c r="CL300" s="18">
        <v>30296.74</v>
      </c>
      <c r="CM300" s="28">
        <f t="shared" si="68"/>
        <v>131630.93</v>
      </c>
      <c r="CN300" s="27">
        <v>65281.919999999998</v>
      </c>
      <c r="CO300" s="37">
        <v>46072.86</v>
      </c>
      <c r="CP300" s="37">
        <v>36784.769999999997</v>
      </c>
      <c r="CQ300" s="36">
        <f t="shared" si="69"/>
        <v>124774.07999999999</v>
      </c>
      <c r="CR300" s="56"/>
      <c r="CS300" s="34">
        <v>18217.93</v>
      </c>
      <c r="CT300" s="34">
        <v>22707.39</v>
      </c>
      <c r="CU300" s="34">
        <v>15226.6</v>
      </c>
      <c r="CV300" s="34">
        <v>40209.730000000003</v>
      </c>
      <c r="CW300" s="34">
        <v>43602.1</v>
      </c>
      <c r="CX300" s="34">
        <v>44204.06</v>
      </c>
      <c r="CY300" s="34">
        <v>39268.01</v>
      </c>
      <c r="CZ300" s="34">
        <v>40994.720000000001</v>
      </c>
      <c r="DA300" s="34">
        <v>31009.32</v>
      </c>
      <c r="DB300" s="34">
        <v>43021.3</v>
      </c>
      <c r="DC300" s="56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56"/>
      <c r="DO300" s="34">
        <v>61</v>
      </c>
      <c r="DP300" s="34">
        <v>84</v>
      </c>
      <c r="DQ300" s="34">
        <v>43</v>
      </c>
      <c r="DR300" s="34">
        <v>91</v>
      </c>
      <c r="DS300" s="34">
        <v>125</v>
      </c>
      <c r="DT300" s="34">
        <v>153</v>
      </c>
      <c r="DU300" s="34">
        <v>143</v>
      </c>
      <c r="DV300" s="34">
        <v>195</v>
      </c>
      <c r="DW300" s="41">
        <v>141</v>
      </c>
      <c r="DX300" s="41">
        <v>214</v>
      </c>
      <c r="DY300" s="56"/>
      <c r="DZ300" s="34">
        <v>18203.11</v>
      </c>
      <c r="EA300" s="34">
        <v>22688.87</v>
      </c>
      <c r="EB300" s="34">
        <v>15226.6</v>
      </c>
      <c r="EC300" s="34">
        <v>40209.730000000003</v>
      </c>
      <c r="ED300" s="34">
        <v>43602.1</v>
      </c>
      <c r="EE300" s="34">
        <v>44204.06</v>
      </c>
      <c r="EF300" s="34">
        <v>39249.47</v>
      </c>
      <c r="EG300" s="34">
        <v>40951.72</v>
      </c>
      <c r="EH300" s="34">
        <v>30918.61</v>
      </c>
      <c r="EI300" s="34">
        <v>42911.77</v>
      </c>
      <c r="EJ300" s="56"/>
      <c r="EK300" s="42">
        <v>-14274.829999999993</v>
      </c>
      <c r="EL300" s="42">
        <v>-8053.4899999999989</v>
      </c>
      <c r="EM300" s="42">
        <v>-4982.92</v>
      </c>
      <c r="EN300" s="42">
        <v>-9302.74</v>
      </c>
      <c r="EO300" s="42">
        <v>-9258.2699999999932</v>
      </c>
      <c r="EP300" s="42">
        <v>-6835.9500000000007</v>
      </c>
      <c r="EQ300" s="42">
        <v>-4094.3499999999985</v>
      </c>
      <c r="ER300" s="42">
        <v>-9205.7299999999977</v>
      </c>
      <c r="ES300" s="42">
        <v>-4321.5500000000011</v>
      </c>
      <c r="ET300" s="42">
        <v>-5022.0699999999988</v>
      </c>
      <c r="EU300" s="13"/>
    </row>
    <row r="301" spans="1:151" customFormat="1" x14ac:dyDescent="0.25">
      <c r="A301" s="55" t="s">
        <v>128</v>
      </c>
      <c r="B301" s="18" t="s">
        <v>153</v>
      </c>
      <c r="C301" s="56"/>
      <c r="D301" s="34">
        <v>2884</v>
      </c>
      <c r="E301" s="34">
        <v>3016</v>
      </c>
      <c r="F301" s="34">
        <v>3066</v>
      </c>
      <c r="G301" s="34">
        <v>3126</v>
      </c>
      <c r="H301" s="34">
        <v>2824</v>
      </c>
      <c r="I301" s="34">
        <v>2863</v>
      </c>
      <c r="J301" s="34">
        <v>2802</v>
      </c>
      <c r="K301" s="34">
        <v>2425</v>
      </c>
      <c r="L301" s="34">
        <v>2656</v>
      </c>
      <c r="M301" s="34">
        <v>2696</v>
      </c>
      <c r="N301" s="56"/>
      <c r="O301" s="32">
        <v>293683.03999999998</v>
      </c>
      <c r="P301" s="18">
        <v>171336.3</v>
      </c>
      <c r="Q301" s="18">
        <v>81001.7</v>
      </c>
      <c r="R301" s="28">
        <f t="shared" si="50"/>
        <v>546021.03999999992</v>
      </c>
      <c r="S301" s="32">
        <v>234172.88</v>
      </c>
      <c r="T301" s="18">
        <v>224090.83</v>
      </c>
      <c r="U301" s="18">
        <v>82409.63</v>
      </c>
      <c r="V301" s="28">
        <f t="shared" si="51"/>
        <v>540673.34</v>
      </c>
      <c r="W301" s="32">
        <v>166562.87</v>
      </c>
      <c r="X301" s="18">
        <v>183451.22</v>
      </c>
      <c r="Y301" s="18">
        <v>123271.25</v>
      </c>
      <c r="Z301" s="28">
        <f t="shared" si="52"/>
        <v>473285.33999999997</v>
      </c>
      <c r="AA301" s="32">
        <v>132540</v>
      </c>
      <c r="AB301" s="18">
        <v>156745.79</v>
      </c>
      <c r="AC301" s="18">
        <v>149066.99</v>
      </c>
      <c r="AD301" s="28">
        <f t="shared" si="53"/>
        <v>438352.78</v>
      </c>
      <c r="AE301" s="32">
        <v>114432.75</v>
      </c>
      <c r="AF301" s="18">
        <v>115764.67</v>
      </c>
      <c r="AG301" s="18">
        <v>126438.88</v>
      </c>
      <c r="AH301" s="28">
        <f t="shared" si="54"/>
        <v>356636.3</v>
      </c>
      <c r="AI301" s="32">
        <v>139246.96</v>
      </c>
      <c r="AJ301" s="18">
        <v>105733.32</v>
      </c>
      <c r="AK301" s="18">
        <v>119588.88</v>
      </c>
      <c r="AL301" s="28">
        <f t="shared" si="55"/>
        <v>364569.16000000003</v>
      </c>
      <c r="AM301" s="32">
        <v>152116.92000000001</v>
      </c>
      <c r="AN301" s="18">
        <v>111626.8</v>
      </c>
      <c r="AO301" s="18">
        <v>80975.55</v>
      </c>
      <c r="AP301" s="28">
        <f t="shared" si="56"/>
        <v>344719.27</v>
      </c>
      <c r="AQ301" s="32">
        <v>104015.96</v>
      </c>
      <c r="AR301" s="18">
        <v>93091.47</v>
      </c>
      <c r="AS301" s="18">
        <v>84260.81</v>
      </c>
      <c r="AT301" s="28">
        <f t="shared" si="57"/>
        <v>281368.24</v>
      </c>
      <c r="AU301" s="32">
        <v>158136.39000000001</v>
      </c>
      <c r="AV301" s="18">
        <v>88839.77</v>
      </c>
      <c r="AW301" s="18">
        <v>90679.16</v>
      </c>
      <c r="AX301" s="28">
        <f t="shared" si="58"/>
        <v>337655.32000000007</v>
      </c>
      <c r="AY301" s="27">
        <v>179445.6</v>
      </c>
      <c r="AZ301" s="18">
        <v>115527.09</v>
      </c>
      <c r="BA301" s="18">
        <v>89648.8</v>
      </c>
      <c r="BB301" s="28">
        <f t="shared" si="59"/>
        <v>384621.49</v>
      </c>
      <c r="BC301" s="56"/>
      <c r="BD301" s="32">
        <v>99601.61</v>
      </c>
      <c r="BE301" s="18">
        <v>80577.52</v>
      </c>
      <c r="BF301" s="18">
        <v>46965.42</v>
      </c>
      <c r="BG301" s="28">
        <f t="shared" si="60"/>
        <v>227144.55</v>
      </c>
      <c r="BH301" s="32">
        <v>73250.83</v>
      </c>
      <c r="BI301" s="18">
        <v>107392.92</v>
      </c>
      <c r="BJ301" s="18">
        <v>44091.23</v>
      </c>
      <c r="BK301" s="28">
        <f t="shared" si="61"/>
        <v>224734.98</v>
      </c>
      <c r="BL301" s="32">
        <v>48124.74</v>
      </c>
      <c r="BM301" s="18">
        <v>78917.7</v>
      </c>
      <c r="BN301" s="18">
        <v>65033.13</v>
      </c>
      <c r="BO301" s="28">
        <f t="shared" si="62"/>
        <v>192075.57</v>
      </c>
      <c r="BP301" s="32">
        <v>32627.93</v>
      </c>
      <c r="BQ301" s="18">
        <v>63440.7</v>
      </c>
      <c r="BR301" s="18">
        <v>77763.199999999997</v>
      </c>
      <c r="BS301" s="28">
        <f t="shared" si="63"/>
        <v>173831.83000000002</v>
      </c>
      <c r="BT301" s="32">
        <v>34415.72</v>
      </c>
      <c r="BU301" s="18">
        <v>45030.22</v>
      </c>
      <c r="BV301" s="18">
        <v>62440.01</v>
      </c>
      <c r="BW301" s="28">
        <f t="shared" si="64"/>
        <v>141885.95000000001</v>
      </c>
      <c r="BX301" s="32">
        <v>40776</v>
      </c>
      <c r="BY301" s="18">
        <v>43805.98</v>
      </c>
      <c r="BZ301" s="18">
        <v>58624.81</v>
      </c>
      <c r="CA301" s="28">
        <f t="shared" si="65"/>
        <v>143206.79</v>
      </c>
      <c r="CB301" s="32">
        <v>47111.44</v>
      </c>
      <c r="CC301" s="18">
        <v>49121.4</v>
      </c>
      <c r="CD301" s="18">
        <v>38350</v>
      </c>
      <c r="CE301" s="28">
        <f t="shared" si="66"/>
        <v>134582.84</v>
      </c>
      <c r="CF301" s="32">
        <v>29735.18</v>
      </c>
      <c r="CG301" s="18">
        <v>45531.45</v>
      </c>
      <c r="CH301" s="18">
        <v>46715.78</v>
      </c>
      <c r="CI301" s="28">
        <f t="shared" si="67"/>
        <v>121982.41</v>
      </c>
      <c r="CJ301" s="32">
        <v>52375.24</v>
      </c>
      <c r="CK301" s="18">
        <v>38978.449999999997</v>
      </c>
      <c r="CL301" s="18">
        <v>48472.21</v>
      </c>
      <c r="CM301" s="28">
        <f t="shared" si="68"/>
        <v>139825.9</v>
      </c>
      <c r="CN301" s="27">
        <v>58735.07</v>
      </c>
      <c r="CO301" s="37">
        <v>55998.44</v>
      </c>
      <c r="CP301" s="37">
        <v>51939.71</v>
      </c>
      <c r="CQ301" s="36">
        <f t="shared" si="69"/>
        <v>123139.26999999999</v>
      </c>
      <c r="CR301" s="56"/>
      <c r="CS301" s="34">
        <v>16683.59</v>
      </c>
      <c r="CT301" s="34">
        <v>12464.49</v>
      </c>
      <c r="CU301" s="34">
        <v>17934.310000000001</v>
      </c>
      <c r="CV301" s="34">
        <v>23196.01</v>
      </c>
      <c r="CW301" s="34">
        <v>27511.89</v>
      </c>
      <c r="CX301" s="34">
        <v>21983.09</v>
      </c>
      <c r="CY301" s="34">
        <v>13320.82</v>
      </c>
      <c r="CZ301" s="34">
        <v>26953.68</v>
      </c>
      <c r="DA301" s="34">
        <v>12501.83</v>
      </c>
      <c r="DB301" s="34">
        <v>17791.72</v>
      </c>
      <c r="DC301" s="56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56"/>
      <c r="DO301" s="34">
        <v>62</v>
      </c>
      <c r="DP301" s="34">
        <v>51</v>
      </c>
      <c r="DQ301" s="34">
        <v>57</v>
      </c>
      <c r="DR301" s="34">
        <v>87</v>
      </c>
      <c r="DS301" s="34">
        <v>87</v>
      </c>
      <c r="DT301" s="34">
        <v>90</v>
      </c>
      <c r="DU301" s="34">
        <v>62</v>
      </c>
      <c r="DV301" s="34">
        <v>125</v>
      </c>
      <c r="DW301" s="41">
        <v>68</v>
      </c>
      <c r="DX301" s="41">
        <v>87</v>
      </c>
      <c r="DY301" s="56"/>
      <c r="DZ301" s="34">
        <v>16683.59</v>
      </c>
      <c r="EA301" s="34">
        <v>12449.81</v>
      </c>
      <c r="EB301" s="34">
        <v>17916.72</v>
      </c>
      <c r="EC301" s="34">
        <v>23196.01</v>
      </c>
      <c r="ED301" s="34">
        <v>27484.11</v>
      </c>
      <c r="EE301" s="34">
        <v>21962.31</v>
      </c>
      <c r="EF301" s="34">
        <v>13308.83</v>
      </c>
      <c r="EG301" s="34">
        <v>26939.21</v>
      </c>
      <c r="EH301" s="34">
        <v>12490.59</v>
      </c>
      <c r="EI301" s="34">
        <v>17753.62</v>
      </c>
      <c r="EJ301" s="56"/>
      <c r="EK301" s="41">
        <v>-14480.900000000001</v>
      </c>
      <c r="EL301" s="41">
        <v>-9683.1000000000022</v>
      </c>
      <c r="EM301" s="41">
        <v>-2693.8700000000003</v>
      </c>
      <c r="EN301" s="41">
        <v>-8830.1700000000019</v>
      </c>
      <c r="EO301" s="41">
        <v>-5621.36</v>
      </c>
      <c r="EP301" s="41">
        <v>-6982.33</v>
      </c>
      <c r="EQ301" s="41">
        <v>-5535.8099999999995</v>
      </c>
      <c r="ER301" s="41">
        <v>-7375.2099999999991</v>
      </c>
      <c r="ES301" s="41">
        <v>-5375.7399999999989</v>
      </c>
      <c r="ET301" s="41">
        <v>-4864.6099999999997</v>
      </c>
      <c r="EU301" s="13"/>
    </row>
    <row r="302" spans="1:151" customFormat="1" x14ac:dyDescent="0.25">
      <c r="A302" s="55" t="s">
        <v>129</v>
      </c>
      <c r="B302" s="18" t="s">
        <v>153</v>
      </c>
      <c r="C302" s="56"/>
      <c r="D302" s="34">
        <v>1347</v>
      </c>
      <c r="E302" s="34">
        <v>1447</v>
      </c>
      <c r="F302" s="34">
        <v>1432</v>
      </c>
      <c r="G302" s="34">
        <v>1532</v>
      </c>
      <c r="H302" s="34">
        <v>1311</v>
      </c>
      <c r="I302" s="34">
        <v>1310</v>
      </c>
      <c r="J302" s="34">
        <v>1327</v>
      </c>
      <c r="K302" s="34">
        <v>1282</v>
      </c>
      <c r="L302" s="34">
        <v>1288</v>
      </c>
      <c r="M302" s="34">
        <v>1279</v>
      </c>
      <c r="N302" s="56"/>
      <c r="O302" s="32">
        <v>121805.99</v>
      </c>
      <c r="P302" s="18">
        <v>99399.37</v>
      </c>
      <c r="Q302" s="18">
        <v>57617.67</v>
      </c>
      <c r="R302" s="28">
        <f t="shared" si="50"/>
        <v>278823.02999999997</v>
      </c>
      <c r="S302" s="32">
        <v>129724.04</v>
      </c>
      <c r="T302" s="18">
        <v>97722.94</v>
      </c>
      <c r="U302" s="18">
        <v>53038.64</v>
      </c>
      <c r="V302" s="28">
        <f t="shared" si="51"/>
        <v>280485.62</v>
      </c>
      <c r="W302" s="32">
        <v>82104.89</v>
      </c>
      <c r="X302" s="18">
        <v>91910.51</v>
      </c>
      <c r="Y302" s="18">
        <v>65960.460000000006</v>
      </c>
      <c r="Z302" s="28">
        <f t="shared" si="52"/>
        <v>239975.86</v>
      </c>
      <c r="AA302" s="32">
        <v>70407.44</v>
      </c>
      <c r="AB302" s="18">
        <v>77852.52</v>
      </c>
      <c r="AC302" s="18">
        <v>80160.98</v>
      </c>
      <c r="AD302" s="28">
        <f t="shared" si="53"/>
        <v>228420.94</v>
      </c>
      <c r="AE302" s="32">
        <v>58939.15</v>
      </c>
      <c r="AF302" s="18">
        <v>53004.74</v>
      </c>
      <c r="AG302" s="18">
        <v>66728.83</v>
      </c>
      <c r="AH302" s="28">
        <f t="shared" si="54"/>
        <v>178672.72</v>
      </c>
      <c r="AI302" s="32">
        <v>74825.42</v>
      </c>
      <c r="AJ302" s="18">
        <v>51479.03</v>
      </c>
      <c r="AK302" s="18">
        <v>47583.96</v>
      </c>
      <c r="AL302" s="28">
        <f t="shared" si="55"/>
        <v>173888.41</v>
      </c>
      <c r="AM302" s="32">
        <v>82701.23</v>
      </c>
      <c r="AN302" s="18">
        <v>50489.73</v>
      </c>
      <c r="AO302" s="18">
        <v>37671.85</v>
      </c>
      <c r="AP302" s="28">
        <f t="shared" si="56"/>
        <v>170862.81</v>
      </c>
      <c r="AQ302" s="32">
        <v>71423.149999999994</v>
      </c>
      <c r="AR302" s="18">
        <v>48920.14</v>
      </c>
      <c r="AS302" s="18">
        <v>33816.32</v>
      </c>
      <c r="AT302" s="28">
        <f t="shared" si="57"/>
        <v>154159.60999999999</v>
      </c>
      <c r="AU302" s="32">
        <v>77113.31</v>
      </c>
      <c r="AV302" s="18">
        <v>51853.36</v>
      </c>
      <c r="AW302" s="18">
        <v>35539.050000000003</v>
      </c>
      <c r="AX302" s="28">
        <f t="shared" si="58"/>
        <v>164505.72</v>
      </c>
      <c r="AY302" s="27">
        <v>97658.47</v>
      </c>
      <c r="AZ302" s="18">
        <v>58177.25</v>
      </c>
      <c r="BA302" s="18">
        <v>32580</v>
      </c>
      <c r="BB302" s="28">
        <f t="shared" si="59"/>
        <v>188415.72</v>
      </c>
      <c r="BC302" s="56"/>
      <c r="BD302" s="32">
        <v>40825</v>
      </c>
      <c r="BE302" s="18">
        <v>46364.37</v>
      </c>
      <c r="BF302" s="18">
        <v>30877.09</v>
      </c>
      <c r="BG302" s="28">
        <f t="shared" si="60"/>
        <v>118066.45999999999</v>
      </c>
      <c r="BH302" s="32">
        <v>39860.980000000003</v>
      </c>
      <c r="BI302" s="18">
        <v>47836.959999999999</v>
      </c>
      <c r="BJ302" s="18">
        <v>28212.45</v>
      </c>
      <c r="BK302" s="28">
        <f t="shared" si="61"/>
        <v>115910.39</v>
      </c>
      <c r="BL302" s="32">
        <v>26558.63</v>
      </c>
      <c r="BM302" s="18">
        <v>39436.639999999999</v>
      </c>
      <c r="BN302" s="18">
        <v>37930.94</v>
      </c>
      <c r="BO302" s="28">
        <f t="shared" si="62"/>
        <v>103926.21</v>
      </c>
      <c r="BP302" s="32">
        <v>18853.21</v>
      </c>
      <c r="BQ302" s="18">
        <v>29991.77</v>
      </c>
      <c r="BR302" s="18">
        <v>47125.08</v>
      </c>
      <c r="BS302" s="28">
        <f t="shared" si="63"/>
        <v>95970.06</v>
      </c>
      <c r="BT302" s="32">
        <v>17805.05</v>
      </c>
      <c r="BU302" s="18">
        <v>20937.25</v>
      </c>
      <c r="BV302" s="18">
        <v>33233.379999999997</v>
      </c>
      <c r="BW302" s="28">
        <f t="shared" si="64"/>
        <v>71975.679999999993</v>
      </c>
      <c r="BX302" s="32">
        <v>18745.75</v>
      </c>
      <c r="BY302" s="18">
        <v>20566.57</v>
      </c>
      <c r="BZ302" s="18">
        <v>24127.59</v>
      </c>
      <c r="CA302" s="28">
        <f t="shared" si="65"/>
        <v>63439.91</v>
      </c>
      <c r="CB302" s="32">
        <v>23110.29</v>
      </c>
      <c r="CC302" s="18">
        <v>15646.13</v>
      </c>
      <c r="CD302" s="18">
        <v>18685.16</v>
      </c>
      <c r="CE302" s="28">
        <f t="shared" si="66"/>
        <v>57441.58</v>
      </c>
      <c r="CF302" s="32">
        <v>21637.01</v>
      </c>
      <c r="CG302" s="18">
        <v>18119.939999999999</v>
      </c>
      <c r="CH302" s="18">
        <v>19672.57</v>
      </c>
      <c r="CI302" s="28">
        <f t="shared" si="67"/>
        <v>59429.52</v>
      </c>
      <c r="CJ302" s="32">
        <v>23430.71</v>
      </c>
      <c r="CK302" s="18">
        <v>17136.96</v>
      </c>
      <c r="CL302" s="18">
        <v>17349.89</v>
      </c>
      <c r="CM302" s="28">
        <f t="shared" si="68"/>
        <v>57917.56</v>
      </c>
      <c r="CN302" s="27">
        <v>33336</v>
      </c>
      <c r="CO302" s="37">
        <v>24828.28</v>
      </c>
      <c r="CP302" s="37">
        <v>15962.37</v>
      </c>
      <c r="CQ302" s="36">
        <f t="shared" si="69"/>
        <v>58410.520000000004</v>
      </c>
      <c r="CR302" s="56"/>
      <c r="CS302" s="34">
        <v>7175.12</v>
      </c>
      <c r="CT302" s="34">
        <v>9112.15</v>
      </c>
      <c r="CU302" s="34">
        <v>11073.67</v>
      </c>
      <c r="CV302" s="34">
        <v>13666.8</v>
      </c>
      <c r="CW302" s="34">
        <v>12928.98</v>
      </c>
      <c r="CX302" s="34">
        <v>11723.1</v>
      </c>
      <c r="CY302" s="34">
        <v>16504.759999999998</v>
      </c>
      <c r="CZ302" s="34">
        <v>21473.15</v>
      </c>
      <c r="DA302" s="34">
        <v>15981.64</v>
      </c>
      <c r="DB302" s="34">
        <v>11726.64</v>
      </c>
      <c r="DC302" s="56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56"/>
      <c r="DO302" s="34">
        <v>32</v>
      </c>
      <c r="DP302" s="34">
        <v>26</v>
      </c>
      <c r="DQ302" s="34">
        <v>37</v>
      </c>
      <c r="DR302" s="34">
        <v>33</v>
      </c>
      <c r="DS302" s="34">
        <v>42</v>
      </c>
      <c r="DT302" s="34">
        <v>46</v>
      </c>
      <c r="DU302" s="34">
        <v>46</v>
      </c>
      <c r="DV302" s="34">
        <v>81</v>
      </c>
      <c r="DW302" s="41">
        <v>64</v>
      </c>
      <c r="DX302" s="41">
        <v>56</v>
      </c>
      <c r="DY302" s="56"/>
      <c r="DZ302" s="34">
        <v>7175.12</v>
      </c>
      <c r="EA302" s="34">
        <v>9112.15</v>
      </c>
      <c r="EB302" s="34">
        <v>11073.67</v>
      </c>
      <c r="EC302" s="34">
        <v>13666.8</v>
      </c>
      <c r="ED302" s="34">
        <v>12918.44</v>
      </c>
      <c r="EE302" s="34">
        <v>11723.1</v>
      </c>
      <c r="EF302" s="34">
        <v>16492.23</v>
      </c>
      <c r="EG302" s="34">
        <v>21425.439999999999</v>
      </c>
      <c r="EH302" s="34">
        <v>15962.11</v>
      </c>
      <c r="EI302" s="34">
        <v>11689.08</v>
      </c>
      <c r="EJ302" s="56"/>
      <c r="EK302" s="41">
        <v>-3013.1800000000003</v>
      </c>
      <c r="EL302" s="41">
        <v>-3202.42</v>
      </c>
      <c r="EM302" s="41">
        <v>-2345.8100000000009</v>
      </c>
      <c r="EN302" s="41">
        <v>-3618.31</v>
      </c>
      <c r="EO302" s="41">
        <v>-2015.34</v>
      </c>
      <c r="EP302" s="41">
        <v>-3377.6299999999997</v>
      </c>
      <c r="EQ302" s="41">
        <v>-1795.8099999999997</v>
      </c>
      <c r="ER302" s="41">
        <v>-4344.13</v>
      </c>
      <c r="ES302" s="41">
        <v>-2755.9799999999996</v>
      </c>
      <c r="ET302" s="41">
        <v>-2241.4399999999996</v>
      </c>
      <c r="EU302" s="13"/>
    </row>
    <row r="303" spans="1:151" customFormat="1" x14ac:dyDescent="0.25">
      <c r="A303" s="55" t="s">
        <v>130</v>
      </c>
      <c r="B303" s="18" t="s">
        <v>153</v>
      </c>
      <c r="C303" s="56"/>
      <c r="D303" s="34">
        <v>1156</v>
      </c>
      <c r="E303" s="34">
        <v>1244</v>
      </c>
      <c r="F303" s="34">
        <v>1252</v>
      </c>
      <c r="G303" s="34">
        <v>1277</v>
      </c>
      <c r="H303" s="34">
        <v>1206</v>
      </c>
      <c r="I303" s="34">
        <v>1202</v>
      </c>
      <c r="J303" s="34">
        <v>1218</v>
      </c>
      <c r="K303" s="34">
        <v>1074</v>
      </c>
      <c r="L303" s="34">
        <v>1247</v>
      </c>
      <c r="M303" s="34">
        <v>1146</v>
      </c>
      <c r="N303" s="56"/>
      <c r="O303" s="32">
        <v>80167.06</v>
      </c>
      <c r="P303" s="18">
        <v>66005.86</v>
      </c>
      <c r="Q303" s="18">
        <v>44258.43</v>
      </c>
      <c r="R303" s="28">
        <f t="shared" si="50"/>
        <v>190431.34999999998</v>
      </c>
      <c r="S303" s="32">
        <v>81606</v>
      </c>
      <c r="T303" s="18">
        <v>68160.070000000007</v>
      </c>
      <c r="U303" s="18">
        <v>49094.36</v>
      </c>
      <c r="V303" s="28">
        <f t="shared" si="51"/>
        <v>198860.43</v>
      </c>
      <c r="W303" s="32">
        <v>54959.78</v>
      </c>
      <c r="X303" s="18">
        <v>61351.45</v>
      </c>
      <c r="Y303" s="18">
        <v>57290.45</v>
      </c>
      <c r="Z303" s="28">
        <f t="shared" si="52"/>
        <v>173601.68</v>
      </c>
      <c r="AA303" s="32">
        <v>45006.28</v>
      </c>
      <c r="AB303" s="18">
        <v>56814.84</v>
      </c>
      <c r="AC303" s="18">
        <v>61280.18</v>
      </c>
      <c r="AD303" s="28">
        <f t="shared" si="53"/>
        <v>163101.29999999999</v>
      </c>
      <c r="AE303" s="32">
        <v>36882.51</v>
      </c>
      <c r="AF303" s="18">
        <v>36293.35</v>
      </c>
      <c r="AG303" s="18">
        <v>53622.63</v>
      </c>
      <c r="AH303" s="28">
        <f t="shared" si="54"/>
        <v>126798.48999999999</v>
      </c>
      <c r="AI303" s="32">
        <v>42937.61</v>
      </c>
      <c r="AJ303" s="18">
        <v>36431.53</v>
      </c>
      <c r="AK303" s="18">
        <v>47493.26</v>
      </c>
      <c r="AL303" s="28">
        <f t="shared" si="55"/>
        <v>126862.39999999999</v>
      </c>
      <c r="AM303" s="32">
        <v>41744.93</v>
      </c>
      <c r="AN303" s="18">
        <v>39743.99</v>
      </c>
      <c r="AO303" s="18">
        <v>44505.3</v>
      </c>
      <c r="AP303" s="28">
        <f t="shared" si="56"/>
        <v>125994.22</v>
      </c>
      <c r="AQ303" s="32">
        <v>35690.65</v>
      </c>
      <c r="AR303" s="18">
        <v>33921.050000000003</v>
      </c>
      <c r="AS303" s="18">
        <v>45030.25</v>
      </c>
      <c r="AT303" s="28">
        <f t="shared" si="57"/>
        <v>114641.95000000001</v>
      </c>
      <c r="AU303" s="32">
        <v>60576.02</v>
      </c>
      <c r="AV303" s="18">
        <v>32612.19</v>
      </c>
      <c r="AW303" s="18">
        <v>38033.269999999997</v>
      </c>
      <c r="AX303" s="28">
        <f t="shared" si="58"/>
        <v>131221.47999999998</v>
      </c>
      <c r="AY303" s="27">
        <v>64489.46</v>
      </c>
      <c r="AZ303" s="18">
        <v>44688.75</v>
      </c>
      <c r="BA303" s="18">
        <v>41720.660000000003</v>
      </c>
      <c r="BB303" s="28">
        <f t="shared" si="59"/>
        <v>150898.87</v>
      </c>
      <c r="BC303" s="56"/>
      <c r="BD303" s="32">
        <v>21878.95</v>
      </c>
      <c r="BE303" s="18">
        <v>24101.68</v>
      </c>
      <c r="BF303" s="18">
        <v>17721.169999999998</v>
      </c>
      <c r="BG303" s="28">
        <f t="shared" si="60"/>
        <v>63701.8</v>
      </c>
      <c r="BH303" s="32">
        <v>23100.28</v>
      </c>
      <c r="BI303" s="18">
        <v>25569.59</v>
      </c>
      <c r="BJ303" s="18">
        <v>20127.439999999999</v>
      </c>
      <c r="BK303" s="28">
        <f t="shared" si="61"/>
        <v>68797.31</v>
      </c>
      <c r="BL303" s="32">
        <v>15447.41</v>
      </c>
      <c r="BM303" s="18">
        <v>25578.36</v>
      </c>
      <c r="BN303" s="18">
        <v>20880.68</v>
      </c>
      <c r="BO303" s="28">
        <f t="shared" si="62"/>
        <v>61906.450000000004</v>
      </c>
      <c r="BP303" s="32">
        <v>8963.2900000000009</v>
      </c>
      <c r="BQ303" s="18">
        <v>22399.09</v>
      </c>
      <c r="BR303" s="18">
        <v>24567.67</v>
      </c>
      <c r="BS303" s="28">
        <f t="shared" si="63"/>
        <v>55930.05</v>
      </c>
      <c r="BT303" s="32">
        <v>9315.7199999999993</v>
      </c>
      <c r="BU303" s="18">
        <v>12452.25</v>
      </c>
      <c r="BV303" s="18">
        <v>23027.14</v>
      </c>
      <c r="BW303" s="28">
        <f t="shared" si="64"/>
        <v>44795.11</v>
      </c>
      <c r="BX303" s="32">
        <v>10631.38</v>
      </c>
      <c r="BY303" s="18">
        <v>14019.55</v>
      </c>
      <c r="BZ303" s="18">
        <v>21160</v>
      </c>
      <c r="CA303" s="28">
        <f t="shared" si="65"/>
        <v>45810.93</v>
      </c>
      <c r="CB303" s="32">
        <v>11920.97</v>
      </c>
      <c r="CC303" s="18">
        <v>13515.69</v>
      </c>
      <c r="CD303" s="18">
        <v>20899.96</v>
      </c>
      <c r="CE303" s="28">
        <f t="shared" si="66"/>
        <v>46336.619999999995</v>
      </c>
      <c r="CF303" s="32">
        <v>10058.299999999999</v>
      </c>
      <c r="CG303" s="18">
        <v>13143.44</v>
      </c>
      <c r="CH303" s="18">
        <v>24141.08</v>
      </c>
      <c r="CI303" s="28">
        <f t="shared" si="67"/>
        <v>47342.82</v>
      </c>
      <c r="CJ303" s="32">
        <v>16422.919999999998</v>
      </c>
      <c r="CK303" s="18">
        <v>11181.15</v>
      </c>
      <c r="CL303" s="18">
        <v>16349.54</v>
      </c>
      <c r="CM303" s="28">
        <f t="shared" si="68"/>
        <v>43953.61</v>
      </c>
      <c r="CN303" s="27">
        <v>20308.07</v>
      </c>
      <c r="CO303" s="37">
        <v>16395.34</v>
      </c>
      <c r="CP303" s="37">
        <v>18432.32</v>
      </c>
      <c r="CQ303" s="36">
        <f t="shared" si="69"/>
        <v>44376.66</v>
      </c>
      <c r="CR303" s="56"/>
      <c r="CS303" s="34">
        <v>6232.82</v>
      </c>
      <c r="CT303" s="34">
        <v>5636.27</v>
      </c>
      <c r="CU303" s="34">
        <v>8242.98</v>
      </c>
      <c r="CV303" s="34">
        <v>8130.73</v>
      </c>
      <c r="CW303" s="34">
        <v>10914.19</v>
      </c>
      <c r="CX303" s="34">
        <v>10101.31</v>
      </c>
      <c r="CY303" s="34">
        <v>3955.3</v>
      </c>
      <c r="CZ303" s="34">
        <v>5695.21</v>
      </c>
      <c r="DA303" s="34">
        <v>3329.54</v>
      </c>
      <c r="DB303" s="34">
        <v>4460.3500000000004</v>
      </c>
      <c r="DC303" s="56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56"/>
      <c r="DO303" s="34">
        <v>26</v>
      </c>
      <c r="DP303" s="34">
        <v>26</v>
      </c>
      <c r="DQ303" s="34">
        <v>34</v>
      </c>
      <c r="DR303" s="34">
        <v>31</v>
      </c>
      <c r="DS303" s="34">
        <v>33</v>
      </c>
      <c r="DT303" s="34">
        <v>46</v>
      </c>
      <c r="DU303" s="34">
        <v>18</v>
      </c>
      <c r="DV303" s="34">
        <v>34</v>
      </c>
      <c r="DW303" s="41">
        <v>20</v>
      </c>
      <c r="DX303" s="41">
        <v>27</v>
      </c>
      <c r="DY303" s="56"/>
      <c r="DZ303" s="34">
        <v>6232.82</v>
      </c>
      <c r="EA303" s="34">
        <v>5636.27</v>
      </c>
      <c r="EB303" s="34">
        <v>8242.98</v>
      </c>
      <c r="EC303" s="34">
        <v>8130.73</v>
      </c>
      <c r="ED303" s="34">
        <v>10903.58</v>
      </c>
      <c r="EE303" s="34">
        <v>10092.31</v>
      </c>
      <c r="EF303" s="34">
        <v>3921.09</v>
      </c>
      <c r="EG303" s="34">
        <v>5675.51</v>
      </c>
      <c r="EH303" s="34">
        <v>3319.54</v>
      </c>
      <c r="EI303" s="34">
        <v>4446.0200000000004</v>
      </c>
      <c r="EJ303" s="56"/>
      <c r="EK303" s="41">
        <v>-4840.8</v>
      </c>
      <c r="EL303" s="41">
        <v>-3893.6600000000003</v>
      </c>
      <c r="EM303" s="41">
        <v>-1177.8300000000002</v>
      </c>
      <c r="EN303" s="41">
        <v>-3737.059999999999</v>
      </c>
      <c r="EO303" s="41">
        <v>-2488.9099999999994</v>
      </c>
      <c r="EP303" s="41">
        <v>-4537.88</v>
      </c>
      <c r="EQ303" s="41">
        <v>-877.69999999999993</v>
      </c>
      <c r="ER303" s="41">
        <v>-5985.2299999999968</v>
      </c>
      <c r="ES303" s="41">
        <v>-1764.9699999999998</v>
      </c>
      <c r="ET303" s="41">
        <v>-2481.1999999999998</v>
      </c>
      <c r="EU303" s="13"/>
    </row>
    <row r="304" spans="1:151" customFormat="1" x14ac:dyDescent="0.25">
      <c r="A304" s="55" t="s">
        <v>131</v>
      </c>
      <c r="B304" s="18" t="s">
        <v>153</v>
      </c>
      <c r="C304" s="56"/>
      <c r="D304" s="34">
        <v>984</v>
      </c>
      <c r="E304" s="34">
        <v>1072</v>
      </c>
      <c r="F304" s="34">
        <v>1068</v>
      </c>
      <c r="G304" s="34">
        <v>1131</v>
      </c>
      <c r="H304" s="34">
        <v>1022</v>
      </c>
      <c r="I304" s="34">
        <v>1044</v>
      </c>
      <c r="J304" s="34">
        <v>981</v>
      </c>
      <c r="K304" s="34">
        <v>984</v>
      </c>
      <c r="L304" s="34">
        <v>1026</v>
      </c>
      <c r="M304" s="34">
        <v>953</v>
      </c>
      <c r="N304" s="56"/>
      <c r="O304" s="32">
        <v>85743.88</v>
      </c>
      <c r="P304" s="18">
        <v>65039.39</v>
      </c>
      <c r="Q304" s="18">
        <v>35496.75</v>
      </c>
      <c r="R304" s="28">
        <f t="shared" si="50"/>
        <v>186280.02000000002</v>
      </c>
      <c r="S304" s="32">
        <v>106509.33</v>
      </c>
      <c r="T304" s="18">
        <v>66545.81</v>
      </c>
      <c r="U304" s="18">
        <v>39031.78</v>
      </c>
      <c r="V304" s="28">
        <f t="shared" si="51"/>
        <v>212086.92</v>
      </c>
      <c r="W304" s="32">
        <v>60130.29</v>
      </c>
      <c r="X304" s="18">
        <v>74453.63</v>
      </c>
      <c r="Y304" s="18">
        <v>41177.07</v>
      </c>
      <c r="Z304" s="28">
        <f t="shared" si="52"/>
        <v>175760.99000000002</v>
      </c>
      <c r="AA304" s="32">
        <v>55435.31</v>
      </c>
      <c r="AB304" s="18">
        <v>57912.1</v>
      </c>
      <c r="AC304" s="18">
        <v>63481.93</v>
      </c>
      <c r="AD304" s="28">
        <f t="shared" si="53"/>
        <v>176829.34</v>
      </c>
      <c r="AE304" s="32">
        <v>46428.77</v>
      </c>
      <c r="AF304" s="18">
        <v>44678.6</v>
      </c>
      <c r="AG304" s="18">
        <v>38081.129999999997</v>
      </c>
      <c r="AH304" s="28">
        <f t="shared" si="54"/>
        <v>129188.5</v>
      </c>
      <c r="AI304" s="32">
        <v>56216.31</v>
      </c>
      <c r="AJ304" s="18">
        <v>46866.61</v>
      </c>
      <c r="AK304" s="18">
        <v>37841.39</v>
      </c>
      <c r="AL304" s="28">
        <f t="shared" si="55"/>
        <v>140924.31</v>
      </c>
      <c r="AM304" s="32">
        <v>51748.71</v>
      </c>
      <c r="AN304" s="18">
        <v>41771.519999999997</v>
      </c>
      <c r="AO304" s="18">
        <v>31240.48</v>
      </c>
      <c r="AP304" s="28">
        <f t="shared" si="56"/>
        <v>124760.70999999999</v>
      </c>
      <c r="AQ304" s="32">
        <v>56179.38</v>
      </c>
      <c r="AR304" s="18">
        <v>33979.64</v>
      </c>
      <c r="AS304" s="18">
        <v>30164.42</v>
      </c>
      <c r="AT304" s="28">
        <f t="shared" si="57"/>
        <v>120323.43999999999</v>
      </c>
      <c r="AU304" s="32">
        <v>56724.78</v>
      </c>
      <c r="AV304" s="18">
        <v>46686.46</v>
      </c>
      <c r="AW304" s="18">
        <v>30540.02</v>
      </c>
      <c r="AX304" s="28">
        <f t="shared" si="58"/>
        <v>133951.25999999998</v>
      </c>
      <c r="AY304" s="27">
        <v>66136.039999999994</v>
      </c>
      <c r="AZ304" s="18">
        <v>38870.04</v>
      </c>
      <c r="BA304" s="18">
        <v>30544.639999999999</v>
      </c>
      <c r="BB304" s="28">
        <f t="shared" si="59"/>
        <v>135550.71999999997</v>
      </c>
      <c r="BC304" s="56"/>
      <c r="BD304" s="32">
        <v>33913.35</v>
      </c>
      <c r="BE304" s="18">
        <v>34278.370000000003</v>
      </c>
      <c r="BF304" s="18">
        <v>22876.34</v>
      </c>
      <c r="BG304" s="28">
        <f t="shared" si="60"/>
        <v>91068.06</v>
      </c>
      <c r="BH304" s="32">
        <v>46637.08</v>
      </c>
      <c r="BI304" s="18">
        <v>36011.19</v>
      </c>
      <c r="BJ304" s="18">
        <v>23661.89</v>
      </c>
      <c r="BK304" s="28">
        <f t="shared" si="61"/>
        <v>106310.16</v>
      </c>
      <c r="BL304" s="32">
        <v>20612.95</v>
      </c>
      <c r="BM304" s="18">
        <v>41189.910000000003</v>
      </c>
      <c r="BN304" s="18">
        <v>24793.79</v>
      </c>
      <c r="BO304" s="28">
        <f t="shared" si="62"/>
        <v>86596.65</v>
      </c>
      <c r="BP304" s="32">
        <v>17544.23</v>
      </c>
      <c r="BQ304" s="18">
        <v>25456.92</v>
      </c>
      <c r="BR304" s="18">
        <v>37537.660000000003</v>
      </c>
      <c r="BS304" s="28">
        <f t="shared" si="63"/>
        <v>80538.81</v>
      </c>
      <c r="BT304" s="32">
        <v>15575.15</v>
      </c>
      <c r="BU304" s="18">
        <v>20267.099999999999</v>
      </c>
      <c r="BV304" s="18">
        <v>20193.04</v>
      </c>
      <c r="BW304" s="28">
        <f t="shared" si="64"/>
        <v>56035.29</v>
      </c>
      <c r="BX304" s="32">
        <v>18225.009999999998</v>
      </c>
      <c r="BY304" s="18">
        <v>18653.490000000002</v>
      </c>
      <c r="BZ304" s="18">
        <v>21318.41</v>
      </c>
      <c r="CA304" s="28">
        <f t="shared" si="65"/>
        <v>58196.91</v>
      </c>
      <c r="CB304" s="32">
        <v>19930.34</v>
      </c>
      <c r="CC304" s="18">
        <v>18459.05</v>
      </c>
      <c r="CD304" s="18">
        <v>15449.41</v>
      </c>
      <c r="CE304" s="28">
        <f t="shared" si="66"/>
        <v>53838.8</v>
      </c>
      <c r="CF304" s="32">
        <v>19292.919999999998</v>
      </c>
      <c r="CG304" s="18">
        <v>19175.669999999998</v>
      </c>
      <c r="CH304" s="18">
        <v>17973.53</v>
      </c>
      <c r="CI304" s="28">
        <f t="shared" si="67"/>
        <v>56442.119999999995</v>
      </c>
      <c r="CJ304" s="32">
        <v>20821.86</v>
      </c>
      <c r="CK304" s="18">
        <v>17989.57</v>
      </c>
      <c r="CL304" s="18">
        <v>16869.689999999999</v>
      </c>
      <c r="CM304" s="28">
        <f t="shared" si="68"/>
        <v>55681.119999999995</v>
      </c>
      <c r="CN304" s="27">
        <v>24272.41</v>
      </c>
      <c r="CO304" s="37">
        <v>18839.72</v>
      </c>
      <c r="CP304" s="37">
        <v>16923.96</v>
      </c>
      <c r="CQ304" s="36">
        <f t="shared" si="69"/>
        <v>49919.64</v>
      </c>
      <c r="CR304" s="56"/>
      <c r="CS304" s="34">
        <v>6098</v>
      </c>
      <c r="CT304" s="34">
        <v>8723.27</v>
      </c>
      <c r="CU304" s="34">
        <v>6805.23</v>
      </c>
      <c r="CV304" s="34">
        <v>8398.15</v>
      </c>
      <c r="CW304" s="34">
        <v>17635.73</v>
      </c>
      <c r="CX304" s="34">
        <v>13407.92</v>
      </c>
      <c r="CY304" s="34">
        <v>20853.71</v>
      </c>
      <c r="CZ304" s="34">
        <v>12389.06</v>
      </c>
      <c r="DA304" s="34">
        <v>10980.6</v>
      </c>
      <c r="DB304" s="34">
        <v>14613.16</v>
      </c>
      <c r="DC304" s="56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56"/>
      <c r="DO304" s="34">
        <v>25</v>
      </c>
      <c r="DP304" s="34">
        <v>20</v>
      </c>
      <c r="DQ304" s="34">
        <v>20</v>
      </c>
      <c r="DR304" s="34">
        <v>19</v>
      </c>
      <c r="DS304" s="34">
        <v>56</v>
      </c>
      <c r="DT304" s="34">
        <v>40</v>
      </c>
      <c r="DU304" s="34">
        <v>66</v>
      </c>
      <c r="DV304" s="34">
        <v>56</v>
      </c>
      <c r="DW304" s="41">
        <v>55</v>
      </c>
      <c r="DX304" s="41">
        <v>69</v>
      </c>
      <c r="DY304" s="56"/>
      <c r="DZ304" s="34">
        <v>6085.25</v>
      </c>
      <c r="EA304" s="34">
        <v>8723.27</v>
      </c>
      <c r="EB304" s="34">
        <v>6805.23</v>
      </c>
      <c r="EC304" s="34">
        <v>8398.15</v>
      </c>
      <c r="ED304" s="34">
        <v>17619.939999999999</v>
      </c>
      <c r="EE304" s="34">
        <v>13407.92</v>
      </c>
      <c r="EF304" s="34">
        <v>20849.990000000002</v>
      </c>
      <c r="EG304" s="34">
        <v>12389.06</v>
      </c>
      <c r="EH304" s="34">
        <v>10968.16</v>
      </c>
      <c r="EI304" s="34">
        <v>14605.6</v>
      </c>
      <c r="EJ304" s="56"/>
      <c r="EK304" s="41">
        <v>-3397.0500000000006</v>
      </c>
      <c r="EL304" s="41">
        <v>-3294.4100000000008</v>
      </c>
      <c r="EM304" s="41">
        <v>-1941.4000000000005</v>
      </c>
      <c r="EN304" s="41">
        <v>-2334.3700000000003</v>
      </c>
      <c r="EO304" s="41">
        <v>-788.03000000000009</v>
      </c>
      <c r="EP304" s="41">
        <v>-2785.81</v>
      </c>
      <c r="EQ304" s="41">
        <v>-1287.49</v>
      </c>
      <c r="ER304" s="41">
        <v>-3556.57</v>
      </c>
      <c r="ES304" s="41">
        <v>-2428.6499999999992</v>
      </c>
      <c r="ET304" s="41">
        <v>-3257.3500000000008</v>
      </c>
      <c r="EU304" s="13"/>
    </row>
    <row r="305" spans="1:151" customFormat="1" x14ac:dyDescent="0.25">
      <c r="A305" s="55" t="s">
        <v>132</v>
      </c>
      <c r="B305" s="18" t="s">
        <v>153</v>
      </c>
      <c r="C305" s="56"/>
      <c r="D305" s="34">
        <v>618</v>
      </c>
      <c r="E305" s="34">
        <v>683</v>
      </c>
      <c r="F305" s="34">
        <v>656</v>
      </c>
      <c r="G305" s="34">
        <v>695</v>
      </c>
      <c r="H305" s="34">
        <v>638</v>
      </c>
      <c r="I305" s="34">
        <v>656</v>
      </c>
      <c r="J305" s="34">
        <v>640</v>
      </c>
      <c r="K305" s="34">
        <v>615</v>
      </c>
      <c r="L305" s="34">
        <v>638</v>
      </c>
      <c r="M305" s="34">
        <v>576</v>
      </c>
      <c r="N305" s="56"/>
      <c r="O305" s="32">
        <v>50920.76</v>
      </c>
      <c r="P305" s="18">
        <v>38067.86</v>
      </c>
      <c r="Q305" s="18">
        <v>18202.310000000001</v>
      </c>
      <c r="R305" s="28">
        <f t="shared" si="50"/>
        <v>107190.93</v>
      </c>
      <c r="S305" s="32">
        <v>54130.48</v>
      </c>
      <c r="T305" s="18">
        <v>39968.21</v>
      </c>
      <c r="U305" s="18">
        <v>26840.22</v>
      </c>
      <c r="V305" s="28">
        <f t="shared" si="51"/>
        <v>120938.91</v>
      </c>
      <c r="W305" s="32">
        <v>37155.83</v>
      </c>
      <c r="X305" s="18">
        <v>36600.14</v>
      </c>
      <c r="Y305" s="18">
        <v>22101.53</v>
      </c>
      <c r="Z305" s="28">
        <f t="shared" si="52"/>
        <v>95857.5</v>
      </c>
      <c r="AA305" s="32">
        <v>29690.92</v>
      </c>
      <c r="AB305" s="18">
        <v>36557.17</v>
      </c>
      <c r="AC305" s="18">
        <v>27724.73</v>
      </c>
      <c r="AD305" s="28">
        <f t="shared" si="53"/>
        <v>93972.819999999992</v>
      </c>
      <c r="AE305" s="32">
        <v>27228.1</v>
      </c>
      <c r="AF305" s="18">
        <v>22727.5</v>
      </c>
      <c r="AG305" s="18">
        <v>25916.74</v>
      </c>
      <c r="AH305" s="28">
        <f t="shared" si="54"/>
        <v>75872.34</v>
      </c>
      <c r="AI305" s="32">
        <v>31420.26</v>
      </c>
      <c r="AJ305" s="18">
        <v>23010</v>
      </c>
      <c r="AK305" s="18">
        <v>23088.28</v>
      </c>
      <c r="AL305" s="28">
        <f t="shared" si="55"/>
        <v>77518.539999999994</v>
      </c>
      <c r="AM305" s="32">
        <v>29622.68</v>
      </c>
      <c r="AN305" s="18">
        <v>21899.16</v>
      </c>
      <c r="AO305" s="18">
        <v>14286.15</v>
      </c>
      <c r="AP305" s="28">
        <f t="shared" si="56"/>
        <v>65807.989999999991</v>
      </c>
      <c r="AQ305" s="32">
        <v>27659.11</v>
      </c>
      <c r="AR305" s="18">
        <v>21742.35</v>
      </c>
      <c r="AS305" s="18">
        <v>16349.12</v>
      </c>
      <c r="AT305" s="28">
        <f t="shared" si="57"/>
        <v>65750.58</v>
      </c>
      <c r="AU305" s="32">
        <v>35020.94</v>
      </c>
      <c r="AV305" s="18">
        <v>20677.490000000002</v>
      </c>
      <c r="AW305" s="18">
        <v>20893.04</v>
      </c>
      <c r="AX305" s="28">
        <f t="shared" si="58"/>
        <v>76591.47</v>
      </c>
      <c r="AY305" s="27">
        <v>34467.919999999998</v>
      </c>
      <c r="AZ305" s="18">
        <v>24543.23</v>
      </c>
      <c r="BA305" s="18">
        <v>14819.43</v>
      </c>
      <c r="BB305" s="28">
        <f t="shared" si="59"/>
        <v>73830.579999999987</v>
      </c>
      <c r="BC305" s="56"/>
      <c r="BD305" s="32">
        <v>17882.080000000002</v>
      </c>
      <c r="BE305" s="18">
        <v>17685.72</v>
      </c>
      <c r="BF305" s="18">
        <v>11088.88</v>
      </c>
      <c r="BG305" s="28">
        <f t="shared" si="60"/>
        <v>46656.68</v>
      </c>
      <c r="BH305" s="32">
        <v>22133.51</v>
      </c>
      <c r="BI305" s="18">
        <v>18350.05</v>
      </c>
      <c r="BJ305" s="18">
        <v>14640.76</v>
      </c>
      <c r="BK305" s="28">
        <f t="shared" si="61"/>
        <v>55124.32</v>
      </c>
      <c r="BL305" s="32">
        <v>10530.99</v>
      </c>
      <c r="BM305" s="18">
        <v>19943.79</v>
      </c>
      <c r="BN305" s="18">
        <v>11692.37</v>
      </c>
      <c r="BO305" s="28">
        <f t="shared" si="62"/>
        <v>42167.15</v>
      </c>
      <c r="BP305" s="32">
        <v>8024.38</v>
      </c>
      <c r="BQ305" s="18">
        <v>15001.22</v>
      </c>
      <c r="BR305" s="18">
        <v>14950.08</v>
      </c>
      <c r="BS305" s="28">
        <f t="shared" si="63"/>
        <v>37975.68</v>
      </c>
      <c r="BT305" s="32">
        <v>7530.74</v>
      </c>
      <c r="BU305" s="18">
        <v>10294.82</v>
      </c>
      <c r="BV305" s="18">
        <v>13363.61</v>
      </c>
      <c r="BW305" s="28">
        <f t="shared" si="64"/>
        <v>31189.17</v>
      </c>
      <c r="BX305" s="32">
        <v>7679.54</v>
      </c>
      <c r="BY305" s="18">
        <v>9627.7900000000009</v>
      </c>
      <c r="BZ305" s="18">
        <v>12312.77</v>
      </c>
      <c r="CA305" s="28">
        <f t="shared" si="65"/>
        <v>29620.100000000002</v>
      </c>
      <c r="CB305" s="32">
        <v>9720.92</v>
      </c>
      <c r="CC305" s="18">
        <v>6999.51</v>
      </c>
      <c r="CD305" s="18">
        <v>7461.27</v>
      </c>
      <c r="CE305" s="28">
        <f t="shared" si="66"/>
        <v>24181.7</v>
      </c>
      <c r="CF305" s="32">
        <v>8996.9699999999993</v>
      </c>
      <c r="CG305" s="18">
        <v>11433.97</v>
      </c>
      <c r="CH305" s="18">
        <v>9508.2900000000009</v>
      </c>
      <c r="CI305" s="28">
        <f t="shared" si="67"/>
        <v>29939.23</v>
      </c>
      <c r="CJ305" s="32">
        <v>10252.98</v>
      </c>
      <c r="CK305" s="18">
        <v>9645.86</v>
      </c>
      <c r="CL305" s="18">
        <v>13631.15</v>
      </c>
      <c r="CM305" s="28">
        <f t="shared" si="68"/>
        <v>33529.99</v>
      </c>
      <c r="CN305" s="27">
        <v>12323.57</v>
      </c>
      <c r="CO305" s="37">
        <v>13307.48</v>
      </c>
      <c r="CP305" s="37">
        <v>9799.94</v>
      </c>
      <c r="CQ305" s="36">
        <f t="shared" si="69"/>
        <v>28333.260000000002</v>
      </c>
      <c r="CR305" s="56"/>
      <c r="CS305" s="34">
        <v>3522.14</v>
      </c>
      <c r="CT305" s="34">
        <v>6209.75</v>
      </c>
      <c r="CU305" s="34">
        <v>4252.96</v>
      </c>
      <c r="CV305" s="34">
        <v>6749.18</v>
      </c>
      <c r="CW305" s="34">
        <v>4313.49</v>
      </c>
      <c r="CX305" s="34">
        <v>4835.84</v>
      </c>
      <c r="CY305" s="34">
        <v>6243.05</v>
      </c>
      <c r="CZ305" s="34">
        <v>3360.89</v>
      </c>
      <c r="DA305" s="34">
        <v>2588.19</v>
      </c>
      <c r="DB305" s="34">
        <v>3917.52</v>
      </c>
      <c r="DC305" s="56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56"/>
      <c r="DO305" s="34">
        <v>19</v>
      </c>
      <c r="DP305" s="34">
        <v>12</v>
      </c>
      <c r="DQ305" s="34">
        <v>15</v>
      </c>
      <c r="DR305" s="34">
        <v>20</v>
      </c>
      <c r="DS305" s="34">
        <v>18</v>
      </c>
      <c r="DT305" s="34">
        <v>20</v>
      </c>
      <c r="DU305" s="34">
        <v>24</v>
      </c>
      <c r="DV305" s="34">
        <v>26</v>
      </c>
      <c r="DW305" s="41">
        <v>17</v>
      </c>
      <c r="DX305" s="41">
        <v>24</v>
      </c>
      <c r="DY305" s="56"/>
      <c r="DZ305" s="34">
        <v>3522.14</v>
      </c>
      <c r="EA305" s="34">
        <v>6209.75</v>
      </c>
      <c r="EB305" s="34">
        <v>4252.96</v>
      </c>
      <c r="EC305" s="34">
        <v>6749.18</v>
      </c>
      <c r="ED305" s="34">
        <v>4313.49</v>
      </c>
      <c r="EE305" s="34">
        <v>4822.99</v>
      </c>
      <c r="EF305" s="34">
        <v>6235.35</v>
      </c>
      <c r="EG305" s="34">
        <v>3360.89</v>
      </c>
      <c r="EH305" s="34">
        <v>2588.19</v>
      </c>
      <c r="EI305" s="34">
        <v>3917.52</v>
      </c>
      <c r="EJ305" s="56"/>
      <c r="EK305" s="41">
        <v>-3189.1599999999994</v>
      </c>
      <c r="EL305" s="41">
        <v>-1726.0500000000002</v>
      </c>
      <c r="EM305" s="41">
        <v>-923.06999999999994</v>
      </c>
      <c r="EN305" s="41">
        <v>-969.36000000000013</v>
      </c>
      <c r="EO305" s="41">
        <v>-320.59000000000003</v>
      </c>
      <c r="EP305" s="41">
        <v>-811.28</v>
      </c>
      <c r="EQ305" s="41">
        <v>-496.78999999999996</v>
      </c>
      <c r="ER305" s="41">
        <v>-1252.8700000000001</v>
      </c>
      <c r="ES305" s="41">
        <v>-428.64</v>
      </c>
      <c r="ET305" s="41">
        <v>-1737.4699999999998</v>
      </c>
      <c r="EU305" s="13"/>
    </row>
    <row r="306" spans="1:151" customFormat="1" x14ac:dyDescent="0.25">
      <c r="A306" s="55" t="s">
        <v>133</v>
      </c>
      <c r="B306" s="18" t="s">
        <v>153</v>
      </c>
      <c r="C306" s="56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56"/>
      <c r="O306" s="32"/>
      <c r="P306" s="18"/>
      <c r="Q306" s="18"/>
      <c r="R306" s="28">
        <f t="shared" si="50"/>
        <v>0</v>
      </c>
      <c r="S306" s="32"/>
      <c r="T306" s="18"/>
      <c r="U306" s="18"/>
      <c r="V306" s="28">
        <f t="shared" si="51"/>
        <v>0</v>
      </c>
      <c r="W306" s="32"/>
      <c r="X306" s="18"/>
      <c r="Y306" s="18"/>
      <c r="Z306" s="28">
        <f t="shared" si="52"/>
        <v>0</v>
      </c>
      <c r="AA306" s="32"/>
      <c r="AB306" s="18"/>
      <c r="AC306" s="18"/>
      <c r="AD306" s="28">
        <f t="shared" si="53"/>
        <v>0</v>
      </c>
      <c r="AE306" s="32"/>
      <c r="AF306" s="18"/>
      <c r="AG306" s="18"/>
      <c r="AH306" s="28">
        <f t="shared" si="54"/>
        <v>0</v>
      </c>
      <c r="AI306" s="32"/>
      <c r="AJ306" s="18"/>
      <c r="AK306" s="18"/>
      <c r="AL306" s="28">
        <f t="shared" si="55"/>
        <v>0</v>
      </c>
      <c r="AM306" s="32"/>
      <c r="AN306" s="18"/>
      <c r="AO306" s="18"/>
      <c r="AP306" s="28">
        <f t="shared" si="56"/>
        <v>0</v>
      </c>
      <c r="AQ306" s="32"/>
      <c r="AR306" s="18"/>
      <c r="AS306" s="18"/>
      <c r="AT306" s="28">
        <f t="shared" si="57"/>
        <v>0</v>
      </c>
      <c r="AU306" s="32"/>
      <c r="AV306" s="18"/>
      <c r="AW306" s="18"/>
      <c r="AX306" s="28">
        <f t="shared" si="58"/>
        <v>0</v>
      </c>
      <c r="AY306" s="27"/>
      <c r="AZ306" s="18"/>
      <c r="BA306" s="18"/>
      <c r="BB306" s="28">
        <f t="shared" si="59"/>
        <v>0</v>
      </c>
      <c r="BC306" s="56"/>
      <c r="BD306" s="32"/>
      <c r="BE306" s="18"/>
      <c r="BF306" s="18"/>
      <c r="BG306" s="28">
        <f t="shared" si="60"/>
        <v>0</v>
      </c>
      <c r="BH306" s="32"/>
      <c r="BI306" s="18"/>
      <c r="BJ306" s="18"/>
      <c r="BK306" s="28">
        <f t="shared" si="61"/>
        <v>0</v>
      </c>
      <c r="BL306" s="32"/>
      <c r="BM306" s="18"/>
      <c r="BN306" s="18"/>
      <c r="BO306" s="28">
        <f t="shared" si="62"/>
        <v>0</v>
      </c>
      <c r="BP306" s="32"/>
      <c r="BQ306" s="18"/>
      <c r="BR306" s="18"/>
      <c r="BS306" s="28">
        <f t="shared" si="63"/>
        <v>0</v>
      </c>
      <c r="BT306" s="32"/>
      <c r="BU306" s="18"/>
      <c r="BV306" s="18"/>
      <c r="BW306" s="28">
        <f t="shared" si="64"/>
        <v>0</v>
      </c>
      <c r="BX306" s="32"/>
      <c r="BY306" s="18"/>
      <c r="BZ306" s="18"/>
      <c r="CA306" s="28">
        <f t="shared" si="65"/>
        <v>0</v>
      </c>
      <c r="CB306" s="32"/>
      <c r="CC306" s="18"/>
      <c r="CD306" s="18"/>
      <c r="CE306" s="28">
        <f t="shared" si="66"/>
        <v>0</v>
      </c>
      <c r="CF306" s="32"/>
      <c r="CG306" s="18"/>
      <c r="CH306" s="18"/>
      <c r="CI306" s="28">
        <f t="shared" si="67"/>
        <v>0</v>
      </c>
      <c r="CJ306" s="32"/>
      <c r="CK306" s="18"/>
      <c r="CL306" s="18"/>
      <c r="CM306" s="28">
        <f t="shared" si="68"/>
        <v>0</v>
      </c>
      <c r="CN306" s="27"/>
      <c r="CO306" s="37"/>
      <c r="CP306" s="37"/>
      <c r="CQ306" s="36">
        <f t="shared" si="69"/>
        <v>0</v>
      </c>
      <c r="CR306" s="56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56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56"/>
      <c r="DO306" s="34"/>
      <c r="DP306" s="34"/>
      <c r="DQ306" s="34"/>
      <c r="DR306" s="34"/>
      <c r="DS306" s="34"/>
      <c r="DT306" s="34"/>
      <c r="DU306" s="34"/>
      <c r="DV306" s="34"/>
      <c r="DW306" s="41"/>
      <c r="DX306" s="41"/>
      <c r="DY306" s="56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56"/>
      <c r="EK306" s="41"/>
      <c r="EL306" s="41"/>
      <c r="EM306" s="41"/>
      <c r="EN306" s="41"/>
      <c r="EO306" s="41"/>
      <c r="EP306" s="41"/>
      <c r="EQ306" s="41"/>
      <c r="ER306" s="41"/>
      <c r="ES306" s="41"/>
      <c r="ET306" s="41"/>
      <c r="EU306" s="13"/>
    </row>
    <row r="307" spans="1:151" customFormat="1" x14ac:dyDescent="0.25">
      <c r="A307" s="55" t="s">
        <v>134</v>
      </c>
      <c r="B307" s="18" t="s">
        <v>153</v>
      </c>
      <c r="C307" s="56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56"/>
      <c r="O307" s="32"/>
      <c r="P307" s="18"/>
      <c r="Q307" s="18"/>
      <c r="R307" s="28">
        <f t="shared" si="50"/>
        <v>0</v>
      </c>
      <c r="S307" s="32"/>
      <c r="T307" s="18"/>
      <c r="U307" s="18"/>
      <c r="V307" s="28">
        <f t="shared" si="51"/>
        <v>0</v>
      </c>
      <c r="W307" s="32"/>
      <c r="X307" s="18"/>
      <c r="Y307" s="18"/>
      <c r="Z307" s="28">
        <f t="shared" si="52"/>
        <v>0</v>
      </c>
      <c r="AA307" s="32"/>
      <c r="AB307" s="18"/>
      <c r="AC307" s="18"/>
      <c r="AD307" s="28">
        <f t="shared" si="53"/>
        <v>0</v>
      </c>
      <c r="AE307" s="32"/>
      <c r="AF307" s="18"/>
      <c r="AG307" s="18"/>
      <c r="AH307" s="28">
        <f t="shared" si="54"/>
        <v>0</v>
      </c>
      <c r="AI307" s="32"/>
      <c r="AJ307" s="18"/>
      <c r="AK307" s="18"/>
      <c r="AL307" s="28">
        <f t="shared" si="55"/>
        <v>0</v>
      </c>
      <c r="AM307" s="32"/>
      <c r="AN307" s="18"/>
      <c r="AO307" s="18"/>
      <c r="AP307" s="28">
        <f t="shared" si="56"/>
        <v>0</v>
      </c>
      <c r="AQ307" s="32"/>
      <c r="AR307" s="18"/>
      <c r="AS307" s="18"/>
      <c r="AT307" s="28">
        <f t="shared" si="57"/>
        <v>0</v>
      </c>
      <c r="AU307" s="32"/>
      <c r="AV307" s="18"/>
      <c r="AW307" s="18"/>
      <c r="AX307" s="28">
        <f t="shared" si="58"/>
        <v>0</v>
      </c>
      <c r="AY307" s="27"/>
      <c r="AZ307" s="18"/>
      <c r="BA307" s="18"/>
      <c r="BB307" s="28">
        <f t="shared" si="59"/>
        <v>0</v>
      </c>
      <c r="BC307" s="56"/>
      <c r="BD307" s="32"/>
      <c r="BE307" s="18"/>
      <c r="BF307" s="18"/>
      <c r="BG307" s="28">
        <f t="shared" si="60"/>
        <v>0</v>
      </c>
      <c r="BH307" s="32"/>
      <c r="BI307" s="18"/>
      <c r="BJ307" s="18"/>
      <c r="BK307" s="28">
        <f t="shared" si="61"/>
        <v>0</v>
      </c>
      <c r="BL307" s="32"/>
      <c r="BM307" s="18"/>
      <c r="BN307" s="18"/>
      <c r="BO307" s="28">
        <f t="shared" si="62"/>
        <v>0</v>
      </c>
      <c r="BP307" s="32"/>
      <c r="BQ307" s="18"/>
      <c r="BR307" s="18"/>
      <c r="BS307" s="28">
        <f t="shared" si="63"/>
        <v>0</v>
      </c>
      <c r="BT307" s="32"/>
      <c r="BU307" s="18"/>
      <c r="BV307" s="18"/>
      <c r="BW307" s="28">
        <f t="shared" si="64"/>
        <v>0</v>
      </c>
      <c r="BX307" s="32"/>
      <c r="BY307" s="18"/>
      <c r="BZ307" s="18"/>
      <c r="CA307" s="28">
        <f t="shared" si="65"/>
        <v>0</v>
      </c>
      <c r="CB307" s="32"/>
      <c r="CC307" s="18"/>
      <c r="CD307" s="18"/>
      <c r="CE307" s="28">
        <f t="shared" si="66"/>
        <v>0</v>
      </c>
      <c r="CF307" s="32"/>
      <c r="CG307" s="18"/>
      <c r="CH307" s="18"/>
      <c r="CI307" s="28">
        <f t="shared" si="67"/>
        <v>0</v>
      </c>
      <c r="CJ307" s="32"/>
      <c r="CK307" s="18"/>
      <c r="CL307" s="18"/>
      <c r="CM307" s="28">
        <f t="shared" si="68"/>
        <v>0</v>
      </c>
      <c r="CN307" s="27"/>
      <c r="CO307" s="37"/>
      <c r="CP307" s="37"/>
      <c r="CQ307" s="36">
        <f t="shared" si="69"/>
        <v>0</v>
      </c>
      <c r="CR307" s="56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56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56"/>
      <c r="DO307" s="40"/>
      <c r="DP307" s="40"/>
      <c r="DQ307" s="40"/>
      <c r="DR307" s="40"/>
      <c r="DS307" s="40"/>
      <c r="DT307" s="40"/>
      <c r="DU307" s="40"/>
      <c r="DV307" s="40"/>
      <c r="DW307" s="42"/>
      <c r="DX307" s="42"/>
      <c r="DY307" s="56"/>
      <c r="DZ307" s="40"/>
      <c r="EA307" s="40"/>
      <c r="EB307" s="40"/>
      <c r="EC307" s="40"/>
      <c r="ED307" s="40"/>
      <c r="EE307" s="40"/>
      <c r="EF307" s="40"/>
      <c r="EG307" s="40"/>
      <c r="EH307" s="40"/>
      <c r="EI307" s="40"/>
      <c r="EJ307" s="56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13"/>
    </row>
    <row r="308" spans="1:151" customFormat="1" x14ac:dyDescent="0.25">
      <c r="A308" s="55" t="s">
        <v>135</v>
      </c>
      <c r="B308" s="18" t="s">
        <v>153</v>
      </c>
      <c r="C308" s="56"/>
      <c r="D308" s="34">
        <v>1559</v>
      </c>
      <c r="E308" s="34">
        <v>1558</v>
      </c>
      <c r="F308" s="34">
        <v>1638</v>
      </c>
      <c r="G308" s="34">
        <v>1731</v>
      </c>
      <c r="H308" s="34">
        <v>1488</v>
      </c>
      <c r="I308" s="34">
        <v>1523</v>
      </c>
      <c r="J308" s="34">
        <v>1499</v>
      </c>
      <c r="K308" s="34">
        <v>1478</v>
      </c>
      <c r="L308" s="34">
        <v>1460</v>
      </c>
      <c r="M308" s="34">
        <v>1453</v>
      </c>
      <c r="N308" s="56"/>
      <c r="O308" s="32">
        <v>137416.44</v>
      </c>
      <c r="P308" s="18">
        <v>114667.54</v>
      </c>
      <c r="Q308" s="18">
        <v>63002.080000000002</v>
      </c>
      <c r="R308" s="28">
        <f t="shared" si="50"/>
        <v>315086.06</v>
      </c>
      <c r="S308" s="32">
        <v>137653.48000000001</v>
      </c>
      <c r="T308" s="18">
        <v>99310.96</v>
      </c>
      <c r="U308" s="18">
        <v>49824.79</v>
      </c>
      <c r="V308" s="28">
        <f t="shared" si="51"/>
        <v>286789.23</v>
      </c>
      <c r="W308" s="32">
        <v>98866.97</v>
      </c>
      <c r="X308" s="18">
        <v>98737.95</v>
      </c>
      <c r="Y308" s="18">
        <v>67348.100000000006</v>
      </c>
      <c r="Z308" s="28">
        <f t="shared" si="52"/>
        <v>264953.02</v>
      </c>
      <c r="AA308" s="32">
        <v>78145.490000000005</v>
      </c>
      <c r="AB308" s="18">
        <v>84245.75</v>
      </c>
      <c r="AC308" s="18">
        <v>77595.86</v>
      </c>
      <c r="AD308" s="28">
        <f t="shared" si="53"/>
        <v>239987.09999999998</v>
      </c>
      <c r="AE308" s="32">
        <v>67492.960000000006</v>
      </c>
      <c r="AF308" s="18">
        <v>55933.78</v>
      </c>
      <c r="AG308" s="18">
        <v>60582.99</v>
      </c>
      <c r="AH308" s="28">
        <f t="shared" si="54"/>
        <v>184009.73</v>
      </c>
      <c r="AI308" s="32">
        <v>73820.36</v>
      </c>
      <c r="AJ308" s="18">
        <v>52332.44</v>
      </c>
      <c r="AK308" s="18">
        <v>61220.76</v>
      </c>
      <c r="AL308" s="28">
        <f t="shared" si="55"/>
        <v>187373.56</v>
      </c>
      <c r="AM308" s="32">
        <v>75672.47</v>
      </c>
      <c r="AN308" s="18">
        <v>51668.66</v>
      </c>
      <c r="AO308" s="18">
        <v>46055.55</v>
      </c>
      <c r="AP308" s="28">
        <f t="shared" si="56"/>
        <v>173396.68</v>
      </c>
      <c r="AQ308" s="32">
        <v>72551.38</v>
      </c>
      <c r="AR308" s="18">
        <v>55093.68</v>
      </c>
      <c r="AS308" s="18">
        <v>45262.74</v>
      </c>
      <c r="AT308" s="28">
        <f t="shared" si="57"/>
        <v>172907.8</v>
      </c>
      <c r="AU308" s="32">
        <v>89172.93</v>
      </c>
      <c r="AV308" s="18">
        <v>52405.66</v>
      </c>
      <c r="AW308" s="18">
        <v>43991.68</v>
      </c>
      <c r="AX308" s="28">
        <f t="shared" si="58"/>
        <v>185570.27</v>
      </c>
      <c r="AY308" s="27">
        <v>112379.17</v>
      </c>
      <c r="AZ308" s="18">
        <v>58406.74</v>
      </c>
      <c r="BA308" s="18">
        <v>45212.7</v>
      </c>
      <c r="BB308" s="28">
        <f t="shared" si="59"/>
        <v>215998.61</v>
      </c>
      <c r="BC308" s="56"/>
      <c r="BD308" s="32">
        <v>37660.36</v>
      </c>
      <c r="BE308" s="18">
        <v>47106.29</v>
      </c>
      <c r="BF308" s="18">
        <v>29269.14</v>
      </c>
      <c r="BG308" s="28">
        <f t="shared" si="60"/>
        <v>114035.79</v>
      </c>
      <c r="BH308" s="32">
        <v>38513.279999999999</v>
      </c>
      <c r="BI308" s="18">
        <v>46279.95</v>
      </c>
      <c r="BJ308" s="18">
        <v>24308.080000000002</v>
      </c>
      <c r="BK308" s="28">
        <f t="shared" si="61"/>
        <v>109101.31</v>
      </c>
      <c r="BL308" s="32">
        <v>26341.25</v>
      </c>
      <c r="BM308" s="18">
        <v>39186.199999999997</v>
      </c>
      <c r="BN308" s="18">
        <v>34132.300000000003</v>
      </c>
      <c r="BO308" s="28">
        <f t="shared" si="62"/>
        <v>99659.75</v>
      </c>
      <c r="BP308" s="32">
        <v>20471.14</v>
      </c>
      <c r="BQ308" s="18">
        <v>31454.93</v>
      </c>
      <c r="BR308" s="18">
        <v>39784.589999999997</v>
      </c>
      <c r="BS308" s="28">
        <f t="shared" si="63"/>
        <v>91710.66</v>
      </c>
      <c r="BT308" s="32">
        <v>14924.77</v>
      </c>
      <c r="BU308" s="18">
        <v>21809.31</v>
      </c>
      <c r="BV308" s="18">
        <v>28927.35</v>
      </c>
      <c r="BW308" s="28">
        <f t="shared" si="64"/>
        <v>65661.429999999993</v>
      </c>
      <c r="BX308" s="32">
        <v>18635.66</v>
      </c>
      <c r="BY308" s="18">
        <v>19683.45</v>
      </c>
      <c r="BZ308" s="18">
        <v>30449.66</v>
      </c>
      <c r="CA308" s="28">
        <f t="shared" si="65"/>
        <v>68768.77</v>
      </c>
      <c r="CB308" s="32">
        <v>19900.14</v>
      </c>
      <c r="CC308" s="18">
        <v>18410.509999999998</v>
      </c>
      <c r="CD308" s="18">
        <v>20617.55</v>
      </c>
      <c r="CE308" s="28">
        <f t="shared" si="66"/>
        <v>58928.2</v>
      </c>
      <c r="CF308" s="32">
        <v>16880.740000000002</v>
      </c>
      <c r="CG308" s="18">
        <v>22066.82</v>
      </c>
      <c r="CH308" s="18">
        <v>21540.57</v>
      </c>
      <c r="CI308" s="28">
        <f t="shared" si="67"/>
        <v>60488.13</v>
      </c>
      <c r="CJ308" s="32">
        <v>21473.29</v>
      </c>
      <c r="CK308" s="18">
        <v>18727.560000000001</v>
      </c>
      <c r="CL308" s="18">
        <v>19328.86</v>
      </c>
      <c r="CM308" s="28">
        <f t="shared" si="68"/>
        <v>59529.710000000006</v>
      </c>
      <c r="CN308" s="27">
        <v>28745.01</v>
      </c>
      <c r="CO308" s="37">
        <v>24039.200000000001</v>
      </c>
      <c r="CP308" s="37">
        <v>23743.43</v>
      </c>
      <c r="CQ308" s="36">
        <f t="shared" si="69"/>
        <v>60648.81</v>
      </c>
      <c r="CR308" s="56"/>
      <c r="CS308" s="34">
        <v>10468.120000000001</v>
      </c>
      <c r="CT308" s="34">
        <v>8160.37</v>
      </c>
      <c r="CU308" s="34">
        <v>6343.97</v>
      </c>
      <c r="CV308" s="34">
        <v>7552.61</v>
      </c>
      <c r="CW308" s="34">
        <v>16387.75</v>
      </c>
      <c r="CX308" s="34">
        <v>11350.66</v>
      </c>
      <c r="CY308" s="34">
        <v>5788.98</v>
      </c>
      <c r="CZ308" s="34">
        <v>11606.6</v>
      </c>
      <c r="DA308" s="34">
        <v>9759.61</v>
      </c>
      <c r="DB308" s="34">
        <v>15727.22</v>
      </c>
      <c r="DC308" s="56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56"/>
      <c r="DO308" s="34">
        <v>40</v>
      </c>
      <c r="DP308" s="34">
        <v>30</v>
      </c>
      <c r="DQ308" s="34">
        <v>26</v>
      </c>
      <c r="DR308" s="34">
        <v>24</v>
      </c>
      <c r="DS308" s="34">
        <v>49</v>
      </c>
      <c r="DT308" s="34">
        <v>34</v>
      </c>
      <c r="DU308" s="34">
        <v>31</v>
      </c>
      <c r="DV308" s="34">
        <v>50</v>
      </c>
      <c r="DW308" s="41">
        <v>45</v>
      </c>
      <c r="DX308" s="41">
        <v>71</v>
      </c>
      <c r="DY308" s="56"/>
      <c r="DZ308" s="34">
        <v>10465.02</v>
      </c>
      <c r="EA308" s="34">
        <v>8160.37</v>
      </c>
      <c r="EB308" s="34">
        <v>6334.81</v>
      </c>
      <c r="EC308" s="34">
        <v>7552.61</v>
      </c>
      <c r="ED308" s="34">
        <v>16372.77</v>
      </c>
      <c r="EE308" s="34">
        <v>11350.66</v>
      </c>
      <c r="EF308" s="34">
        <v>5778.63</v>
      </c>
      <c r="EG308" s="34">
        <v>11592</v>
      </c>
      <c r="EH308" s="34">
        <v>9744.7199999999993</v>
      </c>
      <c r="EI308" s="34">
        <v>15700.16</v>
      </c>
      <c r="EJ308" s="56"/>
      <c r="EK308" s="41">
        <v>-3943.6400000000008</v>
      </c>
      <c r="EL308" s="41">
        <v>-2629.16</v>
      </c>
      <c r="EM308" s="41">
        <v>-3823.88</v>
      </c>
      <c r="EN308" s="41">
        <v>-5646.2600000000011</v>
      </c>
      <c r="EO308" s="41">
        <v>-3759.4700000000003</v>
      </c>
      <c r="EP308" s="41">
        <v>-2135.15</v>
      </c>
      <c r="EQ308" s="41">
        <v>-1524.49</v>
      </c>
      <c r="ER308" s="41">
        <v>-4173.7400000000007</v>
      </c>
      <c r="ES308" s="41">
        <v>-3259.5900000000006</v>
      </c>
      <c r="ET308" s="41">
        <v>-1889.5</v>
      </c>
      <c r="EU308" s="13"/>
    </row>
    <row r="309" spans="1:151" customFormat="1" x14ac:dyDescent="0.25">
      <c r="A309" s="55" t="s">
        <v>136</v>
      </c>
      <c r="B309" s="18" t="s">
        <v>153</v>
      </c>
      <c r="C309" s="56"/>
      <c r="D309" s="34">
        <v>604</v>
      </c>
      <c r="E309" s="34">
        <v>719</v>
      </c>
      <c r="F309" s="34">
        <v>732</v>
      </c>
      <c r="G309" s="34">
        <v>791</v>
      </c>
      <c r="H309" s="34">
        <v>667</v>
      </c>
      <c r="I309" s="34">
        <v>685</v>
      </c>
      <c r="J309" s="34">
        <v>665</v>
      </c>
      <c r="K309" s="34">
        <v>639</v>
      </c>
      <c r="L309" s="34">
        <v>773</v>
      </c>
      <c r="M309" s="34">
        <v>587</v>
      </c>
      <c r="N309" s="56"/>
      <c r="O309" s="32">
        <v>47677.760000000002</v>
      </c>
      <c r="P309" s="18">
        <v>32895.519999999997</v>
      </c>
      <c r="Q309" s="18">
        <v>18645.64</v>
      </c>
      <c r="R309" s="28">
        <f t="shared" si="50"/>
        <v>99218.92</v>
      </c>
      <c r="S309" s="32">
        <v>70911.570000000007</v>
      </c>
      <c r="T309" s="18">
        <v>36950.43</v>
      </c>
      <c r="U309" s="18">
        <v>22405.87</v>
      </c>
      <c r="V309" s="28">
        <f t="shared" si="51"/>
        <v>130267.87</v>
      </c>
      <c r="W309" s="32">
        <v>47965.52</v>
      </c>
      <c r="X309" s="18">
        <v>40346.050000000003</v>
      </c>
      <c r="Y309" s="18">
        <v>30475.07</v>
      </c>
      <c r="Z309" s="28">
        <f t="shared" si="52"/>
        <v>118786.64000000001</v>
      </c>
      <c r="AA309" s="32">
        <v>36389.67</v>
      </c>
      <c r="AB309" s="18">
        <v>39786.46</v>
      </c>
      <c r="AC309" s="18">
        <v>35956.589999999997</v>
      </c>
      <c r="AD309" s="28">
        <f t="shared" si="53"/>
        <v>112132.72</v>
      </c>
      <c r="AE309" s="32">
        <v>22836.97</v>
      </c>
      <c r="AF309" s="18">
        <v>24036.91</v>
      </c>
      <c r="AG309" s="18">
        <v>30020.84</v>
      </c>
      <c r="AH309" s="28">
        <f t="shared" si="54"/>
        <v>76894.720000000001</v>
      </c>
      <c r="AI309" s="32">
        <v>30098.59</v>
      </c>
      <c r="AJ309" s="18">
        <v>17776.240000000002</v>
      </c>
      <c r="AK309" s="18">
        <v>29437.91</v>
      </c>
      <c r="AL309" s="28">
        <f t="shared" si="55"/>
        <v>77312.740000000005</v>
      </c>
      <c r="AM309" s="32">
        <v>29815.72</v>
      </c>
      <c r="AN309" s="18">
        <v>20030.009999999998</v>
      </c>
      <c r="AO309" s="18">
        <v>19381.21</v>
      </c>
      <c r="AP309" s="28">
        <f t="shared" si="56"/>
        <v>69226.94</v>
      </c>
      <c r="AQ309" s="32">
        <v>25596.25</v>
      </c>
      <c r="AR309" s="18">
        <v>20109.43</v>
      </c>
      <c r="AS309" s="18">
        <v>16346.18</v>
      </c>
      <c r="AT309" s="28">
        <f t="shared" si="57"/>
        <v>62051.86</v>
      </c>
      <c r="AU309" s="32">
        <v>45785.8</v>
      </c>
      <c r="AV309" s="18">
        <v>25136.79</v>
      </c>
      <c r="AW309" s="18">
        <v>18422.03</v>
      </c>
      <c r="AX309" s="28">
        <f t="shared" si="58"/>
        <v>89344.62</v>
      </c>
      <c r="AY309" s="27">
        <v>36488.65</v>
      </c>
      <c r="AZ309" s="18">
        <v>25442.68</v>
      </c>
      <c r="BA309" s="18">
        <v>13924.76</v>
      </c>
      <c r="BB309" s="28">
        <f t="shared" si="59"/>
        <v>75856.09</v>
      </c>
      <c r="BC309" s="56"/>
      <c r="BD309" s="32">
        <v>11543.99</v>
      </c>
      <c r="BE309" s="18">
        <v>11628.08</v>
      </c>
      <c r="BF309" s="18">
        <v>8202.99</v>
      </c>
      <c r="BG309" s="28">
        <f t="shared" si="60"/>
        <v>31375.059999999998</v>
      </c>
      <c r="BH309" s="32">
        <v>22022.29</v>
      </c>
      <c r="BI309" s="18">
        <v>13347.84</v>
      </c>
      <c r="BJ309" s="18">
        <v>8906.7800000000007</v>
      </c>
      <c r="BK309" s="28">
        <f t="shared" si="61"/>
        <v>44276.91</v>
      </c>
      <c r="BL309" s="32">
        <v>15480.21</v>
      </c>
      <c r="BM309" s="18">
        <v>18298.02</v>
      </c>
      <c r="BN309" s="18">
        <v>10340.950000000001</v>
      </c>
      <c r="BO309" s="28">
        <f t="shared" si="62"/>
        <v>44119.179999999993</v>
      </c>
      <c r="BP309" s="32">
        <v>8795.51</v>
      </c>
      <c r="BQ309" s="18">
        <v>15249.03</v>
      </c>
      <c r="BR309" s="18">
        <v>16290.3</v>
      </c>
      <c r="BS309" s="28">
        <f t="shared" si="63"/>
        <v>40334.839999999997</v>
      </c>
      <c r="BT309" s="32">
        <v>5666</v>
      </c>
      <c r="BU309" s="18">
        <v>6794.69</v>
      </c>
      <c r="BV309" s="18">
        <v>13166.52</v>
      </c>
      <c r="BW309" s="28">
        <f t="shared" si="64"/>
        <v>25627.21</v>
      </c>
      <c r="BX309" s="32">
        <v>7816.2</v>
      </c>
      <c r="BY309" s="18">
        <v>5328.45</v>
      </c>
      <c r="BZ309" s="18">
        <v>12988.97</v>
      </c>
      <c r="CA309" s="28">
        <f t="shared" si="65"/>
        <v>26133.62</v>
      </c>
      <c r="CB309" s="32">
        <v>8539.7099999999991</v>
      </c>
      <c r="CC309" s="18">
        <v>5944.43</v>
      </c>
      <c r="CD309" s="18">
        <v>8138.92</v>
      </c>
      <c r="CE309" s="28">
        <f t="shared" si="66"/>
        <v>22623.059999999998</v>
      </c>
      <c r="CF309" s="32">
        <v>6621.58</v>
      </c>
      <c r="CG309" s="18">
        <v>10305.89</v>
      </c>
      <c r="CH309" s="18">
        <v>9310.93</v>
      </c>
      <c r="CI309" s="28">
        <f t="shared" si="67"/>
        <v>26238.400000000001</v>
      </c>
      <c r="CJ309" s="32">
        <v>12612</v>
      </c>
      <c r="CK309" s="18">
        <v>9129.09</v>
      </c>
      <c r="CL309" s="18">
        <v>9223.11</v>
      </c>
      <c r="CM309" s="28">
        <f t="shared" si="68"/>
        <v>30964.2</v>
      </c>
      <c r="CN309" s="27">
        <v>9076.94</v>
      </c>
      <c r="CO309" s="37">
        <v>11968.82</v>
      </c>
      <c r="CP309" s="37">
        <v>5327.13</v>
      </c>
      <c r="CQ309" s="36">
        <f t="shared" si="69"/>
        <v>23070.66</v>
      </c>
      <c r="CR309" s="56"/>
      <c r="CS309" s="34">
        <v>4504.76</v>
      </c>
      <c r="CT309" s="34">
        <v>8666.59</v>
      </c>
      <c r="CU309" s="34">
        <v>5803.47</v>
      </c>
      <c r="CV309" s="34">
        <v>7763.66</v>
      </c>
      <c r="CW309" s="34">
        <v>10422.1</v>
      </c>
      <c r="CX309" s="34">
        <v>5429.12</v>
      </c>
      <c r="CY309" s="34">
        <v>6597.17</v>
      </c>
      <c r="CZ309" s="34">
        <v>10334.68</v>
      </c>
      <c r="DA309" s="34">
        <v>2797.15</v>
      </c>
      <c r="DB309" s="34">
        <v>5662.35</v>
      </c>
      <c r="DC309" s="56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56"/>
      <c r="DO309" s="34">
        <v>15</v>
      </c>
      <c r="DP309" s="34">
        <v>32</v>
      </c>
      <c r="DQ309" s="34">
        <v>22</v>
      </c>
      <c r="DR309" s="34">
        <v>20</v>
      </c>
      <c r="DS309" s="34">
        <v>28</v>
      </c>
      <c r="DT309" s="34">
        <v>31</v>
      </c>
      <c r="DU309" s="34">
        <v>33</v>
      </c>
      <c r="DV309" s="34">
        <v>43</v>
      </c>
      <c r="DW309" s="41">
        <v>17</v>
      </c>
      <c r="DX309" s="41">
        <v>31</v>
      </c>
      <c r="DY309" s="56"/>
      <c r="DZ309" s="34">
        <v>4490.96</v>
      </c>
      <c r="EA309" s="34">
        <v>8666.59</v>
      </c>
      <c r="EB309" s="34">
        <v>5803.47</v>
      </c>
      <c r="EC309" s="34">
        <v>7763.66</v>
      </c>
      <c r="ED309" s="34">
        <v>10422.1</v>
      </c>
      <c r="EE309" s="34">
        <v>5406.31</v>
      </c>
      <c r="EF309" s="34">
        <v>6582.33</v>
      </c>
      <c r="EG309" s="34">
        <v>10324.01</v>
      </c>
      <c r="EH309" s="34">
        <v>2786.02</v>
      </c>
      <c r="EI309" s="34">
        <v>5636.1</v>
      </c>
      <c r="EJ309" s="56"/>
      <c r="EK309" s="41">
        <v>-5581.8300000000008</v>
      </c>
      <c r="EL309" s="41">
        <v>-3146.4999999999995</v>
      </c>
      <c r="EM309" s="41">
        <v>-1894.8100000000002</v>
      </c>
      <c r="EN309" s="41">
        <v>-4683.0700000000015</v>
      </c>
      <c r="EO309" s="41">
        <v>-2818.41</v>
      </c>
      <c r="EP309" s="41">
        <v>-4730.0199999999995</v>
      </c>
      <c r="EQ309" s="41">
        <v>-493.28</v>
      </c>
      <c r="ER309" s="41">
        <v>-4401.37</v>
      </c>
      <c r="ES309" s="41">
        <v>-1194.5500000000002</v>
      </c>
      <c r="ET309" s="41">
        <v>-2964.79</v>
      </c>
      <c r="EU309" s="13"/>
    </row>
    <row r="310" spans="1:151" customFormat="1" x14ac:dyDescent="0.25">
      <c r="A310" s="55" t="s">
        <v>148</v>
      </c>
      <c r="B310" s="18" t="s">
        <v>153</v>
      </c>
      <c r="C310" s="56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56"/>
      <c r="O310" s="32"/>
      <c r="P310" s="18"/>
      <c r="Q310" s="18"/>
      <c r="R310" s="28">
        <f t="shared" si="50"/>
        <v>0</v>
      </c>
      <c r="S310" s="32"/>
      <c r="T310" s="18"/>
      <c r="U310" s="18"/>
      <c r="V310" s="28">
        <f t="shared" si="51"/>
        <v>0</v>
      </c>
      <c r="W310" s="32"/>
      <c r="X310" s="18"/>
      <c r="Y310" s="18"/>
      <c r="Z310" s="28">
        <f t="shared" si="52"/>
        <v>0</v>
      </c>
      <c r="AA310" s="32"/>
      <c r="AB310" s="18"/>
      <c r="AC310" s="18"/>
      <c r="AD310" s="28">
        <f t="shared" si="53"/>
        <v>0</v>
      </c>
      <c r="AE310" s="32"/>
      <c r="AF310" s="18"/>
      <c r="AG310" s="18"/>
      <c r="AH310" s="28">
        <f t="shared" si="54"/>
        <v>0</v>
      </c>
      <c r="AI310" s="32"/>
      <c r="AJ310" s="18"/>
      <c r="AK310" s="18"/>
      <c r="AL310" s="28">
        <f t="shared" si="55"/>
        <v>0</v>
      </c>
      <c r="AM310" s="32"/>
      <c r="AN310" s="18"/>
      <c r="AO310" s="18"/>
      <c r="AP310" s="28">
        <f t="shared" si="56"/>
        <v>0</v>
      </c>
      <c r="AQ310" s="32"/>
      <c r="AR310" s="18"/>
      <c r="AS310" s="18"/>
      <c r="AT310" s="28">
        <f t="shared" si="57"/>
        <v>0</v>
      </c>
      <c r="AU310" s="32"/>
      <c r="AV310" s="18"/>
      <c r="AW310" s="18"/>
      <c r="AX310" s="28">
        <f t="shared" si="58"/>
        <v>0</v>
      </c>
      <c r="AY310" s="27"/>
      <c r="AZ310" s="18"/>
      <c r="BA310" s="18"/>
      <c r="BB310" s="28">
        <f t="shared" si="59"/>
        <v>0</v>
      </c>
      <c r="BC310" s="56"/>
      <c r="BD310" s="32"/>
      <c r="BE310" s="18"/>
      <c r="BF310" s="18"/>
      <c r="BG310" s="28">
        <f t="shared" si="60"/>
        <v>0</v>
      </c>
      <c r="BH310" s="32"/>
      <c r="BI310" s="18"/>
      <c r="BJ310" s="18"/>
      <c r="BK310" s="28">
        <f t="shared" si="61"/>
        <v>0</v>
      </c>
      <c r="BL310" s="32"/>
      <c r="BM310" s="18"/>
      <c r="BN310" s="18"/>
      <c r="BO310" s="28">
        <f t="shared" si="62"/>
        <v>0</v>
      </c>
      <c r="BP310" s="32"/>
      <c r="BQ310" s="18"/>
      <c r="BR310" s="18"/>
      <c r="BS310" s="28">
        <f t="shared" si="63"/>
        <v>0</v>
      </c>
      <c r="BT310" s="32"/>
      <c r="BU310" s="18"/>
      <c r="BV310" s="18"/>
      <c r="BW310" s="28">
        <f t="shared" si="64"/>
        <v>0</v>
      </c>
      <c r="BX310" s="32"/>
      <c r="BY310" s="18"/>
      <c r="BZ310" s="18"/>
      <c r="CA310" s="28">
        <f t="shared" si="65"/>
        <v>0</v>
      </c>
      <c r="CB310" s="32"/>
      <c r="CC310" s="18"/>
      <c r="CD310" s="18"/>
      <c r="CE310" s="28">
        <f t="shared" si="66"/>
        <v>0</v>
      </c>
      <c r="CF310" s="32"/>
      <c r="CG310" s="18"/>
      <c r="CH310" s="18"/>
      <c r="CI310" s="28">
        <f t="shared" si="67"/>
        <v>0</v>
      </c>
      <c r="CJ310" s="32"/>
      <c r="CK310" s="18"/>
      <c r="CL310" s="18"/>
      <c r="CM310" s="28">
        <f t="shared" si="68"/>
        <v>0</v>
      </c>
      <c r="CN310" s="27"/>
      <c r="CO310" s="37"/>
      <c r="CP310" s="37"/>
      <c r="CQ310" s="36">
        <f t="shared" si="69"/>
        <v>0</v>
      </c>
      <c r="CR310" s="56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56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56"/>
      <c r="DO310" s="34"/>
      <c r="DP310" s="34"/>
      <c r="DQ310" s="34"/>
      <c r="DR310" s="34"/>
      <c r="DS310" s="34"/>
      <c r="DT310" s="34"/>
      <c r="DU310" s="34"/>
      <c r="DV310" s="34"/>
      <c r="DW310" s="41"/>
      <c r="DX310" s="41"/>
      <c r="DY310" s="56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56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13"/>
    </row>
    <row r="311" spans="1:151" customFormat="1" x14ac:dyDescent="0.25">
      <c r="A311" s="55" t="s">
        <v>137</v>
      </c>
      <c r="B311" s="18" t="s">
        <v>153</v>
      </c>
      <c r="C311" s="56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56"/>
      <c r="O311" s="32"/>
      <c r="P311" s="18"/>
      <c r="Q311" s="18"/>
      <c r="R311" s="28">
        <f t="shared" si="50"/>
        <v>0</v>
      </c>
      <c r="S311" s="32"/>
      <c r="T311" s="18"/>
      <c r="U311" s="18"/>
      <c r="V311" s="28">
        <f t="shared" si="51"/>
        <v>0</v>
      </c>
      <c r="W311" s="32"/>
      <c r="X311" s="18"/>
      <c r="Y311" s="18"/>
      <c r="Z311" s="28">
        <f t="shared" si="52"/>
        <v>0</v>
      </c>
      <c r="AA311" s="32"/>
      <c r="AB311" s="18"/>
      <c r="AC311" s="18"/>
      <c r="AD311" s="28">
        <f t="shared" si="53"/>
        <v>0</v>
      </c>
      <c r="AE311" s="32"/>
      <c r="AF311" s="18"/>
      <c r="AG311" s="18"/>
      <c r="AH311" s="28">
        <f t="shared" si="54"/>
        <v>0</v>
      </c>
      <c r="AI311" s="32"/>
      <c r="AJ311" s="18"/>
      <c r="AK311" s="18"/>
      <c r="AL311" s="28">
        <f t="shared" si="55"/>
        <v>0</v>
      </c>
      <c r="AM311" s="32"/>
      <c r="AN311" s="18"/>
      <c r="AO311" s="18"/>
      <c r="AP311" s="28">
        <f t="shared" si="56"/>
        <v>0</v>
      </c>
      <c r="AQ311" s="32"/>
      <c r="AR311" s="18"/>
      <c r="AS311" s="18"/>
      <c r="AT311" s="28">
        <f t="shared" si="57"/>
        <v>0</v>
      </c>
      <c r="AU311" s="32"/>
      <c r="AV311" s="18"/>
      <c r="AW311" s="18"/>
      <c r="AX311" s="28">
        <f t="shared" si="58"/>
        <v>0</v>
      </c>
      <c r="AY311" s="27"/>
      <c r="AZ311" s="18"/>
      <c r="BA311" s="18"/>
      <c r="BB311" s="28">
        <f t="shared" si="59"/>
        <v>0</v>
      </c>
      <c r="BC311" s="56"/>
      <c r="BD311" s="32"/>
      <c r="BE311" s="18"/>
      <c r="BF311" s="18"/>
      <c r="BG311" s="28">
        <f t="shared" si="60"/>
        <v>0</v>
      </c>
      <c r="BH311" s="32"/>
      <c r="BI311" s="18"/>
      <c r="BJ311" s="18"/>
      <c r="BK311" s="28">
        <f t="shared" si="61"/>
        <v>0</v>
      </c>
      <c r="BL311" s="32"/>
      <c r="BM311" s="18"/>
      <c r="BN311" s="18"/>
      <c r="BO311" s="28">
        <f t="shared" si="62"/>
        <v>0</v>
      </c>
      <c r="BP311" s="32"/>
      <c r="BQ311" s="18"/>
      <c r="BR311" s="18"/>
      <c r="BS311" s="28">
        <f t="shared" si="63"/>
        <v>0</v>
      </c>
      <c r="BT311" s="32"/>
      <c r="BU311" s="18"/>
      <c r="BV311" s="18"/>
      <c r="BW311" s="28">
        <f t="shared" si="64"/>
        <v>0</v>
      </c>
      <c r="BX311" s="32"/>
      <c r="BY311" s="18"/>
      <c r="BZ311" s="18"/>
      <c r="CA311" s="28">
        <f t="shared" si="65"/>
        <v>0</v>
      </c>
      <c r="CB311" s="32"/>
      <c r="CC311" s="18"/>
      <c r="CD311" s="18"/>
      <c r="CE311" s="28">
        <f t="shared" si="66"/>
        <v>0</v>
      </c>
      <c r="CF311" s="32"/>
      <c r="CG311" s="18"/>
      <c r="CH311" s="18"/>
      <c r="CI311" s="28">
        <f t="shared" si="67"/>
        <v>0</v>
      </c>
      <c r="CJ311" s="32"/>
      <c r="CK311" s="18"/>
      <c r="CL311" s="18"/>
      <c r="CM311" s="28">
        <f t="shared" si="68"/>
        <v>0</v>
      </c>
      <c r="CN311" s="27"/>
      <c r="CO311" s="37"/>
      <c r="CP311" s="37"/>
      <c r="CQ311" s="36">
        <f t="shared" si="69"/>
        <v>0</v>
      </c>
      <c r="CR311" s="56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56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56"/>
      <c r="DO311" s="34"/>
      <c r="DP311" s="34"/>
      <c r="DQ311" s="34"/>
      <c r="DR311" s="34"/>
      <c r="DS311" s="34"/>
      <c r="DT311" s="34"/>
      <c r="DU311" s="34"/>
      <c r="DV311" s="34"/>
      <c r="DW311" s="41"/>
      <c r="DX311" s="41"/>
      <c r="DY311" s="56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56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13"/>
    </row>
    <row r="312" spans="1:151" customFormat="1" x14ac:dyDescent="0.25">
      <c r="A312" s="55" t="s">
        <v>138</v>
      </c>
      <c r="B312" s="18" t="s">
        <v>153</v>
      </c>
      <c r="C312" s="56"/>
      <c r="D312" s="34">
        <v>17</v>
      </c>
      <c r="E312" s="34">
        <v>17</v>
      </c>
      <c r="F312" s="34">
        <v>21</v>
      </c>
      <c r="G312" s="34">
        <v>21</v>
      </c>
      <c r="H312" s="34">
        <v>20</v>
      </c>
      <c r="I312" s="34">
        <v>19</v>
      </c>
      <c r="J312" s="34">
        <v>12</v>
      </c>
      <c r="K312" s="34">
        <v>16</v>
      </c>
      <c r="L312" s="34">
        <v>17</v>
      </c>
      <c r="M312" s="34">
        <v>20</v>
      </c>
      <c r="N312" s="56"/>
      <c r="O312" s="32">
        <v>1048.17</v>
      </c>
      <c r="P312" s="18">
        <v>171.61</v>
      </c>
      <c r="Q312" s="18">
        <v>1129.22</v>
      </c>
      <c r="R312" s="28">
        <f t="shared" si="50"/>
        <v>2349</v>
      </c>
      <c r="S312" s="32">
        <v>713.32</v>
      </c>
      <c r="T312" s="18">
        <v>747.92</v>
      </c>
      <c r="U312" s="18">
        <v>365.35</v>
      </c>
      <c r="V312" s="28">
        <f t="shared" si="51"/>
        <v>1826.5900000000001</v>
      </c>
      <c r="W312" s="32">
        <v>906.01</v>
      </c>
      <c r="X312" s="18">
        <v>168.68</v>
      </c>
      <c r="Y312" s="18">
        <v>575.95000000000005</v>
      </c>
      <c r="Z312" s="28">
        <f t="shared" si="52"/>
        <v>1650.64</v>
      </c>
      <c r="AA312" s="32">
        <v>373.6</v>
      </c>
      <c r="AB312" s="18">
        <v>852.14</v>
      </c>
      <c r="AC312" s="18">
        <v>742.23</v>
      </c>
      <c r="AD312" s="28">
        <f t="shared" si="53"/>
        <v>1967.97</v>
      </c>
      <c r="AE312" s="32">
        <v>144.44999999999999</v>
      </c>
      <c r="AF312" s="18">
        <v>320.61</v>
      </c>
      <c r="AG312" s="18">
        <v>610.13</v>
      </c>
      <c r="AH312" s="28">
        <f t="shared" si="54"/>
        <v>1075.19</v>
      </c>
      <c r="AI312" s="32">
        <v>218.45</v>
      </c>
      <c r="AJ312" s="18">
        <v>173.28</v>
      </c>
      <c r="AK312" s="18">
        <v>317.36</v>
      </c>
      <c r="AL312" s="28">
        <f t="shared" si="55"/>
        <v>709.09</v>
      </c>
      <c r="AM312" s="32">
        <v>80.400000000000006</v>
      </c>
      <c r="AN312" s="18">
        <v>193.25</v>
      </c>
      <c r="AO312" s="18">
        <v>80.78</v>
      </c>
      <c r="AP312" s="28">
        <f t="shared" si="56"/>
        <v>354.42999999999995</v>
      </c>
      <c r="AQ312" s="32">
        <v>296.58</v>
      </c>
      <c r="AR312" s="18">
        <v>28.35</v>
      </c>
      <c r="AS312" s="18">
        <v>279.66000000000003</v>
      </c>
      <c r="AT312" s="28">
        <f t="shared" si="57"/>
        <v>604.59</v>
      </c>
      <c r="AU312" s="32">
        <v>271.23</v>
      </c>
      <c r="AV312" s="18">
        <v>243.23</v>
      </c>
      <c r="AW312" s="18">
        <v>236.23</v>
      </c>
      <c r="AX312" s="28">
        <f t="shared" si="58"/>
        <v>750.69</v>
      </c>
      <c r="AY312" s="27">
        <v>742.14</v>
      </c>
      <c r="AZ312" s="18">
        <v>291.63</v>
      </c>
      <c r="BA312" s="18">
        <v>325.27</v>
      </c>
      <c r="BB312" s="28">
        <f t="shared" si="59"/>
        <v>1359.04</v>
      </c>
      <c r="BC312" s="56"/>
      <c r="BD312" s="32"/>
      <c r="BE312" s="18"/>
      <c r="BF312" s="18"/>
      <c r="BG312" s="28">
        <f t="shared" si="60"/>
        <v>0</v>
      </c>
      <c r="BH312" s="32"/>
      <c r="BI312" s="18"/>
      <c r="BJ312" s="18"/>
      <c r="BK312" s="28">
        <f t="shared" si="61"/>
        <v>0</v>
      </c>
      <c r="BL312" s="32"/>
      <c r="BM312" s="18"/>
      <c r="BN312" s="18"/>
      <c r="BO312" s="28">
        <f t="shared" si="62"/>
        <v>0</v>
      </c>
      <c r="BP312" s="32"/>
      <c r="BQ312" s="18"/>
      <c r="BR312" s="18"/>
      <c r="BS312" s="28">
        <f t="shared" si="63"/>
        <v>0</v>
      </c>
      <c r="BT312" s="32"/>
      <c r="BU312" s="18"/>
      <c r="BV312" s="18"/>
      <c r="BW312" s="28">
        <f t="shared" si="64"/>
        <v>0</v>
      </c>
      <c r="BX312" s="32"/>
      <c r="BY312" s="18"/>
      <c r="BZ312" s="18"/>
      <c r="CA312" s="28">
        <f t="shared" si="65"/>
        <v>0</v>
      </c>
      <c r="CB312" s="32"/>
      <c r="CC312" s="18"/>
      <c r="CD312" s="18"/>
      <c r="CE312" s="28">
        <f t="shared" si="66"/>
        <v>0</v>
      </c>
      <c r="CF312" s="32"/>
      <c r="CG312" s="18"/>
      <c r="CH312" s="18"/>
      <c r="CI312" s="28">
        <f t="shared" si="67"/>
        <v>0</v>
      </c>
      <c r="CJ312" s="32"/>
      <c r="CK312" s="18"/>
      <c r="CL312" s="18"/>
      <c r="CM312" s="28">
        <f t="shared" si="68"/>
        <v>0</v>
      </c>
      <c r="CN312" s="27"/>
      <c r="CO312" s="37"/>
      <c r="CP312" s="37"/>
      <c r="CQ312" s="36">
        <f t="shared" si="69"/>
        <v>0</v>
      </c>
      <c r="CR312" s="56"/>
      <c r="CS312" s="34"/>
      <c r="CT312" s="34"/>
      <c r="CU312" s="34"/>
      <c r="CV312" s="34"/>
      <c r="CW312" s="34">
        <v>645.42999999999995</v>
      </c>
      <c r="CX312" s="34">
        <v>319.67</v>
      </c>
      <c r="CY312" s="34"/>
      <c r="CZ312" s="34"/>
      <c r="DA312" s="34"/>
      <c r="DB312" s="34">
        <v>160.57</v>
      </c>
      <c r="DC312" s="56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56"/>
      <c r="DO312" s="34"/>
      <c r="DP312" s="34"/>
      <c r="DQ312" s="34"/>
      <c r="DR312" s="34"/>
      <c r="DS312" s="34">
        <v>2</v>
      </c>
      <c r="DT312" s="34">
        <v>2</v>
      </c>
      <c r="DU312" s="34"/>
      <c r="DV312" s="34"/>
      <c r="DW312" s="41"/>
      <c r="DX312" s="41">
        <v>1</v>
      </c>
      <c r="DY312" s="56"/>
      <c r="DZ312" s="34"/>
      <c r="EA312" s="34"/>
      <c r="EB312" s="34"/>
      <c r="EC312" s="34"/>
      <c r="ED312" s="34">
        <v>635.36</v>
      </c>
      <c r="EE312" s="34">
        <v>319.67</v>
      </c>
      <c r="EF312" s="34"/>
      <c r="EG312" s="34"/>
      <c r="EH312" s="34"/>
      <c r="EI312" s="34">
        <v>160.57</v>
      </c>
      <c r="EJ312" s="56"/>
      <c r="EK312" s="41"/>
      <c r="EL312" s="41"/>
      <c r="EM312" s="41"/>
      <c r="EN312" s="41"/>
      <c r="EO312" s="41"/>
      <c r="EP312" s="41"/>
      <c r="EQ312" s="41"/>
      <c r="ER312" s="41">
        <v>-182.24</v>
      </c>
      <c r="ES312" s="41"/>
      <c r="ET312" s="41"/>
      <c r="EU312" s="13"/>
    </row>
    <row r="313" spans="1:151" customFormat="1" x14ac:dyDescent="0.25">
      <c r="A313" s="55" t="s">
        <v>139</v>
      </c>
      <c r="B313" s="18" t="s">
        <v>153</v>
      </c>
      <c r="C313" s="56"/>
      <c r="D313" s="34"/>
      <c r="E313" s="34"/>
      <c r="F313" s="34"/>
      <c r="G313" s="34"/>
      <c r="H313" s="34">
        <v>1</v>
      </c>
      <c r="I313" s="34"/>
      <c r="J313" s="34"/>
      <c r="K313" s="34">
        <v>1</v>
      </c>
      <c r="L313" s="34"/>
      <c r="M313" s="34">
        <v>1</v>
      </c>
      <c r="N313" s="56"/>
      <c r="O313" s="32"/>
      <c r="P313" s="18"/>
      <c r="Q313" s="18"/>
      <c r="R313" s="28">
        <f t="shared" si="50"/>
        <v>0</v>
      </c>
      <c r="S313" s="32"/>
      <c r="T313" s="18"/>
      <c r="U313" s="18"/>
      <c r="V313" s="28">
        <f t="shared" si="51"/>
        <v>0</v>
      </c>
      <c r="W313" s="32"/>
      <c r="X313" s="18"/>
      <c r="Y313" s="18"/>
      <c r="Z313" s="28">
        <f t="shared" si="52"/>
        <v>0</v>
      </c>
      <c r="AA313" s="32"/>
      <c r="AB313" s="18"/>
      <c r="AC313" s="18"/>
      <c r="AD313" s="28">
        <f t="shared" si="53"/>
        <v>0</v>
      </c>
      <c r="AE313" s="32">
        <v>68.64</v>
      </c>
      <c r="AF313" s="18"/>
      <c r="AG313" s="18"/>
      <c r="AH313" s="28">
        <f t="shared" si="54"/>
        <v>68.64</v>
      </c>
      <c r="AI313" s="32"/>
      <c r="AJ313" s="18"/>
      <c r="AK313" s="18"/>
      <c r="AL313" s="28">
        <f t="shared" si="55"/>
        <v>0</v>
      </c>
      <c r="AM313" s="32"/>
      <c r="AN313" s="18"/>
      <c r="AO313" s="18"/>
      <c r="AP313" s="28">
        <f t="shared" si="56"/>
        <v>0</v>
      </c>
      <c r="AQ313" s="32">
        <v>37</v>
      </c>
      <c r="AR313" s="18"/>
      <c r="AS313" s="18"/>
      <c r="AT313" s="28">
        <f t="shared" si="57"/>
        <v>37</v>
      </c>
      <c r="AU313" s="32"/>
      <c r="AV313" s="18"/>
      <c r="AW313" s="18"/>
      <c r="AX313" s="28">
        <f t="shared" si="58"/>
        <v>0</v>
      </c>
      <c r="AY313" s="27">
        <v>95.81</v>
      </c>
      <c r="AZ313" s="18"/>
      <c r="BA313" s="18"/>
      <c r="BB313" s="28">
        <f t="shared" si="59"/>
        <v>95.81</v>
      </c>
      <c r="BC313" s="56"/>
      <c r="BD313" s="32"/>
      <c r="BE313" s="18"/>
      <c r="BF313" s="18"/>
      <c r="BG313" s="28">
        <f t="shared" si="60"/>
        <v>0</v>
      </c>
      <c r="BH313" s="32"/>
      <c r="BI313" s="18"/>
      <c r="BJ313" s="18"/>
      <c r="BK313" s="28">
        <f t="shared" si="61"/>
        <v>0</v>
      </c>
      <c r="BL313" s="32"/>
      <c r="BM313" s="18"/>
      <c r="BN313" s="18"/>
      <c r="BO313" s="28">
        <f t="shared" si="62"/>
        <v>0</v>
      </c>
      <c r="BP313" s="32"/>
      <c r="BQ313" s="18"/>
      <c r="BR313" s="18"/>
      <c r="BS313" s="28">
        <f t="shared" si="63"/>
        <v>0</v>
      </c>
      <c r="BT313" s="32"/>
      <c r="BU313" s="18"/>
      <c r="BV313" s="18"/>
      <c r="BW313" s="28">
        <f t="shared" si="64"/>
        <v>0</v>
      </c>
      <c r="BX313" s="32"/>
      <c r="BY313" s="18"/>
      <c r="BZ313" s="18"/>
      <c r="CA313" s="28">
        <f t="shared" si="65"/>
        <v>0</v>
      </c>
      <c r="CB313" s="32"/>
      <c r="CC313" s="18"/>
      <c r="CD313" s="18"/>
      <c r="CE313" s="28">
        <f t="shared" si="66"/>
        <v>0</v>
      </c>
      <c r="CF313" s="32"/>
      <c r="CG313" s="18"/>
      <c r="CH313" s="18"/>
      <c r="CI313" s="28">
        <f t="shared" si="67"/>
        <v>0</v>
      </c>
      <c r="CJ313" s="32"/>
      <c r="CK313" s="18"/>
      <c r="CL313" s="18"/>
      <c r="CM313" s="28">
        <f t="shared" si="68"/>
        <v>0</v>
      </c>
      <c r="CN313" s="27"/>
      <c r="CO313" s="37"/>
      <c r="CP313" s="37"/>
      <c r="CQ313" s="36">
        <f t="shared" si="69"/>
        <v>0</v>
      </c>
      <c r="CR313" s="56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56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56"/>
      <c r="DO313" s="34"/>
      <c r="DP313" s="34"/>
      <c r="DQ313" s="34"/>
      <c r="DR313" s="34"/>
      <c r="DS313" s="34"/>
      <c r="DT313" s="34"/>
      <c r="DU313" s="34"/>
      <c r="DV313" s="34"/>
      <c r="DW313" s="41"/>
      <c r="DX313" s="41"/>
      <c r="DY313" s="56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56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13"/>
    </row>
    <row r="314" spans="1:151" customFormat="1" x14ac:dyDescent="0.25">
      <c r="A314" s="55" t="s">
        <v>140</v>
      </c>
      <c r="B314" s="18" t="s">
        <v>153</v>
      </c>
      <c r="C314" s="56"/>
      <c r="D314" s="34">
        <v>58</v>
      </c>
      <c r="E314" s="34">
        <v>62</v>
      </c>
      <c r="F314" s="34">
        <v>50</v>
      </c>
      <c r="G314" s="34">
        <v>60</v>
      </c>
      <c r="H314" s="34">
        <v>53</v>
      </c>
      <c r="I314" s="34">
        <v>54</v>
      </c>
      <c r="J314" s="34">
        <v>44</v>
      </c>
      <c r="K314" s="34">
        <v>52</v>
      </c>
      <c r="L314" s="34">
        <v>54</v>
      </c>
      <c r="M314" s="34">
        <v>52</v>
      </c>
      <c r="N314" s="56"/>
      <c r="O314" s="32">
        <v>8462.02</v>
      </c>
      <c r="P314" s="18">
        <v>3155.03</v>
      </c>
      <c r="Q314" s="18">
        <v>2680.73</v>
      </c>
      <c r="R314" s="28">
        <f t="shared" si="50"/>
        <v>14297.78</v>
      </c>
      <c r="S314" s="32">
        <v>7461.22</v>
      </c>
      <c r="T314" s="18">
        <v>5201.6400000000003</v>
      </c>
      <c r="U314" s="18">
        <v>4564.1899999999996</v>
      </c>
      <c r="V314" s="28">
        <f t="shared" si="51"/>
        <v>17227.05</v>
      </c>
      <c r="W314" s="32">
        <v>3235.34</v>
      </c>
      <c r="X314" s="18">
        <v>3105.45</v>
      </c>
      <c r="Y314" s="18">
        <v>4463.1899999999996</v>
      </c>
      <c r="Z314" s="28">
        <f t="shared" si="52"/>
        <v>10803.98</v>
      </c>
      <c r="AA314" s="32">
        <v>3020.83</v>
      </c>
      <c r="AB314" s="18">
        <v>3145.91</v>
      </c>
      <c r="AC314" s="18">
        <v>4906.0200000000004</v>
      </c>
      <c r="AD314" s="28">
        <f t="shared" si="53"/>
        <v>11072.76</v>
      </c>
      <c r="AE314" s="32">
        <v>2470.35</v>
      </c>
      <c r="AF314" s="18">
        <v>916.88</v>
      </c>
      <c r="AG314" s="18">
        <v>5426.02</v>
      </c>
      <c r="AH314" s="28">
        <f t="shared" si="54"/>
        <v>8813.25</v>
      </c>
      <c r="AI314" s="32">
        <v>3060.47</v>
      </c>
      <c r="AJ314" s="18">
        <v>1960</v>
      </c>
      <c r="AK314" s="18">
        <v>4887.5600000000004</v>
      </c>
      <c r="AL314" s="28">
        <f t="shared" si="55"/>
        <v>9908.0299999999988</v>
      </c>
      <c r="AM314" s="32">
        <v>3997.84</v>
      </c>
      <c r="AN314" s="18">
        <v>1023.49</v>
      </c>
      <c r="AO314" s="18">
        <v>2085.96</v>
      </c>
      <c r="AP314" s="28">
        <f t="shared" si="56"/>
        <v>7107.29</v>
      </c>
      <c r="AQ314" s="32">
        <v>4051.42</v>
      </c>
      <c r="AR314" s="18">
        <v>4411.4399999999996</v>
      </c>
      <c r="AS314" s="18">
        <v>2002.83</v>
      </c>
      <c r="AT314" s="28">
        <f t="shared" si="57"/>
        <v>10465.69</v>
      </c>
      <c r="AU314" s="32">
        <v>3021.26</v>
      </c>
      <c r="AV314" s="18">
        <v>2723.56</v>
      </c>
      <c r="AW314" s="18">
        <v>2765.21</v>
      </c>
      <c r="AX314" s="28">
        <f t="shared" si="58"/>
        <v>8510.0299999999988</v>
      </c>
      <c r="AY314" s="27">
        <v>4588.6899999999996</v>
      </c>
      <c r="AZ314" s="18">
        <v>2782.95</v>
      </c>
      <c r="BA314" s="18">
        <v>2141.5100000000002</v>
      </c>
      <c r="BB314" s="28">
        <f t="shared" si="59"/>
        <v>9513.15</v>
      </c>
      <c r="BC314" s="56"/>
      <c r="BD314" s="32">
        <v>1563.03</v>
      </c>
      <c r="BE314" s="18">
        <v>1509.61</v>
      </c>
      <c r="BF314" s="18">
        <v>1243.4000000000001</v>
      </c>
      <c r="BG314" s="28">
        <f t="shared" si="60"/>
        <v>4316.04</v>
      </c>
      <c r="BH314" s="32">
        <v>1102.74</v>
      </c>
      <c r="BI314" s="18">
        <v>1237.28</v>
      </c>
      <c r="BJ314" s="18">
        <v>937.95</v>
      </c>
      <c r="BK314" s="28">
        <f t="shared" si="61"/>
        <v>3277.9700000000003</v>
      </c>
      <c r="BL314" s="32">
        <v>469.81</v>
      </c>
      <c r="BM314" s="18">
        <v>380.64</v>
      </c>
      <c r="BN314" s="18">
        <v>1588.52</v>
      </c>
      <c r="BO314" s="28">
        <f t="shared" si="62"/>
        <v>2438.9700000000003</v>
      </c>
      <c r="BP314" s="32">
        <v>324.39999999999998</v>
      </c>
      <c r="BQ314" s="18">
        <v>442.99</v>
      </c>
      <c r="BR314" s="18">
        <v>1811.44</v>
      </c>
      <c r="BS314" s="28">
        <f t="shared" si="63"/>
        <v>2578.83</v>
      </c>
      <c r="BT314" s="32">
        <v>682.98</v>
      </c>
      <c r="BU314" s="18">
        <v>225.74</v>
      </c>
      <c r="BV314" s="18">
        <v>2513.7199999999998</v>
      </c>
      <c r="BW314" s="28">
        <f t="shared" si="64"/>
        <v>3422.4399999999996</v>
      </c>
      <c r="BX314" s="32">
        <v>350.1</v>
      </c>
      <c r="BY314" s="18">
        <v>754.37</v>
      </c>
      <c r="BZ314" s="18">
        <v>3410.59</v>
      </c>
      <c r="CA314" s="28">
        <f t="shared" si="65"/>
        <v>4515.0600000000004</v>
      </c>
      <c r="CB314" s="32">
        <v>1247.27</v>
      </c>
      <c r="CC314" s="18">
        <v>188.56</v>
      </c>
      <c r="CD314" s="18">
        <v>1595.28</v>
      </c>
      <c r="CE314" s="28">
        <f t="shared" si="66"/>
        <v>3031.1099999999997</v>
      </c>
      <c r="CF314" s="32">
        <v>754.66</v>
      </c>
      <c r="CG314" s="18">
        <v>1239.67</v>
      </c>
      <c r="CH314" s="18">
        <v>1372.09</v>
      </c>
      <c r="CI314" s="28">
        <f t="shared" si="67"/>
        <v>3366.42</v>
      </c>
      <c r="CJ314" s="32">
        <v>936.51</v>
      </c>
      <c r="CK314" s="18">
        <v>387.81</v>
      </c>
      <c r="CL314" s="18">
        <v>1172.97</v>
      </c>
      <c r="CM314" s="28">
        <f t="shared" si="68"/>
        <v>2497.29</v>
      </c>
      <c r="CN314" s="27">
        <v>1439.8</v>
      </c>
      <c r="CO314" s="37">
        <v>1145.93</v>
      </c>
      <c r="CP314" s="37">
        <v>512.89</v>
      </c>
      <c r="CQ314" s="36">
        <f t="shared" si="69"/>
        <v>1952.69</v>
      </c>
      <c r="CR314" s="56"/>
      <c r="CS314" s="34">
        <v>602.35</v>
      </c>
      <c r="CT314" s="34"/>
      <c r="CU314" s="34">
        <v>2191.11</v>
      </c>
      <c r="CV314" s="34">
        <v>363.04</v>
      </c>
      <c r="CW314" s="34">
        <v>1520.03</v>
      </c>
      <c r="CX314" s="34">
        <v>135.91</v>
      </c>
      <c r="CY314" s="34">
        <v>156.31</v>
      </c>
      <c r="CZ314" s="34"/>
      <c r="DA314" s="34">
        <v>1042.3</v>
      </c>
      <c r="DB314" s="34">
        <v>1972.37</v>
      </c>
      <c r="DC314" s="56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56"/>
      <c r="DO314" s="34">
        <v>2</v>
      </c>
      <c r="DP314" s="34"/>
      <c r="DQ314" s="34">
        <v>4</v>
      </c>
      <c r="DR314" s="34">
        <v>1</v>
      </c>
      <c r="DS314" s="34">
        <v>4</v>
      </c>
      <c r="DT314" s="34">
        <v>3</v>
      </c>
      <c r="DU314" s="34">
        <v>1</v>
      </c>
      <c r="DV314" s="34"/>
      <c r="DW314" s="41">
        <v>2</v>
      </c>
      <c r="DX314" s="41">
        <v>7</v>
      </c>
      <c r="DY314" s="56"/>
      <c r="DZ314" s="34">
        <v>602.35</v>
      </c>
      <c r="EA314" s="34"/>
      <c r="EB314" s="34">
        <v>2191.11</v>
      </c>
      <c r="EC314" s="34">
        <v>353.5</v>
      </c>
      <c r="ED314" s="34">
        <v>1520.03</v>
      </c>
      <c r="EE314" s="34">
        <v>135.91</v>
      </c>
      <c r="EF314" s="34">
        <v>156.31</v>
      </c>
      <c r="EG314" s="34"/>
      <c r="EH314" s="34">
        <v>1042.3</v>
      </c>
      <c r="EI314" s="34">
        <v>1972.37</v>
      </c>
      <c r="EJ314" s="56"/>
      <c r="EK314" s="41"/>
      <c r="EL314" s="41"/>
      <c r="EM314" s="41"/>
      <c r="EN314" s="41">
        <v>-50</v>
      </c>
      <c r="EO314" s="41">
        <v>-25</v>
      </c>
      <c r="EP314" s="41">
        <v>-198.85</v>
      </c>
      <c r="EQ314" s="41"/>
      <c r="ER314" s="41"/>
      <c r="ES314" s="41">
        <v>-50</v>
      </c>
      <c r="ET314" s="41"/>
      <c r="EU314" s="13"/>
    </row>
    <row r="315" spans="1:151" customFormat="1" x14ac:dyDescent="0.25">
      <c r="A315" s="55" t="s">
        <v>141</v>
      </c>
      <c r="B315" s="18" t="s">
        <v>153</v>
      </c>
      <c r="C315" s="56"/>
      <c r="D315" s="34">
        <v>435</v>
      </c>
      <c r="E315" s="34">
        <v>547</v>
      </c>
      <c r="F315" s="34">
        <v>565</v>
      </c>
      <c r="G315" s="34">
        <v>566</v>
      </c>
      <c r="H315" s="34">
        <v>454</v>
      </c>
      <c r="I315" s="34">
        <v>511</v>
      </c>
      <c r="J315" s="34">
        <v>490</v>
      </c>
      <c r="K315" s="34">
        <v>443</v>
      </c>
      <c r="L315" s="34">
        <v>474</v>
      </c>
      <c r="M315" s="34">
        <v>422</v>
      </c>
      <c r="N315" s="56"/>
      <c r="O315" s="32">
        <v>37605.97</v>
      </c>
      <c r="P315" s="18">
        <v>27731.599999999999</v>
      </c>
      <c r="Q315" s="18">
        <v>9955.5300000000007</v>
      </c>
      <c r="R315" s="28">
        <f t="shared" si="50"/>
        <v>75293.100000000006</v>
      </c>
      <c r="S315" s="32">
        <v>63974.55</v>
      </c>
      <c r="T315" s="18">
        <v>17763.009999999998</v>
      </c>
      <c r="U315" s="18">
        <v>13337.5</v>
      </c>
      <c r="V315" s="28">
        <f t="shared" si="51"/>
        <v>95075.06</v>
      </c>
      <c r="W315" s="32">
        <v>39884.980000000003</v>
      </c>
      <c r="X315" s="18">
        <v>34311.79</v>
      </c>
      <c r="Y315" s="18">
        <v>12214.85</v>
      </c>
      <c r="Z315" s="28">
        <f t="shared" si="52"/>
        <v>86411.62000000001</v>
      </c>
      <c r="AA315" s="32">
        <v>22600.3</v>
      </c>
      <c r="AB315" s="18">
        <v>34862.1</v>
      </c>
      <c r="AC315" s="18">
        <v>22351</v>
      </c>
      <c r="AD315" s="28">
        <f t="shared" si="53"/>
        <v>79813.399999999994</v>
      </c>
      <c r="AE315" s="32">
        <v>15366.49</v>
      </c>
      <c r="AF315" s="18">
        <v>16863.37</v>
      </c>
      <c r="AG315" s="18">
        <v>16790.54</v>
      </c>
      <c r="AH315" s="28">
        <f t="shared" si="54"/>
        <v>49020.4</v>
      </c>
      <c r="AI315" s="32">
        <v>27930.18</v>
      </c>
      <c r="AJ315" s="18">
        <v>17535.7</v>
      </c>
      <c r="AK315" s="18">
        <v>12060.35</v>
      </c>
      <c r="AL315" s="28">
        <f t="shared" si="55"/>
        <v>57526.23</v>
      </c>
      <c r="AM315" s="32">
        <v>26913.23</v>
      </c>
      <c r="AN315" s="18">
        <v>20624.04</v>
      </c>
      <c r="AO315" s="18">
        <v>9223.33</v>
      </c>
      <c r="AP315" s="28">
        <f t="shared" si="56"/>
        <v>56760.600000000006</v>
      </c>
      <c r="AQ315" s="32">
        <v>22405.51</v>
      </c>
      <c r="AR315" s="18">
        <v>15400.09</v>
      </c>
      <c r="AS315" s="18">
        <v>14252.38</v>
      </c>
      <c r="AT315" s="28">
        <f t="shared" si="57"/>
        <v>52057.979999999996</v>
      </c>
      <c r="AU315" s="32">
        <v>21728.37</v>
      </c>
      <c r="AV315" s="18">
        <v>12746.45</v>
      </c>
      <c r="AW315" s="18">
        <v>11527.29</v>
      </c>
      <c r="AX315" s="28">
        <f t="shared" si="58"/>
        <v>46002.11</v>
      </c>
      <c r="AY315" s="27">
        <v>20922.05</v>
      </c>
      <c r="AZ315" s="18">
        <v>15027.25</v>
      </c>
      <c r="BA315" s="18">
        <v>12204.47</v>
      </c>
      <c r="BB315" s="28">
        <f t="shared" si="59"/>
        <v>48153.770000000004</v>
      </c>
      <c r="BC315" s="56"/>
      <c r="BD315" s="32">
        <v>12476.36</v>
      </c>
      <c r="BE315" s="18">
        <v>8999.26</v>
      </c>
      <c r="BF315" s="18">
        <v>3408.25</v>
      </c>
      <c r="BG315" s="28">
        <f t="shared" si="60"/>
        <v>24883.870000000003</v>
      </c>
      <c r="BH315" s="32">
        <v>16842.330000000002</v>
      </c>
      <c r="BI315" s="18">
        <v>5176.68</v>
      </c>
      <c r="BJ315" s="18">
        <v>3794.26</v>
      </c>
      <c r="BK315" s="28">
        <f t="shared" si="61"/>
        <v>25813.270000000004</v>
      </c>
      <c r="BL315" s="32">
        <v>8071.16</v>
      </c>
      <c r="BM315" s="18">
        <v>9893.86</v>
      </c>
      <c r="BN315" s="18">
        <v>4340.6899999999996</v>
      </c>
      <c r="BO315" s="28">
        <f t="shared" si="62"/>
        <v>22305.71</v>
      </c>
      <c r="BP315" s="32">
        <v>6059.45</v>
      </c>
      <c r="BQ315" s="18">
        <v>8983.7800000000007</v>
      </c>
      <c r="BR315" s="18">
        <v>7109.43</v>
      </c>
      <c r="BS315" s="28">
        <f t="shared" si="63"/>
        <v>22152.66</v>
      </c>
      <c r="BT315" s="32">
        <v>4420.01</v>
      </c>
      <c r="BU315" s="18">
        <v>4698.18</v>
      </c>
      <c r="BV315" s="18">
        <v>4848.66</v>
      </c>
      <c r="BW315" s="28">
        <f t="shared" si="64"/>
        <v>13966.85</v>
      </c>
      <c r="BX315" s="32">
        <v>8725.67</v>
      </c>
      <c r="BY315" s="18">
        <v>5088.5</v>
      </c>
      <c r="BZ315" s="18">
        <v>4099.7</v>
      </c>
      <c r="CA315" s="28">
        <f t="shared" si="65"/>
        <v>17913.87</v>
      </c>
      <c r="CB315" s="32">
        <v>8561.61</v>
      </c>
      <c r="CC315" s="18">
        <v>7464.6</v>
      </c>
      <c r="CD315" s="18">
        <v>4141.5</v>
      </c>
      <c r="CE315" s="28">
        <f t="shared" si="66"/>
        <v>20167.71</v>
      </c>
      <c r="CF315" s="32">
        <v>7289.12</v>
      </c>
      <c r="CG315" s="18">
        <v>6447.35</v>
      </c>
      <c r="CH315" s="18">
        <v>6570.69</v>
      </c>
      <c r="CI315" s="28">
        <f t="shared" si="67"/>
        <v>20307.16</v>
      </c>
      <c r="CJ315" s="32">
        <v>6630.14</v>
      </c>
      <c r="CK315" s="18">
        <v>3866.83</v>
      </c>
      <c r="CL315" s="18">
        <v>5441.8</v>
      </c>
      <c r="CM315" s="28">
        <f t="shared" si="68"/>
        <v>15938.77</v>
      </c>
      <c r="CN315" s="27">
        <v>6729.94</v>
      </c>
      <c r="CO315" s="37">
        <v>5414.37</v>
      </c>
      <c r="CP315" s="37">
        <v>5491.04</v>
      </c>
      <c r="CQ315" s="36">
        <f t="shared" si="69"/>
        <v>15097.970000000001</v>
      </c>
      <c r="CR315" s="56"/>
      <c r="CS315" s="34">
        <v>2811.92</v>
      </c>
      <c r="CT315" s="34">
        <v>2876.99</v>
      </c>
      <c r="CU315" s="34">
        <v>4776.6000000000004</v>
      </c>
      <c r="CV315" s="34">
        <v>5462.72</v>
      </c>
      <c r="CW315" s="34">
        <v>12489.75</v>
      </c>
      <c r="CX315" s="34">
        <v>6861.49</v>
      </c>
      <c r="CY315" s="34">
        <v>2977.69</v>
      </c>
      <c r="CZ315" s="34">
        <v>5403.86</v>
      </c>
      <c r="DA315" s="34">
        <v>3973.77</v>
      </c>
      <c r="DB315" s="34">
        <v>1788.48</v>
      </c>
      <c r="DC315" s="56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56"/>
      <c r="DO315" s="34">
        <v>15</v>
      </c>
      <c r="DP315" s="34">
        <v>11</v>
      </c>
      <c r="DQ315" s="34">
        <v>11</v>
      </c>
      <c r="DR315" s="34">
        <v>14</v>
      </c>
      <c r="DS315" s="34">
        <v>34</v>
      </c>
      <c r="DT315" s="34">
        <v>25</v>
      </c>
      <c r="DU315" s="34">
        <v>13</v>
      </c>
      <c r="DV315" s="34">
        <v>20</v>
      </c>
      <c r="DW315" s="41">
        <v>17</v>
      </c>
      <c r="DX315" s="41">
        <v>11</v>
      </c>
      <c r="DY315" s="56"/>
      <c r="DZ315" s="34">
        <v>2811.92</v>
      </c>
      <c r="EA315" s="34">
        <v>2876.99</v>
      </c>
      <c r="EB315" s="34">
        <v>4776.6000000000004</v>
      </c>
      <c r="EC315" s="34">
        <v>5462.72</v>
      </c>
      <c r="ED315" s="34">
        <v>12489.75</v>
      </c>
      <c r="EE315" s="34">
        <v>6861.49</v>
      </c>
      <c r="EF315" s="34">
        <v>2977.69</v>
      </c>
      <c r="EG315" s="34">
        <v>5389.24</v>
      </c>
      <c r="EH315" s="34">
        <v>3973.77</v>
      </c>
      <c r="EI315" s="34">
        <v>1788.48</v>
      </c>
      <c r="EJ315" s="56"/>
      <c r="EK315" s="41">
        <v>-2214.11</v>
      </c>
      <c r="EL315" s="41">
        <v>-3092.6400000000003</v>
      </c>
      <c r="EM315" s="41">
        <v>-702.72</v>
      </c>
      <c r="EN315" s="41">
        <v>-1345.04</v>
      </c>
      <c r="EO315" s="41">
        <v>-1074.18</v>
      </c>
      <c r="EP315" s="41">
        <v>-1403.2500000000002</v>
      </c>
      <c r="EQ315" s="41">
        <v>-923.98</v>
      </c>
      <c r="ER315" s="41">
        <v>-2014.0399999999997</v>
      </c>
      <c r="ES315" s="41">
        <v>-1135.5800000000002</v>
      </c>
      <c r="ET315" s="41">
        <v>-2233.77</v>
      </c>
      <c r="EU315" s="13"/>
    </row>
    <row r="316" spans="1:151" customFormat="1" x14ac:dyDescent="0.25">
      <c r="A316" s="55" t="s">
        <v>142</v>
      </c>
      <c r="B316" s="18" t="s">
        <v>153</v>
      </c>
      <c r="C316" s="56"/>
      <c r="D316" s="34">
        <v>23</v>
      </c>
      <c r="E316" s="34">
        <v>22</v>
      </c>
      <c r="F316" s="34">
        <v>23</v>
      </c>
      <c r="G316" s="34">
        <v>18</v>
      </c>
      <c r="H316" s="34">
        <v>19</v>
      </c>
      <c r="I316" s="34">
        <v>23</v>
      </c>
      <c r="J316" s="34">
        <v>18</v>
      </c>
      <c r="K316" s="34">
        <v>15</v>
      </c>
      <c r="L316" s="34">
        <v>18</v>
      </c>
      <c r="M316" s="34">
        <v>19</v>
      </c>
      <c r="N316" s="56"/>
      <c r="O316" s="32">
        <v>4482.9399999999996</v>
      </c>
      <c r="P316" s="18">
        <v>1830</v>
      </c>
      <c r="Q316" s="18">
        <v>1590.77</v>
      </c>
      <c r="R316" s="28">
        <f t="shared" si="50"/>
        <v>7903.7099999999991</v>
      </c>
      <c r="S316" s="32">
        <v>2689.47</v>
      </c>
      <c r="T316" s="18">
        <v>2992.24</v>
      </c>
      <c r="U316" s="18">
        <v>1938.33</v>
      </c>
      <c r="V316" s="28">
        <f t="shared" si="51"/>
        <v>7620.0399999999991</v>
      </c>
      <c r="W316" s="32">
        <v>1738.8</v>
      </c>
      <c r="X316" s="18">
        <v>1270.17</v>
      </c>
      <c r="Y316" s="18">
        <v>1900.25</v>
      </c>
      <c r="Z316" s="28">
        <f t="shared" si="52"/>
        <v>4909.22</v>
      </c>
      <c r="AA316" s="32">
        <v>510.59</v>
      </c>
      <c r="AB316" s="18">
        <v>2078.59</v>
      </c>
      <c r="AC316" s="18">
        <v>478.11</v>
      </c>
      <c r="AD316" s="28">
        <f t="shared" si="53"/>
        <v>3067.2900000000004</v>
      </c>
      <c r="AE316" s="32">
        <v>1893.34</v>
      </c>
      <c r="AF316" s="18">
        <v>1108.43</v>
      </c>
      <c r="AG316" s="18">
        <v>1031.55</v>
      </c>
      <c r="AH316" s="28">
        <f t="shared" si="54"/>
        <v>4033.3199999999997</v>
      </c>
      <c r="AI316" s="32">
        <v>1510.41</v>
      </c>
      <c r="AJ316" s="18">
        <v>1608.95</v>
      </c>
      <c r="AK316" s="18">
        <v>1347.6</v>
      </c>
      <c r="AL316" s="28">
        <f t="shared" si="55"/>
        <v>4466.96</v>
      </c>
      <c r="AM316" s="32">
        <v>565.74</v>
      </c>
      <c r="AN316" s="18">
        <v>2260.7600000000002</v>
      </c>
      <c r="AO316" s="18">
        <v>1061.8399999999999</v>
      </c>
      <c r="AP316" s="28">
        <f t="shared" si="56"/>
        <v>3888.34</v>
      </c>
      <c r="AQ316" s="32">
        <v>441.73</v>
      </c>
      <c r="AR316" s="18">
        <v>794.59</v>
      </c>
      <c r="AS316" s="18">
        <v>1542.55</v>
      </c>
      <c r="AT316" s="28">
        <f t="shared" si="57"/>
        <v>2778.87</v>
      </c>
      <c r="AU316" s="32">
        <v>1015.86</v>
      </c>
      <c r="AV316" s="18">
        <v>404.02</v>
      </c>
      <c r="AW316" s="18">
        <v>2040.71</v>
      </c>
      <c r="AX316" s="28">
        <f t="shared" si="58"/>
        <v>3460.59</v>
      </c>
      <c r="AY316" s="27">
        <v>2331.14</v>
      </c>
      <c r="AZ316" s="18">
        <v>350.06</v>
      </c>
      <c r="BA316" s="18">
        <v>1922.08</v>
      </c>
      <c r="BB316" s="28">
        <f t="shared" si="59"/>
        <v>4603.28</v>
      </c>
      <c r="BC316" s="56"/>
      <c r="BD316" s="32">
        <v>1373.17</v>
      </c>
      <c r="BE316" s="18">
        <v>1063.25</v>
      </c>
      <c r="BF316" s="18">
        <v>1192.22</v>
      </c>
      <c r="BG316" s="28">
        <f t="shared" si="60"/>
        <v>3628.6400000000003</v>
      </c>
      <c r="BH316" s="32">
        <v>420.94</v>
      </c>
      <c r="BI316" s="18">
        <v>1180.9000000000001</v>
      </c>
      <c r="BJ316" s="18">
        <v>1938.33</v>
      </c>
      <c r="BK316" s="28">
        <f t="shared" si="61"/>
        <v>3540.17</v>
      </c>
      <c r="BL316" s="32">
        <v>239.25</v>
      </c>
      <c r="BM316" s="18"/>
      <c r="BN316" s="18">
        <v>1729.51</v>
      </c>
      <c r="BO316" s="28">
        <f t="shared" si="62"/>
        <v>1968.76</v>
      </c>
      <c r="BP316" s="32">
        <v>210.91</v>
      </c>
      <c r="BQ316" s="18">
        <v>443.52</v>
      </c>
      <c r="BR316" s="18"/>
      <c r="BS316" s="28">
        <f t="shared" si="63"/>
        <v>654.42999999999995</v>
      </c>
      <c r="BT316" s="32">
        <v>338.28</v>
      </c>
      <c r="BU316" s="18">
        <v>882.71</v>
      </c>
      <c r="BV316" s="18"/>
      <c r="BW316" s="28">
        <f t="shared" si="64"/>
        <v>1220.99</v>
      </c>
      <c r="BX316" s="32">
        <v>544.23</v>
      </c>
      <c r="BY316" s="18">
        <v>200</v>
      </c>
      <c r="BZ316" s="18">
        <v>165.24</v>
      </c>
      <c r="CA316" s="28">
        <f t="shared" si="65"/>
        <v>909.47</v>
      </c>
      <c r="CB316" s="32">
        <v>108.14</v>
      </c>
      <c r="CC316" s="18">
        <v>1065.22</v>
      </c>
      <c r="CD316" s="18">
        <v>184.67</v>
      </c>
      <c r="CE316" s="28">
        <f t="shared" si="66"/>
        <v>1358.0300000000002</v>
      </c>
      <c r="CF316" s="32">
        <v>144.12</v>
      </c>
      <c r="CG316" s="18">
        <v>794.59</v>
      </c>
      <c r="CH316" s="18">
        <v>197.5</v>
      </c>
      <c r="CI316" s="28">
        <f t="shared" si="67"/>
        <v>1136.21</v>
      </c>
      <c r="CJ316" s="32">
        <v>494.72</v>
      </c>
      <c r="CK316" s="18"/>
      <c r="CL316" s="18">
        <v>765.82</v>
      </c>
      <c r="CM316" s="28">
        <f t="shared" si="68"/>
        <v>1260.54</v>
      </c>
      <c r="CN316" s="27">
        <v>1223.7</v>
      </c>
      <c r="CO316" s="37"/>
      <c r="CP316" s="37">
        <v>826.04</v>
      </c>
      <c r="CQ316" s="36">
        <f t="shared" si="69"/>
        <v>2538.4300000000003</v>
      </c>
      <c r="CR316" s="56"/>
      <c r="CS316" s="34"/>
      <c r="CT316" s="34">
        <v>488.69</v>
      </c>
      <c r="CU316" s="34">
        <v>131.57</v>
      </c>
      <c r="CV316" s="34">
        <v>101.34</v>
      </c>
      <c r="CW316" s="34"/>
      <c r="CX316" s="34"/>
      <c r="CY316" s="34">
        <v>1010.7</v>
      </c>
      <c r="CZ316" s="34"/>
      <c r="DA316" s="34"/>
      <c r="DB316" s="34"/>
      <c r="DC316" s="56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56"/>
      <c r="DO316" s="34"/>
      <c r="DP316" s="34">
        <v>1</v>
      </c>
      <c r="DQ316" s="34">
        <v>1</v>
      </c>
      <c r="DR316" s="34">
        <v>1</v>
      </c>
      <c r="DS316" s="34"/>
      <c r="DT316" s="34"/>
      <c r="DU316" s="34">
        <v>3</v>
      </c>
      <c r="DV316" s="34"/>
      <c r="DW316" s="41"/>
      <c r="DX316" s="41"/>
      <c r="DY316" s="56"/>
      <c r="DZ316" s="34"/>
      <c r="EA316" s="34">
        <v>488.69</v>
      </c>
      <c r="EB316" s="34">
        <v>131.57</v>
      </c>
      <c r="EC316" s="34">
        <v>101.34</v>
      </c>
      <c r="ED316" s="34"/>
      <c r="EE316" s="34"/>
      <c r="EF316" s="34">
        <v>1010.7</v>
      </c>
      <c r="EG316" s="34"/>
      <c r="EH316" s="34"/>
      <c r="EI316" s="34"/>
      <c r="EJ316" s="56"/>
      <c r="EK316" s="41">
        <v>-541.07000000000005</v>
      </c>
      <c r="EL316" s="41"/>
      <c r="EM316" s="41"/>
      <c r="EN316" s="41"/>
      <c r="EO316" s="41"/>
      <c r="EP316" s="41"/>
      <c r="EQ316" s="41"/>
      <c r="ER316" s="41"/>
      <c r="ES316" s="41"/>
      <c r="ET316" s="41"/>
      <c r="EU316" s="13"/>
    </row>
    <row r="317" spans="1:151" customFormat="1" x14ac:dyDescent="0.25">
      <c r="A317" s="55" t="s">
        <v>143</v>
      </c>
      <c r="B317" s="18" t="s">
        <v>153</v>
      </c>
      <c r="C317" s="56"/>
      <c r="D317" s="34">
        <v>60</v>
      </c>
      <c r="E317" s="34">
        <v>70</v>
      </c>
      <c r="F317" s="34">
        <v>72</v>
      </c>
      <c r="G317" s="34">
        <v>90</v>
      </c>
      <c r="H317" s="34">
        <v>62</v>
      </c>
      <c r="I317" s="34">
        <v>70</v>
      </c>
      <c r="J317" s="34">
        <v>76</v>
      </c>
      <c r="K317" s="34">
        <v>70</v>
      </c>
      <c r="L317" s="34">
        <v>62</v>
      </c>
      <c r="M317" s="34">
        <v>53</v>
      </c>
      <c r="N317" s="56"/>
      <c r="O317" s="32">
        <v>4003.3</v>
      </c>
      <c r="P317" s="18">
        <v>4308.55</v>
      </c>
      <c r="Q317" s="18">
        <v>753.45</v>
      </c>
      <c r="R317" s="28">
        <f t="shared" si="50"/>
        <v>9065.3000000000011</v>
      </c>
      <c r="S317" s="32">
        <v>6578.13</v>
      </c>
      <c r="T317" s="18">
        <v>3850.14</v>
      </c>
      <c r="U317" s="18">
        <v>1985.41</v>
      </c>
      <c r="V317" s="28">
        <f t="shared" si="51"/>
        <v>12413.68</v>
      </c>
      <c r="W317" s="32">
        <v>3445.05</v>
      </c>
      <c r="X317" s="18">
        <v>6769.34</v>
      </c>
      <c r="Y317" s="18">
        <v>1378.77</v>
      </c>
      <c r="Z317" s="28">
        <f t="shared" si="52"/>
        <v>11593.16</v>
      </c>
      <c r="AA317" s="32">
        <v>4238.99</v>
      </c>
      <c r="AB317" s="18">
        <v>3180.71</v>
      </c>
      <c r="AC317" s="18">
        <v>4357.54</v>
      </c>
      <c r="AD317" s="28">
        <f t="shared" si="53"/>
        <v>11777.24</v>
      </c>
      <c r="AE317" s="32">
        <v>2644.89</v>
      </c>
      <c r="AF317" s="18">
        <v>2911.38</v>
      </c>
      <c r="AG317" s="18">
        <v>3216.52</v>
      </c>
      <c r="AH317" s="28">
        <f t="shared" si="54"/>
        <v>8772.7900000000009</v>
      </c>
      <c r="AI317" s="32">
        <v>4645.46</v>
      </c>
      <c r="AJ317" s="18">
        <v>2494.29</v>
      </c>
      <c r="AK317" s="18">
        <v>2914.04</v>
      </c>
      <c r="AL317" s="28">
        <f t="shared" si="55"/>
        <v>10053.790000000001</v>
      </c>
      <c r="AM317" s="32">
        <v>4910.03</v>
      </c>
      <c r="AN317" s="18">
        <v>3933.29</v>
      </c>
      <c r="AO317" s="18">
        <v>2620.2800000000002</v>
      </c>
      <c r="AP317" s="28">
        <f t="shared" si="56"/>
        <v>11463.6</v>
      </c>
      <c r="AQ317" s="32">
        <v>3846.5</v>
      </c>
      <c r="AR317" s="18">
        <v>4528.88</v>
      </c>
      <c r="AS317" s="18">
        <v>1840.4</v>
      </c>
      <c r="AT317" s="28">
        <f t="shared" si="57"/>
        <v>10215.780000000001</v>
      </c>
      <c r="AU317" s="32">
        <v>3099.04</v>
      </c>
      <c r="AV317" s="18">
        <v>2034.33</v>
      </c>
      <c r="AW317" s="18">
        <v>2646.77</v>
      </c>
      <c r="AX317" s="28">
        <f t="shared" si="58"/>
        <v>7780.1399999999994</v>
      </c>
      <c r="AY317" s="27">
        <v>3833.34</v>
      </c>
      <c r="AZ317" s="18">
        <v>2876.41</v>
      </c>
      <c r="BA317" s="18">
        <v>2496.2800000000002</v>
      </c>
      <c r="BB317" s="28">
        <f t="shared" si="59"/>
        <v>9206.0300000000007</v>
      </c>
      <c r="BC317" s="56"/>
      <c r="BD317" s="32">
        <v>1395.14</v>
      </c>
      <c r="BE317" s="18">
        <v>3048.01</v>
      </c>
      <c r="BF317" s="18">
        <v>273.99</v>
      </c>
      <c r="BG317" s="28">
        <f t="shared" si="60"/>
        <v>4717.1400000000003</v>
      </c>
      <c r="BH317" s="32">
        <v>2831.36</v>
      </c>
      <c r="BI317" s="18">
        <v>1451.62</v>
      </c>
      <c r="BJ317" s="18">
        <v>1679.83</v>
      </c>
      <c r="BK317" s="28">
        <f t="shared" si="61"/>
        <v>5962.8099999999995</v>
      </c>
      <c r="BL317" s="32">
        <v>1028.53</v>
      </c>
      <c r="BM317" s="18">
        <v>4418.83</v>
      </c>
      <c r="BN317" s="18">
        <v>637.44000000000005</v>
      </c>
      <c r="BO317" s="28">
        <f t="shared" si="62"/>
        <v>6084.7999999999993</v>
      </c>
      <c r="BP317" s="32">
        <v>1263.9000000000001</v>
      </c>
      <c r="BQ317" s="18">
        <v>981.64</v>
      </c>
      <c r="BR317" s="18">
        <v>3251.8</v>
      </c>
      <c r="BS317" s="28">
        <f t="shared" si="63"/>
        <v>5497.34</v>
      </c>
      <c r="BT317" s="32">
        <v>1596.71</v>
      </c>
      <c r="BU317" s="18">
        <v>1158.6400000000001</v>
      </c>
      <c r="BV317" s="18">
        <v>1719.44</v>
      </c>
      <c r="BW317" s="28">
        <f t="shared" si="64"/>
        <v>4474.7900000000009</v>
      </c>
      <c r="BX317" s="32">
        <v>1994.99</v>
      </c>
      <c r="BY317" s="18">
        <v>1381.56</v>
      </c>
      <c r="BZ317" s="18">
        <v>1942.03</v>
      </c>
      <c r="CA317" s="28">
        <f t="shared" si="65"/>
        <v>5318.58</v>
      </c>
      <c r="CB317" s="32">
        <v>1136.3399999999999</v>
      </c>
      <c r="CC317" s="18">
        <v>1637.28</v>
      </c>
      <c r="CD317" s="18">
        <v>2329.59</v>
      </c>
      <c r="CE317" s="28">
        <f t="shared" si="66"/>
        <v>5103.21</v>
      </c>
      <c r="CF317" s="32">
        <v>1434.53</v>
      </c>
      <c r="CG317" s="18">
        <v>1947.43</v>
      </c>
      <c r="CH317" s="18">
        <v>1432.43</v>
      </c>
      <c r="CI317" s="28">
        <f t="shared" si="67"/>
        <v>4814.3900000000003</v>
      </c>
      <c r="CJ317" s="32">
        <v>981.55</v>
      </c>
      <c r="CK317" s="18">
        <v>1291.3900000000001</v>
      </c>
      <c r="CL317" s="18">
        <v>2362.9</v>
      </c>
      <c r="CM317" s="28">
        <f t="shared" si="68"/>
        <v>4635.84</v>
      </c>
      <c r="CN317" s="27">
        <v>1036.5</v>
      </c>
      <c r="CO317" s="37">
        <v>1546.18</v>
      </c>
      <c r="CP317" s="37">
        <v>2089.85</v>
      </c>
      <c r="CQ317" s="36">
        <f t="shared" si="69"/>
        <v>3394.76</v>
      </c>
      <c r="CR317" s="56"/>
      <c r="CS317" s="34"/>
      <c r="CT317" s="34">
        <v>268.41000000000003</v>
      </c>
      <c r="CU317" s="34">
        <v>790.99</v>
      </c>
      <c r="CV317" s="34">
        <v>464.56</v>
      </c>
      <c r="CW317" s="34">
        <v>878.09</v>
      </c>
      <c r="CX317" s="34">
        <v>257.17</v>
      </c>
      <c r="CY317" s="34">
        <v>468.7</v>
      </c>
      <c r="CZ317" s="34">
        <v>1627.43</v>
      </c>
      <c r="DA317" s="34">
        <v>821.61</v>
      </c>
      <c r="DB317" s="34"/>
      <c r="DC317" s="56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56"/>
      <c r="DO317" s="34"/>
      <c r="DP317" s="34">
        <v>2</v>
      </c>
      <c r="DQ317" s="34">
        <v>2</v>
      </c>
      <c r="DR317" s="34">
        <v>1</v>
      </c>
      <c r="DS317" s="34">
        <v>4</v>
      </c>
      <c r="DT317" s="34">
        <v>1</v>
      </c>
      <c r="DU317" s="34">
        <v>1</v>
      </c>
      <c r="DV317" s="34">
        <v>8</v>
      </c>
      <c r="DW317" s="41">
        <v>3</v>
      </c>
      <c r="DX317" s="41"/>
      <c r="DY317" s="56"/>
      <c r="DZ317" s="34"/>
      <c r="EA317" s="34">
        <v>268.41000000000003</v>
      </c>
      <c r="EB317" s="34">
        <v>790.99</v>
      </c>
      <c r="EC317" s="34">
        <v>464.56</v>
      </c>
      <c r="ED317" s="34">
        <v>878.09</v>
      </c>
      <c r="EE317" s="34">
        <v>257.17</v>
      </c>
      <c r="EF317" s="34">
        <v>468.7</v>
      </c>
      <c r="EG317" s="34">
        <v>1627.43</v>
      </c>
      <c r="EH317" s="34">
        <v>821.61</v>
      </c>
      <c r="EI317" s="34"/>
      <c r="EJ317" s="56"/>
      <c r="EK317" s="41"/>
      <c r="EL317" s="41">
        <v>-216.77</v>
      </c>
      <c r="EM317" s="41">
        <v>-180</v>
      </c>
      <c r="EN317" s="41">
        <v>-447.51</v>
      </c>
      <c r="EO317" s="41"/>
      <c r="EP317" s="41">
        <v>-781.99000000000012</v>
      </c>
      <c r="EQ317" s="41"/>
      <c r="ER317" s="41">
        <v>-197.45</v>
      </c>
      <c r="ES317" s="41"/>
      <c r="ET317" s="41"/>
      <c r="EU317" s="13"/>
    </row>
    <row r="318" spans="1:151" customFormat="1" ht="15.75" thickBot="1" x14ac:dyDescent="0.3">
      <c r="A318" s="57" t="s">
        <v>144</v>
      </c>
      <c r="B318" s="30" t="s">
        <v>153</v>
      </c>
      <c r="C318" s="58"/>
      <c r="D318" s="35">
        <v>734</v>
      </c>
      <c r="E318" s="35">
        <v>845</v>
      </c>
      <c r="F318" s="35">
        <v>928</v>
      </c>
      <c r="G318" s="35">
        <v>943</v>
      </c>
      <c r="H318" s="35">
        <v>816</v>
      </c>
      <c r="I318" s="35">
        <v>816</v>
      </c>
      <c r="J318" s="35">
        <v>967</v>
      </c>
      <c r="K318" s="35">
        <v>765</v>
      </c>
      <c r="L318" s="35">
        <v>952</v>
      </c>
      <c r="M318" s="35">
        <v>750</v>
      </c>
      <c r="N318" s="58"/>
      <c r="O318" s="33">
        <v>51980.94</v>
      </c>
      <c r="P318" s="30">
        <v>39340.43</v>
      </c>
      <c r="Q318" s="30">
        <v>15660.24</v>
      </c>
      <c r="R318" s="31">
        <f t="shared" si="50"/>
        <v>106981.61</v>
      </c>
      <c r="S318" s="33">
        <v>61535.76</v>
      </c>
      <c r="T318" s="30">
        <v>41867.730000000003</v>
      </c>
      <c r="U318" s="30">
        <v>22874.03</v>
      </c>
      <c r="V318" s="31">
        <f t="shared" si="51"/>
        <v>126277.52</v>
      </c>
      <c r="W318" s="33">
        <v>55998.7</v>
      </c>
      <c r="X318" s="30">
        <v>45151.03</v>
      </c>
      <c r="Y318" s="30">
        <v>29954.55</v>
      </c>
      <c r="Z318" s="31">
        <f t="shared" si="52"/>
        <v>131104.28</v>
      </c>
      <c r="AA318" s="33">
        <v>36628.69</v>
      </c>
      <c r="AB318" s="30">
        <v>50888.38</v>
      </c>
      <c r="AC318" s="30">
        <v>36155</v>
      </c>
      <c r="AD318" s="31">
        <f t="shared" si="53"/>
        <v>123672.07</v>
      </c>
      <c r="AE318" s="33">
        <v>33040.629999999997</v>
      </c>
      <c r="AF318" s="30">
        <v>27145.47</v>
      </c>
      <c r="AG318" s="30">
        <v>31622.97</v>
      </c>
      <c r="AH318" s="31">
        <f t="shared" si="54"/>
        <v>91809.07</v>
      </c>
      <c r="AI318" s="33">
        <v>34303.22</v>
      </c>
      <c r="AJ318" s="30">
        <v>29179.74</v>
      </c>
      <c r="AK318" s="30">
        <v>26214.7</v>
      </c>
      <c r="AL318" s="31">
        <f t="shared" si="55"/>
        <v>89697.66</v>
      </c>
      <c r="AM318" s="33">
        <v>73610.960000000006</v>
      </c>
      <c r="AN318" s="30">
        <v>30205.4</v>
      </c>
      <c r="AO318" s="30">
        <v>22715.81</v>
      </c>
      <c r="AP318" s="31">
        <f t="shared" si="56"/>
        <v>126532.17000000001</v>
      </c>
      <c r="AQ318" s="33">
        <v>34584.15</v>
      </c>
      <c r="AR318" s="30">
        <v>34402.9</v>
      </c>
      <c r="AS318" s="30">
        <v>26160</v>
      </c>
      <c r="AT318" s="31">
        <f t="shared" si="57"/>
        <v>95147.05</v>
      </c>
      <c r="AU318" s="33">
        <v>62259</v>
      </c>
      <c r="AV318" s="30">
        <v>24133.15</v>
      </c>
      <c r="AW318" s="30">
        <v>26620.080000000002</v>
      </c>
      <c r="AX318" s="31">
        <f t="shared" si="58"/>
        <v>113012.23</v>
      </c>
      <c r="AY318" s="29">
        <v>16262.74</v>
      </c>
      <c r="AZ318" s="30">
        <v>50054.44</v>
      </c>
      <c r="BA318" s="30">
        <v>21176.93</v>
      </c>
      <c r="BB318" s="31">
        <f t="shared" si="59"/>
        <v>87494.110000000015</v>
      </c>
      <c r="BC318" s="58"/>
      <c r="BD318" s="33">
        <v>19552.23</v>
      </c>
      <c r="BE318" s="30">
        <v>18960.5</v>
      </c>
      <c r="BF318" s="30">
        <v>7276.75</v>
      </c>
      <c r="BG318" s="31">
        <f t="shared" si="60"/>
        <v>45789.479999999996</v>
      </c>
      <c r="BH318" s="33">
        <v>25231.23</v>
      </c>
      <c r="BI318" s="30">
        <v>20659.990000000002</v>
      </c>
      <c r="BJ318" s="30">
        <v>13452.6</v>
      </c>
      <c r="BK318" s="31">
        <f t="shared" si="61"/>
        <v>59343.82</v>
      </c>
      <c r="BL318" s="33">
        <v>19113.71</v>
      </c>
      <c r="BM318" s="30">
        <v>20575.82</v>
      </c>
      <c r="BN318" s="30">
        <v>14409.65</v>
      </c>
      <c r="BO318" s="31">
        <f t="shared" si="62"/>
        <v>54099.18</v>
      </c>
      <c r="BP318" s="33">
        <v>11534.62</v>
      </c>
      <c r="BQ318" s="30">
        <v>22069.25</v>
      </c>
      <c r="BR318" s="30">
        <v>20285.79</v>
      </c>
      <c r="BS318" s="31">
        <f t="shared" si="63"/>
        <v>53889.66</v>
      </c>
      <c r="BT318" s="33">
        <v>10667.39</v>
      </c>
      <c r="BU318" s="30">
        <v>11647.35</v>
      </c>
      <c r="BV318" s="30">
        <v>17682.62</v>
      </c>
      <c r="BW318" s="31">
        <f t="shared" si="64"/>
        <v>39997.360000000001</v>
      </c>
      <c r="BX318" s="33">
        <v>13077.13</v>
      </c>
      <c r="BY318" s="30">
        <v>13400.13</v>
      </c>
      <c r="BZ318" s="30">
        <v>12666.95</v>
      </c>
      <c r="CA318" s="31">
        <f t="shared" si="65"/>
        <v>39144.21</v>
      </c>
      <c r="CB318" s="33">
        <v>25532.5</v>
      </c>
      <c r="CC318" s="30">
        <v>15743.37</v>
      </c>
      <c r="CD318" s="30">
        <v>12331.84</v>
      </c>
      <c r="CE318" s="31">
        <f t="shared" si="66"/>
        <v>53607.710000000006</v>
      </c>
      <c r="CF318" s="33">
        <v>16112.65</v>
      </c>
      <c r="CG318" s="30">
        <v>17653.41</v>
      </c>
      <c r="CH318" s="30">
        <v>14650.53</v>
      </c>
      <c r="CI318" s="31">
        <f t="shared" si="67"/>
        <v>48416.59</v>
      </c>
      <c r="CJ318" s="33">
        <v>17859.41</v>
      </c>
      <c r="CK318" s="30">
        <v>11907.4</v>
      </c>
      <c r="CL318" s="30">
        <v>15920.01</v>
      </c>
      <c r="CM318" s="31">
        <f t="shared" si="68"/>
        <v>45686.82</v>
      </c>
      <c r="CN318" s="29">
        <v>3630.85</v>
      </c>
      <c r="CO318" s="38">
        <v>20015.07</v>
      </c>
      <c r="CP318" s="38">
        <v>13239.48</v>
      </c>
      <c r="CQ318" s="39">
        <f t="shared" si="69"/>
        <v>27058.870000000003</v>
      </c>
      <c r="CR318" s="58"/>
      <c r="CS318" s="35">
        <v>7890.17</v>
      </c>
      <c r="CT318" s="35">
        <v>10188.540000000001</v>
      </c>
      <c r="CU318" s="35">
        <v>9617.92</v>
      </c>
      <c r="CV318" s="35">
        <v>12179.65</v>
      </c>
      <c r="CW318" s="35">
        <v>15850</v>
      </c>
      <c r="CX318" s="35">
        <v>11251.22</v>
      </c>
      <c r="CY318" s="35">
        <v>8351.58</v>
      </c>
      <c r="CZ318" s="35">
        <v>8498.0300000000007</v>
      </c>
      <c r="DA318" s="35">
        <v>5887.09</v>
      </c>
      <c r="DB318" s="35">
        <v>6889.74</v>
      </c>
      <c r="DC318" s="58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58"/>
      <c r="DO318" s="35">
        <v>39</v>
      </c>
      <c r="DP318" s="35">
        <v>38</v>
      </c>
      <c r="DQ318" s="35">
        <v>39</v>
      </c>
      <c r="DR318" s="35">
        <v>40</v>
      </c>
      <c r="DS318" s="35">
        <v>55</v>
      </c>
      <c r="DT318" s="35">
        <v>42</v>
      </c>
      <c r="DU318" s="35">
        <v>37</v>
      </c>
      <c r="DV318" s="35">
        <v>49</v>
      </c>
      <c r="DW318" s="43">
        <v>27</v>
      </c>
      <c r="DX318" s="43">
        <v>28</v>
      </c>
      <c r="DY318" s="58"/>
      <c r="DZ318" s="35">
        <v>7890.17</v>
      </c>
      <c r="EA318" s="35">
        <v>10188.540000000001</v>
      </c>
      <c r="EB318" s="35">
        <v>9617.92</v>
      </c>
      <c r="EC318" s="35">
        <v>12179.65</v>
      </c>
      <c r="ED318" s="35">
        <v>15850</v>
      </c>
      <c r="EE318" s="35">
        <v>11216.73</v>
      </c>
      <c r="EF318" s="35">
        <v>8333.7999999999993</v>
      </c>
      <c r="EG318" s="35">
        <v>8481.07</v>
      </c>
      <c r="EH318" s="35">
        <v>5877.42</v>
      </c>
      <c r="EI318" s="35">
        <v>6889.74</v>
      </c>
      <c r="EJ318" s="58"/>
      <c r="EK318" s="43">
        <v>-7584.7500000000018</v>
      </c>
      <c r="EL318" s="43">
        <v>-3922.04</v>
      </c>
      <c r="EM318" s="43">
        <v>-1609.0600000000002</v>
      </c>
      <c r="EN318" s="43">
        <v>-6209.3399999999974</v>
      </c>
      <c r="EO318" s="43">
        <v>-3734.4699999999989</v>
      </c>
      <c r="EP318" s="43">
        <v>-4001.89</v>
      </c>
      <c r="EQ318" s="43">
        <v>-2069.96</v>
      </c>
      <c r="ER318" s="43">
        <v>-2530.6</v>
      </c>
      <c r="ES318" s="43">
        <v>-3000.3599999999992</v>
      </c>
      <c r="ET318" s="43">
        <v>-1440.61</v>
      </c>
      <c r="EU318" s="13"/>
    </row>
  </sheetData>
  <mergeCells count="29">
    <mergeCell ref="A1:B2"/>
    <mergeCell ref="O1:BB1"/>
    <mergeCell ref="BD1:CQ1"/>
    <mergeCell ref="CS1:DB2"/>
    <mergeCell ref="BD2:BG2"/>
    <mergeCell ref="BH2:BK2"/>
    <mergeCell ref="BL2:BO2"/>
    <mergeCell ref="BP2:BS2"/>
    <mergeCell ref="AM2:AP2"/>
    <mergeCell ref="AQ2:AT2"/>
    <mergeCell ref="AU2:AX2"/>
    <mergeCell ref="AY2:BB2"/>
    <mergeCell ref="CB2:CE2"/>
    <mergeCell ref="CF2:CI2"/>
    <mergeCell ref="CJ2:CM2"/>
    <mergeCell ref="D1:M2"/>
    <mergeCell ref="AI2:AL2"/>
    <mergeCell ref="DD1:DM2"/>
    <mergeCell ref="CN2:CQ2"/>
    <mergeCell ref="EK1:ET2"/>
    <mergeCell ref="BT2:BW2"/>
    <mergeCell ref="BX2:CA2"/>
    <mergeCell ref="DO1:DX2"/>
    <mergeCell ref="DZ1:EI2"/>
    <mergeCell ref="O2:R2"/>
    <mergeCell ref="S2:V2"/>
    <mergeCell ref="W2:Z2"/>
    <mergeCell ref="AA2:AD2"/>
    <mergeCell ref="AE2:A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0AE4-F16F-4DD0-9E4E-3D30300DFBBB}">
  <sheetPr codeName="Sheet2">
    <tabColor theme="9"/>
  </sheetPr>
  <dimension ref="A1:F4021"/>
  <sheetViews>
    <sheetView zoomScaleNormal="100" workbookViewId="0">
      <pane ySplit="2" topLeftCell="A3" activePane="bottomLeft" state="frozen"/>
      <selection pane="bottomLeft" activeCell="A3" sqref="A3:XFD3"/>
    </sheetView>
  </sheetViews>
  <sheetFormatPr defaultRowHeight="15" x14ac:dyDescent="0.25"/>
  <cols>
    <col min="1" max="1" width="9" style="24"/>
    <col min="2" max="2" width="8.7109375" style="24" bestFit="1" customWidth="1"/>
    <col min="3" max="3" width="14.5703125" style="24" bestFit="1" customWidth="1"/>
    <col min="4" max="4" width="22" style="24" customWidth="1"/>
    <col min="5" max="5" width="20.28515625" style="24" customWidth="1"/>
    <col min="6" max="6" width="11.85546875" style="24" customWidth="1"/>
  </cols>
  <sheetData>
    <row r="1" spans="1:6" x14ac:dyDescent="0.25">
      <c r="A1" s="87" t="s">
        <v>40</v>
      </c>
      <c r="B1" s="88"/>
      <c r="C1" s="88"/>
      <c r="D1" s="88"/>
      <c r="E1" s="88"/>
      <c r="F1" s="88"/>
    </row>
    <row r="2" spans="1:6" ht="30.75" thickBot="1" x14ac:dyDescent="0.3">
      <c r="A2" s="69" t="s">
        <v>157</v>
      </c>
      <c r="B2" s="70" t="s">
        <v>0</v>
      </c>
      <c r="C2" s="70" t="s">
        <v>1</v>
      </c>
      <c r="D2" s="70" t="s">
        <v>3</v>
      </c>
      <c r="E2" s="70" t="s">
        <v>2</v>
      </c>
      <c r="F2" s="70" t="s">
        <v>158</v>
      </c>
    </row>
    <row r="3" spans="1:6" x14ac:dyDescent="0.25">
      <c r="A3" s="71">
        <v>3</v>
      </c>
      <c r="B3" s="72" t="s">
        <v>159</v>
      </c>
      <c r="C3" s="72" t="s">
        <v>160</v>
      </c>
      <c r="D3" s="73">
        <v>147</v>
      </c>
      <c r="E3" s="74">
        <v>94191.790729999993</v>
      </c>
      <c r="F3" s="75" t="s">
        <v>161</v>
      </c>
    </row>
    <row r="4" spans="1:6" x14ac:dyDescent="0.25">
      <c r="A4" s="76">
        <v>3</v>
      </c>
      <c r="B4" s="77" t="s">
        <v>159</v>
      </c>
      <c r="C4" s="77" t="s">
        <v>162</v>
      </c>
      <c r="D4" s="78">
        <v>768</v>
      </c>
      <c r="E4" s="79">
        <v>89729.256630000003</v>
      </c>
      <c r="F4" s="80" t="s">
        <v>161</v>
      </c>
    </row>
    <row r="5" spans="1:6" x14ac:dyDescent="0.25">
      <c r="A5" s="76">
        <v>3</v>
      </c>
      <c r="B5" s="77" t="s">
        <v>163</v>
      </c>
      <c r="C5" s="77" t="s">
        <v>160</v>
      </c>
      <c r="D5" s="78">
        <v>77</v>
      </c>
      <c r="E5" s="79">
        <v>69904.433000000005</v>
      </c>
      <c r="F5" s="80" t="s">
        <v>161</v>
      </c>
    </row>
    <row r="6" spans="1:6" x14ac:dyDescent="0.25">
      <c r="A6" s="76">
        <v>3</v>
      </c>
      <c r="B6" s="77" t="s">
        <v>163</v>
      </c>
      <c r="C6" s="77" t="s">
        <v>162</v>
      </c>
      <c r="D6" s="78">
        <v>360</v>
      </c>
      <c r="E6" s="79">
        <v>44167.327219999999</v>
      </c>
      <c r="F6" s="80" t="s">
        <v>161</v>
      </c>
    </row>
    <row r="7" spans="1:6" x14ac:dyDescent="0.25">
      <c r="A7" s="76">
        <v>3</v>
      </c>
      <c r="B7" s="77" t="s">
        <v>164</v>
      </c>
      <c r="C7" s="77" t="s">
        <v>160</v>
      </c>
      <c r="D7" s="78">
        <v>8</v>
      </c>
      <c r="E7" s="79">
        <v>1314</v>
      </c>
      <c r="F7" s="80" t="s">
        <v>165</v>
      </c>
    </row>
    <row r="8" spans="1:6" x14ac:dyDescent="0.25">
      <c r="A8" s="76">
        <v>3</v>
      </c>
      <c r="B8" s="77" t="s">
        <v>164</v>
      </c>
      <c r="C8" s="77" t="s">
        <v>160</v>
      </c>
      <c r="D8" s="78">
        <v>49</v>
      </c>
      <c r="E8" s="79">
        <v>31260.455000000002</v>
      </c>
      <c r="F8" s="80" t="s">
        <v>161</v>
      </c>
    </row>
    <row r="9" spans="1:6" x14ac:dyDescent="0.25">
      <c r="A9" s="76">
        <v>3</v>
      </c>
      <c r="B9" s="77" t="s">
        <v>164</v>
      </c>
      <c r="C9" s="77" t="s">
        <v>166</v>
      </c>
      <c r="D9" s="78">
        <v>1</v>
      </c>
      <c r="E9" s="79">
        <v>34.475999999999999</v>
      </c>
      <c r="F9" s="80" t="s">
        <v>161</v>
      </c>
    </row>
    <row r="10" spans="1:6" x14ac:dyDescent="0.25">
      <c r="A10" s="76">
        <v>3</v>
      </c>
      <c r="B10" s="77" t="s">
        <v>164</v>
      </c>
      <c r="C10" s="77" t="s">
        <v>162</v>
      </c>
      <c r="D10" s="78">
        <v>1</v>
      </c>
      <c r="E10" s="79">
        <v>5150</v>
      </c>
      <c r="F10" s="80" t="s">
        <v>165</v>
      </c>
    </row>
    <row r="11" spans="1:6" x14ac:dyDescent="0.25">
      <c r="A11" s="76">
        <v>3</v>
      </c>
      <c r="B11" s="77" t="s">
        <v>164</v>
      </c>
      <c r="C11" s="77" t="s">
        <v>162</v>
      </c>
      <c r="D11" s="78">
        <v>10</v>
      </c>
      <c r="E11" s="79">
        <v>1038.336</v>
      </c>
      <c r="F11" s="80" t="s">
        <v>161</v>
      </c>
    </row>
    <row r="12" spans="1:6" x14ac:dyDescent="0.25">
      <c r="A12" s="76">
        <v>3</v>
      </c>
      <c r="B12" s="77" t="s">
        <v>167</v>
      </c>
      <c r="C12" s="77" t="s">
        <v>160</v>
      </c>
      <c r="D12" s="78">
        <v>182</v>
      </c>
      <c r="E12" s="79">
        <v>2932618.86</v>
      </c>
      <c r="F12" s="80" t="s">
        <v>165</v>
      </c>
    </row>
    <row r="13" spans="1:6" x14ac:dyDescent="0.25">
      <c r="A13" s="76">
        <v>3</v>
      </c>
      <c r="B13" s="77" t="s">
        <v>167</v>
      </c>
      <c r="C13" s="77" t="s">
        <v>160</v>
      </c>
      <c r="D13" s="78">
        <v>211</v>
      </c>
      <c r="E13" s="79">
        <v>350587.85725</v>
      </c>
      <c r="F13" s="80" t="s">
        <v>161</v>
      </c>
    </row>
    <row r="14" spans="1:6" x14ac:dyDescent="0.25">
      <c r="A14" s="76">
        <v>3</v>
      </c>
      <c r="B14" s="77" t="s">
        <v>167</v>
      </c>
      <c r="C14" s="77" t="s">
        <v>166</v>
      </c>
      <c r="D14" s="78">
        <v>3</v>
      </c>
      <c r="E14" s="79">
        <v>159000</v>
      </c>
      <c r="F14" s="80" t="s">
        <v>165</v>
      </c>
    </row>
    <row r="15" spans="1:6" x14ac:dyDescent="0.25">
      <c r="A15" s="76">
        <v>3</v>
      </c>
      <c r="B15" s="77" t="s">
        <v>167</v>
      </c>
      <c r="C15" s="77" t="s">
        <v>166</v>
      </c>
      <c r="D15" s="78">
        <v>2</v>
      </c>
      <c r="E15" s="79">
        <v>20601.382000000001</v>
      </c>
      <c r="F15" s="80" t="s">
        <v>161</v>
      </c>
    </row>
    <row r="16" spans="1:6" x14ac:dyDescent="0.25">
      <c r="A16" s="76">
        <v>3</v>
      </c>
      <c r="B16" s="77" t="s">
        <v>167</v>
      </c>
      <c r="C16" s="77" t="s">
        <v>162</v>
      </c>
      <c r="D16" s="78">
        <v>1265</v>
      </c>
      <c r="E16" s="79">
        <v>1427543.726</v>
      </c>
      <c r="F16" s="80" t="s">
        <v>165</v>
      </c>
    </row>
    <row r="17" spans="1:6" x14ac:dyDescent="0.25">
      <c r="A17" s="76">
        <v>3</v>
      </c>
      <c r="B17" s="77" t="s">
        <v>167</v>
      </c>
      <c r="C17" s="77" t="s">
        <v>162</v>
      </c>
      <c r="D17" s="78">
        <v>1086</v>
      </c>
      <c r="E17" s="79">
        <v>150764.93437</v>
      </c>
      <c r="F17" s="80" t="s">
        <v>161</v>
      </c>
    </row>
    <row r="18" spans="1:6" x14ac:dyDescent="0.25">
      <c r="A18" s="76">
        <v>3</v>
      </c>
      <c r="B18" s="77" t="s">
        <v>168</v>
      </c>
      <c r="C18" s="77" t="s">
        <v>160</v>
      </c>
      <c r="D18" s="78">
        <v>66</v>
      </c>
      <c r="E18" s="79">
        <v>219308.424</v>
      </c>
      <c r="F18" s="80" t="s">
        <v>165</v>
      </c>
    </row>
    <row r="19" spans="1:6" x14ac:dyDescent="0.25">
      <c r="A19" s="76">
        <v>3</v>
      </c>
      <c r="B19" s="77" t="s">
        <v>168</v>
      </c>
      <c r="C19" s="77" t="s">
        <v>160</v>
      </c>
      <c r="D19" s="78">
        <v>21</v>
      </c>
      <c r="E19" s="79">
        <v>32264.530999999999</v>
      </c>
      <c r="F19" s="80" t="s">
        <v>161</v>
      </c>
    </row>
    <row r="20" spans="1:6" x14ac:dyDescent="0.25">
      <c r="A20" s="76">
        <v>3</v>
      </c>
      <c r="B20" s="77" t="s">
        <v>168</v>
      </c>
      <c r="C20" s="77" t="s">
        <v>166</v>
      </c>
      <c r="D20" s="78">
        <v>3</v>
      </c>
      <c r="E20" s="79">
        <v>3072</v>
      </c>
      <c r="F20" s="80" t="s">
        <v>165</v>
      </c>
    </row>
    <row r="21" spans="1:6" x14ac:dyDescent="0.25">
      <c r="A21" s="76">
        <v>3</v>
      </c>
      <c r="B21" s="77" t="s">
        <v>168</v>
      </c>
      <c r="C21" s="77" t="s">
        <v>162</v>
      </c>
      <c r="D21" s="78">
        <v>1082</v>
      </c>
      <c r="E21" s="79">
        <v>1918576.02</v>
      </c>
      <c r="F21" s="80" t="s">
        <v>165</v>
      </c>
    </row>
    <row r="22" spans="1:6" x14ac:dyDescent="0.25">
      <c r="A22" s="76">
        <v>3</v>
      </c>
      <c r="B22" s="77" t="s">
        <v>168</v>
      </c>
      <c r="C22" s="77" t="s">
        <v>162</v>
      </c>
      <c r="D22" s="78">
        <v>478</v>
      </c>
      <c r="E22" s="79">
        <v>62622.681470000003</v>
      </c>
      <c r="F22" s="80" t="s">
        <v>161</v>
      </c>
    </row>
    <row r="23" spans="1:6" x14ac:dyDescent="0.25">
      <c r="A23" s="76">
        <v>3</v>
      </c>
      <c r="B23" s="77" t="s">
        <v>169</v>
      </c>
      <c r="C23" s="77" t="s">
        <v>160</v>
      </c>
      <c r="D23" s="78">
        <v>16</v>
      </c>
      <c r="E23" s="79">
        <v>17885.705999999998</v>
      </c>
      <c r="F23" s="80" t="s">
        <v>165</v>
      </c>
    </row>
    <row r="24" spans="1:6" x14ac:dyDescent="0.25">
      <c r="A24" s="76">
        <v>3</v>
      </c>
      <c r="B24" s="77" t="s">
        <v>169</v>
      </c>
      <c r="C24" s="77" t="s">
        <v>160</v>
      </c>
      <c r="D24" s="78">
        <v>201</v>
      </c>
      <c r="E24" s="79">
        <v>198333.98191999999</v>
      </c>
      <c r="F24" s="80" t="s">
        <v>161</v>
      </c>
    </row>
    <row r="25" spans="1:6" x14ac:dyDescent="0.25">
      <c r="A25" s="76">
        <v>3</v>
      </c>
      <c r="B25" s="77" t="s">
        <v>169</v>
      </c>
      <c r="C25" s="77" t="s">
        <v>162</v>
      </c>
      <c r="D25" s="78">
        <v>339</v>
      </c>
      <c r="E25" s="79">
        <v>879742.69299999997</v>
      </c>
      <c r="F25" s="80" t="s">
        <v>165</v>
      </c>
    </row>
    <row r="26" spans="1:6" x14ac:dyDescent="0.25">
      <c r="A26" s="76">
        <v>3</v>
      </c>
      <c r="B26" s="77" t="s">
        <v>169</v>
      </c>
      <c r="C26" s="77" t="s">
        <v>162</v>
      </c>
      <c r="D26" s="78">
        <v>2210</v>
      </c>
      <c r="E26" s="79">
        <v>297977.40019000001</v>
      </c>
      <c r="F26" s="80" t="s">
        <v>161</v>
      </c>
    </row>
    <row r="27" spans="1:6" x14ac:dyDescent="0.25">
      <c r="A27" s="76">
        <v>3</v>
      </c>
      <c r="B27" s="77" t="s">
        <v>170</v>
      </c>
      <c r="C27" s="77" t="s">
        <v>160</v>
      </c>
      <c r="D27" s="78">
        <v>114</v>
      </c>
      <c r="E27" s="79">
        <v>441282.44400000002</v>
      </c>
      <c r="F27" s="80" t="s">
        <v>165</v>
      </c>
    </row>
    <row r="28" spans="1:6" x14ac:dyDescent="0.25">
      <c r="A28" s="76">
        <v>3</v>
      </c>
      <c r="B28" s="77" t="s">
        <v>170</v>
      </c>
      <c r="C28" s="77" t="s">
        <v>160</v>
      </c>
      <c r="D28" s="78">
        <v>25</v>
      </c>
      <c r="E28" s="79">
        <v>40418.088810000001</v>
      </c>
      <c r="F28" s="80" t="s">
        <v>161</v>
      </c>
    </row>
    <row r="29" spans="1:6" x14ac:dyDescent="0.25">
      <c r="A29" s="76">
        <v>3</v>
      </c>
      <c r="B29" s="77" t="s">
        <v>170</v>
      </c>
      <c r="C29" s="77" t="s">
        <v>166</v>
      </c>
      <c r="D29" s="78">
        <v>10</v>
      </c>
      <c r="E29" s="79">
        <v>3553</v>
      </c>
      <c r="F29" s="80" t="s">
        <v>165</v>
      </c>
    </row>
    <row r="30" spans="1:6" x14ac:dyDescent="0.25">
      <c r="A30" s="76">
        <v>3</v>
      </c>
      <c r="B30" s="77" t="s">
        <v>170</v>
      </c>
      <c r="C30" s="77" t="s">
        <v>166</v>
      </c>
      <c r="D30" s="78">
        <v>1</v>
      </c>
      <c r="E30" s="79">
        <v>0</v>
      </c>
      <c r="F30" s="80" t="s">
        <v>161</v>
      </c>
    </row>
    <row r="31" spans="1:6" x14ac:dyDescent="0.25">
      <c r="A31" s="76">
        <v>3</v>
      </c>
      <c r="B31" s="77" t="s">
        <v>170</v>
      </c>
      <c r="C31" s="77" t="s">
        <v>162</v>
      </c>
      <c r="D31" s="78">
        <v>2547</v>
      </c>
      <c r="E31" s="79">
        <v>3323858.0610000002</v>
      </c>
      <c r="F31" s="80" t="s">
        <v>165</v>
      </c>
    </row>
    <row r="32" spans="1:6" x14ac:dyDescent="0.25">
      <c r="A32" s="76">
        <v>3</v>
      </c>
      <c r="B32" s="77" t="s">
        <v>170</v>
      </c>
      <c r="C32" s="77" t="s">
        <v>162</v>
      </c>
      <c r="D32" s="78">
        <v>2397</v>
      </c>
      <c r="E32" s="79">
        <v>386821.33013000002</v>
      </c>
      <c r="F32" s="80" t="s">
        <v>161</v>
      </c>
    </row>
    <row r="33" spans="1:6" x14ac:dyDescent="0.25">
      <c r="A33" s="76">
        <v>3</v>
      </c>
      <c r="B33" s="77" t="s">
        <v>171</v>
      </c>
      <c r="C33" s="77" t="s">
        <v>160</v>
      </c>
      <c r="D33" s="78">
        <v>420</v>
      </c>
      <c r="E33" s="79">
        <v>1363384.9550000001</v>
      </c>
      <c r="F33" s="80" t="s">
        <v>165</v>
      </c>
    </row>
    <row r="34" spans="1:6" x14ac:dyDescent="0.25">
      <c r="A34" s="76">
        <v>3</v>
      </c>
      <c r="B34" s="77" t="s">
        <v>171</v>
      </c>
      <c r="C34" s="77" t="s">
        <v>160</v>
      </c>
      <c r="D34" s="78">
        <v>224</v>
      </c>
      <c r="E34" s="79">
        <v>119483.98852</v>
      </c>
      <c r="F34" s="80" t="s">
        <v>161</v>
      </c>
    </row>
    <row r="35" spans="1:6" x14ac:dyDescent="0.25">
      <c r="A35" s="76">
        <v>3</v>
      </c>
      <c r="B35" s="77" t="s">
        <v>171</v>
      </c>
      <c r="C35" s="77" t="s">
        <v>166</v>
      </c>
      <c r="D35" s="78">
        <v>1</v>
      </c>
      <c r="E35" s="79">
        <v>4179</v>
      </c>
      <c r="F35" s="80" t="s">
        <v>165</v>
      </c>
    </row>
    <row r="36" spans="1:6" x14ac:dyDescent="0.25">
      <c r="A36" s="76">
        <v>3</v>
      </c>
      <c r="B36" s="77" t="s">
        <v>171</v>
      </c>
      <c r="C36" s="77" t="s">
        <v>162</v>
      </c>
      <c r="D36" s="78">
        <v>2679</v>
      </c>
      <c r="E36" s="79">
        <v>3787066.1669999999</v>
      </c>
      <c r="F36" s="80" t="s">
        <v>165</v>
      </c>
    </row>
    <row r="37" spans="1:6" x14ac:dyDescent="0.25">
      <c r="A37" s="76">
        <v>3</v>
      </c>
      <c r="B37" s="77" t="s">
        <v>171</v>
      </c>
      <c r="C37" s="77" t="s">
        <v>162</v>
      </c>
      <c r="D37" s="78">
        <v>1816</v>
      </c>
      <c r="E37" s="79">
        <v>229162.79355999999</v>
      </c>
      <c r="F37" s="80" t="s">
        <v>161</v>
      </c>
    </row>
    <row r="38" spans="1:6" x14ac:dyDescent="0.25">
      <c r="A38" s="76">
        <v>3</v>
      </c>
      <c r="B38" s="77" t="s">
        <v>172</v>
      </c>
      <c r="C38" s="77" t="s">
        <v>160</v>
      </c>
      <c r="D38" s="78">
        <v>50</v>
      </c>
      <c r="E38" s="79">
        <v>65121.3</v>
      </c>
      <c r="F38" s="80" t="s">
        <v>165</v>
      </c>
    </row>
    <row r="39" spans="1:6" x14ac:dyDescent="0.25">
      <c r="A39" s="76">
        <v>3</v>
      </c>
      <c r="B39" s="77" t="s">
        <v>172</v>
      </c>
      <c r="C39" s="77" t="s">
        <v>166</v>
      </c>
      <c r="D39" s="78">
        <v>1</v>
      </c>
      <c r="E39" s="79">
        <v>153.4</v>
      </c>
      <c r="F39" s="80" t="s">
        <v>165</v>
      </c>
    </row>
    <row r="40" spans="1:6" x14ac:dyDescent="0.25">
      <c r="A40" s="76">
        <v>3</v>
      </c>
      <c r="B40" s="77" t="s">
        <v>172</v>
      </c>
      <c r="C40" s="77" t="s">
        <v>162</v>
      </c>
      <c r="D40" s="78">
        <v>248</v>
      </c>
      <c r="E40" s="79">
        <v>626225.70799999998</v>
      </c>
      <c r="F40" s="80" t="s">
        <v>165</v>
      </c>
    </row>
    <row r="41" spans="1:6" x14ac:dyDescent="0.25">
      <c r="A41" s="76">
        <v>3</v>
      </c>
      <c r="B41" s="77" t="s">
        <v>172</v>
      </c>
      <c r="C41" s="77" t="s">
        <v>162</v>
      </c>
      <c r="D41" s="78">
        <v>2</v>
      </c>
      <c r="E41" s="79">
        <v>627.34650999999997</v>
      </c>
      <c r="F41" s="80" t="s">
        <v>161</v>
      </c>
    </row>
    <row r="42" spans="1:6" x14ac:dyDescent="0.25">
      <c r="A42" s="76">
        <v>3</v>
      </c>
      <c r="B42" s="77" t="s">
        <v>173</v>
      </c>
      <c r="C42" s="77" t="s">
        <v>160</v>
      </c>
      <c r="D42" s="78">
        <v>58</v>
      </c>
      <c r="E42" s="79">
        <v>121551.47</v>
      </c>
      <c r="F42" s="80" t="s">
        <v>165</v>
      </c>
    </row>
    <row r="43" spans="1:6" x14ac:dyDescent="0.25">
      <c r="A43" s="76">
        <v>3</v>
      </c>
      <c r="B43" s="77" t="s">
        <v>173</v>
      </c>
      <c r="C43" s="77" t="s">
        <v>162</v>
      </c>
      <c r="D43" s="78">
        <v>508</v>
      </c>
      <c r="E43" s="79">
        <v>1049918.6259999999</v>
      </c>
      <c r="F43" s="80" t="s">
        <v>165</v>
      </c>
    </row>
    <row r="44" spans="1:6" x14ac:dyDescent="0.25">
      <c r="A44" s="76">
        <v>3</v>
      </c>
      <c r="B44" s="77" t="s">
        <v>174</v>
      </c>
      <c r="C44" s="77" t="s">
        <v>160</v>
      </c>
      <c r="D44" s="78">
        <v>7</v>
      </c>
      <c r="E44" s="79">
        <v>12661</v>
      </c>
      <c r="F44" s="80" t="s">
        <v>165</v>
      </c>
    </row>
    <row r="45" spans="1:6" x14ac:dyDescent="0.25">
      <c r="A45" s="76">
        <v>3</v>
      </c>
      <c r="B45" s="77" t="s">
        <v>174</v>
      </c>
      <c r="C45" s="77" t="s">
        <v>160</v>
      </c>
      <c r="D45" s="78">
        <v>26</v>
      </c>
      <c r="E45" s="79">
        <v>47646.673000000003</v>
      </c>
      <c r="F45" s="80" t="s">
        <v>161</v>
      </c>
    </row>
    <row r="46" spans="1:6" x14ac:dyDescent="0.25">
      <c r="A46" s="76">
        <v>3</v>
      </c>
      <c r="B46" s="77" t="s">
        <v>174</v>
      </c>
      <c r="C46" s="77" t="s">
        <v>162</v>
      </c>
      <c r="D46" s="78">
        <v>643</v>
      </c>
      <c r="E46" s="79">
        <v>460271.038</v>
      </c>
      <c r="F46" s="80" t="s">
        <v>165</v>
      </c>
    </row>
    <row r="47" spans="1:6" x14ac:dyDescent="0.25">
      <c r="A47" s="76">
        <v>3</v>
      </c>
      <c r="B47" s="77" t="s">
        <v>174</v>
      </c>
      <c r="C47" s="77" t="s">
        <v>162</v>
      </c>
      <c r="D47" s="78">
        <v>613</v>
      </c>
      <c r="E47" s="79">
        <v>109288.07319</v>
      </c>
      <c r="F47" s="80" t="s">
        <v>161</v>
      </c>
    </row>
    <row r="48" spans="1:6" x14ac:dyDescent="0.25">
      <c r="A48" s="76">
        <v>3</v>
      </c>
      <c r="B48" s="77" t="s">
        <v>175</v>
      </c>
      <c r="C48" s="77" t="s">
        <v>160</v>
      </c>
      <c r="D48" s="78">
        <v>63</v>
      </c>
      <c r="E48" s="79">
        <v>250617.07</v>
      </c>
      <c r="F48" s="80" t="s">
        <v>165</v>
      </c>
    </row>
    <row r="49" spans="1:6" x14ac:dyDescent="0.25">
      <c r="A49" s="76">
        <v>3</v>
      </c>
      <c r="B49" s="77" t="s">
        <v>175</v>
      </c>
      <c r="C49" s="77" t="s">
        <v>166</v>
      </c>
      <c r="D49" s="78">
        <v>5</v>
      </c>
      <c r="E49" s="79">
        <v>21572</v>
      </c>
      <c r="F49" s="80" t="s">
        <v>165</v>
      </c>
    </row>
    <row r="50" spans="1:6" x14ac:dyDescent="0.25">
      <c r="A50" s="76">
        <v>3</v>
      </c>
      <c r="B50" s="77" t="s">
        <v>175</v>
      </c>
      <c r="C50" s="77" t="s">
        <v>162</v>
      </c>
      <c r="D50" s="78">
        <v>407</v>
      </c>
      <c r="E50" s="79">
        <v>863216.95</v>
      </c>
      <c r="F50" s="80" t="s">
        <v>165</v>
      </c>
    </row>
    <row r="51" spans="1:6" x14ac:dyDescent="0.25">
      <c r="A51" s="76">
        <v>3</v>
      </c>
      <c r="B51" s="77" t="s">
        <v>176</v>
      </c>
      <c r="C51" s="77" t="s">
        <v>160</v>
      </c>
      <c r="D51" s="78">
        <v>74</v>
      </c>
      <c r="E51" s="79">
        <v>904214.91599999997</v>
      </c>
      <c r="F51" s="80" t="s">
        <v>165</v>
      </c>
    </row>
    <row r="52" spans="1:6" x14ac:dyDescent="0.25">
      <c r="A52" s="76">
        <v>3</v>
      </c>
      <c r="B52" s="77" t="s">
        <v>176</v>
      </c>
      <c r="C52" s="77" t="s">
        <v>166</v>
      </c>
      <c r="D52" s="78">
        <v>1</v>
      </c>
      <c r="E52" s="79">
        <v>3480</v>
      </c>
      <c r="F52" s="80" t="s">
        <v>165</v>
      </c>
    </row>
    <row r="53" spans="1:6" x14ac:dyDescent="0.25">
      <c r="A53" s="76">
        <v>3</v>
      </c>
      <c r="B53" s="77" t="s">
        <v>176</v>
      </c>
      <c r="C53" s="77" t="s">
        <v>162</v>
      </c>
      <c r="D53" s="78">
        <v>581</v>
      </c>
      <c r="E53" s="79">
        <v>1304002.78</v>
      </c>
      <c r="F53" s="80" t="s">
        <v>165</v>
      </c>
    </row>
    <row r="54" spans="1:6" x14ac:dyDescent="0.25">
      <c r="A54" s="76">
        <v>3</v>
      </c>
      <c r="B54" s="77" t="s">
        <v>177</v>
      </c>
      <c r="C54" s="77" t="s">
        <v>160</v>
      </c>
      <c r="D54" s="78">
        <v>18</v>
      </c>
      <c r="E54" s="79">
        <v>38574.377999999997</v>
      </c>
      <c r="F54" s="80" t="s">
        <v>165</v>
      </c>
    </row>
    <row r="55" spans="1:6" x14ac:dyDescent="0.25">
      <c r="A55" s="76">
        <v>3</v>
      </c>
      <c r="B55" s="77" t="s">
        <v>177</v>
      </c>
      <c r="C55" s="77" t="s">
        <v>160</v>
      </c>
      <c r="D55" s="78">
        <v>1</v>
      </c>
      <c r="E55" s="79">
        <v>388.62599999999998</v>
      </c>
      <c r="F55" s="80" t="s">
        <v>161</v>
      </c>
    </row>
    <row r="56" spans="1:6" x14ac:dyDescent="0.25">
      <c r="A56" s="76">
        <v>3</v>
      </c>
      <c r="B56" s="77" t="s">
        <v>177</v>
      </c>
      <c r="C56" s="77" t="s">
        <v>162</v>
      </c>
      <c r="D56" s="78">
        <v>82</v>
      </c>
      <c r="E56" s="79">
        <v>186924.82399999999</v>
      </c>
      <c r="F56" s="80" t="s">
        <v>165</v>
      </c>
    </row>
    <row r="57" spans="1:6" x14ac:dyDescent="0.25">
      <c r="A57" s="76">
        <v>3</v>
      </c>
      <c r="B57" s="77" t="s">
        <v>177</v>
      </c>
      <c r="C57" s="77" t="s">
        <v>162</v>
      </c>
      <c r="D57" s="78">
        <v>6</v>
      </c>
      <c r="E57" s="79">
        <v>701.34699999999998</v>
      </c>
      <c r="F57" s="80" t="s">
        <v>161</v>
      </c>
    </row>
    <row r="58" spans="1:6" x14ac:dyDescent="0.25">
      <c r="A58" s="76">
        <v>3</v>
      </c>
      <c r="B58" s="77" t="s">
        <v>178</v>
      </c>
      <c r="C58" s="77" t="s">
        <v>160</v>
      </c>
      <c r="D58" s="78">
        <v>332</v>
      </c>
      <c r="E58" s="79">
        <v>1320523.1629999999</v>
      </c>
      <c r="F58" s="80" t="s">
        <v>165</v>
      </c>
    </row>
    <row r="59" spans="1:6" x14ac:dyDescent="0.25">
      <c r="A59" s="76">
        <v>3</v>
      </c>
      <c r="B59" s="77" t="s">
        <v>178</v>
      </c>
      <c r="C59" s="77" t="s">
        <v>160</v>
      </c>
      <c r="D59" s="78">
        <v>117</v>
      </c>
      <c r="E59" s="79">
        <v>94924.009160000001</v>
      </c>
      <c r="F59" s="80" t="s">
        <v>161</v>
      </c>
    </row>
    <row r="60" spans="1:6" x14ac:dyDescent="0.25">
      <c r="A60" s="76">
        <v>3</v>
      </c>
      <c r="B60" s="77" t="s">
        <v>178</v>
      </c>
      <c r="C60" s="77" t="s">
        <v>162</v>
      </c>
      <c r="D60" s="78">
        <v>5765</v>
      </c>
      <c r="E60" s="79">
        <v>5835832.983</v>
      </c>
      <c r="F60" s="80" t="s">
        <v>165</v>
      </c>
    </row>
    <row r="61" spans="1:6" x14ac:dyDescent="0.25">
      <c r="A61" s="76">
        <v>3</v>
      </c>
      <c r="B61" s="77" t="s">
        <v>178</v>
      </c>
      <c r="C61" s="77" t="s">
        <v>162</v>
      </c>
      <c r="D61" s="78">
        <v>5536</v>
      </c>
      <c r="E61" s="79">
        <v>610035.25208999997</v>
      </c>
      <c r="F61" s="80" t="s">
        <v>161</v>
      </c>
    </row>
    <row r="62" spans="1:6" x14ac:dyDescent="0.25">
      <c r="A62" s="76">
        <v>3</v>
      </c>
      <c r="B62" s="77" t="s">
        <v>179</v>
      </c>
      <c r="C62" s="77" t="s">
        <v>160</v>
      </c>
      <c r="D62" s="78">
        <v>22</v>
      </c>
      <c r="E62" s="79">
        <v>31246.58</v>
      </c>
      <c r="F62" s="80" t="s">
        <v>165</v>
      </c>
    </row>
    <row r="63" spans="1:6" x14ac:dyDescent="0.25">
      <c r="A63" s="76">
        <v>3</v>
      </c>
      <c r="B63" s="77" t="s">
        <v>179</v>
      </c>
      <c r="C63" s="77" t="s">
        <v>166</v>
      </c>
      <c r="D63" s="78">
        <v>1</v>
      </c>
      <c r="E63" s="79">
        <v>0</v>
      </c>
      <c r="F63" s="80" t="s">
        <v>165</v>
      </c>
    </row>
    <row r="64" spans="1:6" x14ac:dyDescent="0.25">
      <c r="A64" s="76">
        <v>3</v>
      </c>
      <c r="B64" s="77" t="s">
        <v>179</v>
      </c>
      <c r="C64" s="77" t="s">
        <v>162</v>
      </c>
      <c r="D64" s="78">
        <v>94</v>
      </c>
      <c r="E64" s="79">
        <v>231555.84700000001</v>
      </c>
      <c r="F64" s="80" t="s">
        <v>165</v>
      </c>
    </row>
    <row r="65" spans="1:6" x14ac:dyDescent="0.25">
      <c r="A65" s="76">
        <v>3</v>
      </c>
      <c r="B65" s="77" t="s">
        <v>180</v>
      </c>
      <c r="C65" s="77" t="s">
        <v>160</v>
      </c>
      <c r="D65" s="78">
        <v>417</v>
      </c>
      <c r="E65" s="79">
        <v>5804648.0539999995</v>
      </c>
      <c r="F65" s="80" t="s">
        <v>165</v>
      </c>
    </row>
    <row r="66" spans="1:6" x14ac:dyDescent="0.25">
      <c r="A66" s="76">
        <v>3</v>
      </c>
      <c r="B66" s="77" t="s">
        <v>180</v>
      </c>
      <c r="C66" s="77" t="s">
        <v>160</v>
      </c>
      <c r="D66" s="78">
        <v>220</v>
      </c>
      <c r="E66" s="79">
        <v>250840.52909</v>
      </c>
      <c r="F66" s="80" t="s">
        <v>161</v>
      </c>
    </row>
    <row r="67" spans="1:6" x14ac:dyDescent="0.25">
      <c r="A67" s="76">
        <v>3</v>
      </c>
      <c r="B67" s="77" t="s">
        <v>180</v>
      </c>
      <c r="C67" s="77" t="s">
        <v>166</v>
      </c>
      <c r="D67" s="78">
        <v>2</v>
      </c>
      <c r="E67" s="79">
        <v>51800</v>
      </c>
      <c r="F67" s="80" t="s">
        <v>165</v>
      </c>
    </row>
    <row r="68" spans="1:6" x14ac:dyDescent="0.25">
      <c r="A68" s="76">
        <v>3</v>
      </c>
      <c r="B68" s="77" t="s">
        <v>180</v>
      </c>
      <c r="C68" s="77" t="s">
        <v>166</v>
      </c>
      <c r="D68" s="78">
        <v>1</v>
      </c>
      <c r="E68" s="79">
        <v>11619.317999999999</v>
      </c>
      <c r="F68" s="80" t="s">
        <v>161</v>
      </c>
    </row>
    <row r="69" spans="1:6" x14ac:dyDescent="0.25">
      <c r="A69" s="76">
        <v>3</v>
      </c>
      <c r="B69" s="77" t="s">
        <v>180</v>
      </c>
      <c r="C69" s="77" t="s">
        <v>162</v>
      </c>
      <c r="D69" s="78">
        <v>5085</v>
      </c>
      <c r="E69" s="79">
        <v>5885211.4720000001</v>
      </c>
      <c r="F69" s="80" t="s">
        <v>165</v>
      </c>
    </row>
    <row r="70" spans="1:6" x14ac:dyDescent="0.25">
      <c r="A70" s="76">
        <v>3</v>
      </c>
      <c r="B70" s="77" t="s">
        <v>180</v>
      </c>
      <c r="C70" s="77" t="s">
        <v>162</v>
      </c>
      <c r="D70" s="78">
        <v>3325</v>
      </c>
      <c r="E70" s="79">
        <v>486140.28700999997</v>
      </c>
      <c r="F70" s="80" t="s">
        <v>161</v>
      </c>
    </row>
    <row r="71" spans="1:6" x14ac:dyDescent="0.25">
      <c r="A71" s="76">
        <v>3</v>
      </c>
      <c r="B71" s="77" t="s">
        <v>181</v>
      </c>
      <c r="C71" s="77" t="s">
        <v>160</v>
      </c>
      <c r="D71" s="78">
        <v>13</v>
      </c>
      <c r="E71" s="79">
        <v>42930</v>
      </c>
      <c r="F71" s="80" t="s">
        <v>165</v>
      </c>
    </row>
    <row r="72" spans="1:6" x14ac:dyDescent="0.25">
      <c r="A72" s="76">
        <v>3</v>
      </c>
      <c r="B72" s="77" t="s">
        <v>181</v>
      </c>
      <c r="C72" s="77" t="s">
        <v>162</v>
      </c>
      <c r="D72" s="78">
        <v>35</v>
      </c>
      <c r="E72" s="79">
        <v>77809.929000000004</v>
      </c>
      <c r="F72" s="80" t="s">
        <v>165</v>
      </c>
    </row>
    <row r="73" spans="1:6" x14ac:dyDescent="0.25">
      <c r="A73" s="76">
        <v>3</v>
      </c>
      <c r="B73" s="77" t="s">
        <v>182</v>
      </c>
      <c r="C73" s="77" t="s">
        <v>160</v>
      </c>
      <c r="D73" s="78">
        <v>186</v>
      </c>
      <c r="E73" s="79">
        <v>1012468.407</v>
      </c>
      <c r="F73" s="80" t="s">
        <v>165</v>
      </c>
    </row>
    <row r="74" spans="1:6" x14ac:dyDescent="0.25">
      <c r="A74" s="76">
        <v>3</v>
      </c>
      <c r="B74" s="77" t="s">
        <v>182</v>
      </c>
      <c r="C74" s="77" t="s">
        <v>160</v>
      </c>
      <c r="D74" s="78">
        <v>90</v>
      </c>
      <c r="E74" s="79">
        <v>68893.562600000005</v>
      </c>
      <c r="F74" s="80" t="s">
        <v>161</v>
      </c>
    </row>
    <row r="75" spans="1:6" x14ac:dyDescent="0.25">
      <c r="A75" s="76">
        <v>3</v>
      </c>
      <c r="B75" s="77" t="s">
        <v>182</v>
      </c>
      <c r="C75" s="77" t="s">
        <v>166</v>
      </c>
      <c r="D75" s="78">
        <v>1</v>
      </c>
      <c r="E75" s="79">
        <v>1518</v>
      </c>
      <c r="F75" s="80" t="s">
        <v>165</v>
      </c>
    </row>
    <row r="76" spans="1:6" x14ac:dyDescent="0.25">
      <c r="A76" s="76">
        <v>3</v>
      </c>
      <c r="B76" s="77" t="s">
        <v>182</v>
      </c>
      <c r="C76" s="77" t="s">
        <v>162</v>
      </c>
      <c r="D76" s="78">
        <v>2311</v>
      </c>
      <c r="E76" s="79">
        <v>2820064.74</v>
      </c>
      <c r="F76" s="80" t="s">
        <v>165</v>
      </c>
    </row>
    <row r="77" spans="1:6" x14ac:dyDescent="0.25">
      <c r="A77" s="76">
        <v>3</v>
      </c>
      <c r="B77" s="77" t="s">
        <v>182</v>
      </c>
      <c r="C77" s="77" t="s">
        <v>162</v>
      </c>
      <c r="D77" s="78">
        <v>2094</v>
      </c>
      <c r="E77" s="79">
        <v>272867.82471999998</v>
      </c>
      <c r="F77" s="80" t="s">
        <v>161</v>
      </c>
    </row>
    <row r="78" spans="1:6" x14ac:dyDescent="0.25">
      <c r="A78" s="76">
        <v>3</v>
      </c>
      <c r="B78" s="77" t="s">
        <v>183</v>
      </c>
      <c r="C78" s="77" t="s">
        <v>160</v>
      </c>
      <c r="D78" s="78">
        <v>215</v>
      </c>
      <c r="E78" s="79">
        <v>1760484.4739999999</v>
      </c>
      <c r="F78" s="80" t="s">
        <v>165</v>
      </c>
    </row>
    <row r="79" spans="1:6" x14ac:dyDescent="0.25">
      <c r="A79" s="76">
        <v>3</v>
      </c>
      <c r="B79" s="77" t="s">
        <v>183</v>
      </c>
      <c r="C79" s="77" t="s">
        <v>160</v>
      </c>
      <c r="D79" s="78">
        <v>92</v>
      </c>
      <c r="E79" s="79">
        <v>73995.667570000005</v>
      </c>
      <c r="F79" s="80" t="s">
        <v>161</v>
      </c>
    </row>
    <row r="80" spans="1:6" x14ac:dyDescent="0.25">
      <c r="A80" s="76">
        <v>3</v>
      </c>
      <c r="B80" s="77" t="s">
        <v>183</v>
      </c>
      <c r="C80" s="77" t="s">
        <v>166</v>
      </c>
      <c r="D80" s="78">
        <v>1</v>
      </c>
      <c r="E80" s="79">
        <v>2920</v>
      </c>
      <c r="F80" s="80" t="s">
        <v>165</v>
      </c>
    </row>
    <row r="81" spans="1:6" x14ac:dyDescent="0.25">
      <c r="A81" s="76">
        <v>3</v>
      </c>
      <c r="B81" s="77" t="s">
        <v>183</v>
      </c>
      <c r="C81" s="77" t="s">
        <v>162</v>
      </c>
      <c r="D81" s="78">
        <v>2727</v>
      </c>
      <c r="E81" s="79">
        <v>4211897.3109999998</v>
      </c>
      <c r="F81" s="80" t="s">
        <v>165</v>
      </c>
    </row>
    <row r="82" spans="1:6" x14ac:dyDescent="0.25">
      <c r="A82" s="76">
        <v>3</v>
      </c>
      <c r="B82" s="77" t="s">
        <v>183</v>
      </c>
      <c r="C82" s="77" t="s">
        <v>162</v>
      </c>
      <c r="D82" s="78">
        <v>1554</v>
      </c>
      <c r="E82" s="79">
        <v>215009.00876</v>
      </c>
      <c r="F82" s="80" t="s">
        <v>161</v>
      </c>
    </row>
    <row r="83" spans="1:6" x14ac:dyDescent="0.25">
      <c r="A83" s="76">
        <v>3</v>
      </c>
      <c r="B83" s="77" t="s">
        <v>184</v>
      </c>
      <c r="C83" s="77" t="s">
        <v>160</v>
      </c>
      <c r="D83" s="78">
        <v>6</v>
      </c>
      <c r="E83" s="79">
        <v>31874.69</v>
      </c>
      <c r="F83" s="80" t="s">
        <v>165</v>
      </c>
    </row>
    <row r="84" spans="1:6" x14ac:dyDescent="0.25">
      <c r="A84" s="76">
        <v>3</v>
      </c>
      <c r="B84" s="77" t="s">
        <v>184</v>
      </c>
      <c r="C84" s="77" t="s">
        <v>162</v>
      </c>
      <c r="D84" s="78">
        <v>126</v>
      </c>
      <c r="E84" s="79">
        <v>16848.073479999999</v>
      </c>
      <c r="F84" s="80" t="s">
        <v>161</v>
      </c>
    </row>
    <row r="85" spans="1:6" x14ac:dyDescent="0.25">
      <c r="A85" s="76">
        <v>3</v>
      </c>
      <c r="B85" s="77" t="s">
        <v>185</v>
      </c>
      <c r="C85" s="77" t="s">
        <v>160</v>
      </c>
      <c r="D85" s="78">
        <v>54</v>
      </c>
      <c r="E85" s="79">
        <v>246843</v>
      </c>
      <c r="F85" s="80" t="s">
        <v>165</v>
      </c>
    </row>
    <row r="86" spans="1:6" x14ac:dyDescent="0.25">
      <c r="A86" s="76">
        <v>3</v>
      </c>
      <c r="B86" s="77" t="s">
        <v>185</v>
      </c>
      <c r="C86" s="77" t="s">
        <v>160</v>
      </c>
      <c r="D86" s="78">
        <v>21</v>
      </c>
      <c r="E86" s="79">
        <v>11897.932000000001</v>
      </c>
      <c r="F86" s="80" t="s">
        <v>161</v>
      </c>
    </row>
    <row r="87" spans="1:6" x14ac:dyDescent="0.25">
      <c r="A87" s="76">
        <v>3</v>
      </c>
      <c r="B87" s="77" t="s">
        <v>185</v>
      </c>
      <c r="C87" s="77" t="s">
        <v>162</v>
      </c>
      <c r="D87" s="78">
        <v>1145</v>
      </c>
      <c r="E87" s="79">
        <v>1805833.7080000001</v>
      </c>
      <c r="F87" s="80" t="s">
        <v>165</v>
      </c>
    </row>
    <row r="88" spans="1:6" x14ac:dyDescent="0.25">
      <c r="A88" s="76">
        <v>3</v>
      </c>
      <c r="B88" s="77" t="s">
        <v>185</v>
      </c>
      <c r="C88" s="77" t="s">
        <v>162</v>
      </c>
      <c r="D88" s="78">
        <v>1069</v>
      </c>
      <c r="E88" s="79">
        <v>149604.69406000001</v>
      </c>
      <c r="F88" s="80" t="s">
        <v>161</v>
      </c>
    </row>
    <row r="89" spans="1:6" x14ac:dyDescent="0.25">
      <c r="A89" s="76">
        <v>3</v>
      </c>
      <c r="B89" s="77" t="s">
        <v>186</v>
      </c>
      <c r="C89" s="77" t="s">
        <v>160</v>
      </c>
      <c r="D89" s="78">
        <v>47</v>
      </c>
      <c r="E89" s="79">
        <v>74050.578999999998</v>
      </c>
      <c r="F89" s="80" t="s">
        <v>165</v>
      </c>
    </row>
    <row r="90" spans="1:6" x14ac:dyDescent="0.25">
      <c r="A90" s="76">
        <v>3</v>
      </c>
      <c r="B90" s="77" t="s">
        <v>186</v>
      </c>
      <c r="C90" s="77" t="s">
        <v>160</v>
      </c>
      <c r="D90" s="78">
        <v>29</v>
      </c>
      <c r="E90" s="79">
        <v>31594.447</v>
      </c>
      <c r="F90" s="80" t="s">
        <v>161</v>
      </c>
    </row>
    <row r="91" spans="1:6" x14ac:dyDescent="0.25">
      <c r="A91" s="76">
        <v>3</v>
      </c>
      <c r="B91" s="77" t="s">
        <v>186</v>
      </c>
      <c r="C91" s="77" t="s">
        <v>162</v>
      </c>
      <c r="D91" s="78">
        <v>718</v>
      </c>
      <c r="E91" s="79">
        <v>971302.08700000006</v>
      </c>
      <c r="F91" s="80" t="s">
        <v>165</v>
      </c>
    </row>
    <row r="92" spans="1:6" x14ac:dyDescent="0.25">
      <c r="A92" s="76">
        <v>3</v>
      </c>
      <c r="B92" s="77" t="s">
        <v>186</v>
      </c>
      <c r="C92" s="77" t="s">
        <v>162</v>
      </c>
      <c r="D92" s="78">
        <v>1735</v>
      </c>
      <c r="E92" s="79">
        <v>274340.47699</v>
      </c>
      <c r="F92" s="80" t="s">
        <v>161</v>
      </c>
    </row>
    <row r="93" spans="1:6" x14ac:dyDescent="0.25">
      <c r="A93" s="76">
        <v>3</v>
      </c>
      <c r="B93" s="77" t="s">
        <v>187</v>
      </c>
      <c r="C93" s="77" t="s">
        <v>160</v>
      </c>
      <c r="D93" s="78">
        <v>125</v>
      </c>
      <c r="E93" s="79">
        <v>545880.21</v>
      </c>
      <c r="F93" s="80" t="s">
        <v>165</v>
      </c>
    </row>
    <row r="94" spans="1:6" x14ac:dyDescent="0.25">
      <c r="A94" s="76">
        <v>3</v>
      </c>
      <c r="B94" s="77" t="s">
        <v>187</v>
      </c>
      <c r="C94" s="77" t="s">
        <v>160</v>
      </c>
      <c r="D94" s="78">
        <v>61</v>
      </c>
      <c r="E94" s="79">
        <v>29666.562000000002</v>
      </c>
      <c r="F94" s="80" t="s">
        <v>161</v>
      </c>
    </row>
    <row r="95" spans="1:6" x14ac:dyDescent="0.25">
      <c r="A95" s="76">
        <v>3</v>
      </c>
      <c r="B95" s="77" t="s">
        <v>187</v>
      </c>
      <c r="C95" s="77" t="s">
        <v>162</v>
      </c>
      <c r="D95" s="78">
        <v>2047</v>
      </c>
      <c r="E95" s="79">
        <v>2954545.3280000002</v>
      </c>
      <c r="F95" s="80" t="s">
        <v>165</v>
      </c>
    </row>
    <row r="96" spans="1:6" x14ac:dyDescent="0.25">
      <c r="A96" s="76">
        <v>3</v>
      </c>
      <c r="B96" s="77" t="s">
        <v>187</v>
      </c>
      <c r="C96" s="77" t="s">
        <v>162</v>
      </c>
      <c r="D96" s="78">
        <v>1678</v>
      </c>
      <c r="E96" s="79">
        <v>197467.4999</v>
      </c>
      <c r="F96" s="80" t="s">
        <v>161</v>
      </c>
    </row>
    <row r="97" spans="1:6" x14ac:dyDescent="0.25">
      <c r="A97" s="76">
        <v>3</v>
      </c>
      <c r="B97" s="77" t="s">
        <v>188</v>
      </c>
      <c r="C97" s="77" t="s">
        <v>160</v>
      </c>
      <c r="D97" s="78">
        <v>49</v>
      </c>
      <c r="E97" s="79">
        <v>153299.70699999999</v>
      </c>
      <c r="F97" s="80" t="s">
        <v>165</v>
      </c>
    </row>
    <row r="98" spans="1:6" x14ac:dyDescent="0.25">
      <c r="A98" s="76">
        <v>3</v>
      </c>
      <c r="B98" s="77" t="s">
        <v>188</v>
      </c>
      <c r="C98" s="77" t="s">
        <v>160</v>
      </c>
      <c r="D98" s="78">
        <v>2</v>
      </c>
      <c r="E98" s="79">
        <v>397.38758000000001</v>
      </c>
      <c r="F98" s="80" t="s">
        <v>161</v>
      </c>
    </row>
    <row r="99" spans="1:6" x14ac:dyDescent="0.25">
      <c r="A99" s="76">
        <v>3</v>
      </c>
      <c r="B99" s="77" t="s">
        <v>188</v>
      </c>
      <c r="C99" s="77" t="s">
        <v>166</v>
      </c>
      <c r="D99" s="78">
        <v>1</v>
      </c>
      <c r="E99" s="79">
        <v>1280</v>
      </c>
      <c r="F99" s="80" t="s">
        <v>165</v>
      </c>
    </row>
    <row r="100" spans="1:6" x14ac:dyDescent="0.25">
      <c r="A100" s="76">
        <v>3</v>
      </c>
      <c r="B100" s="77" t="s">
        <v>188</v>
      </c>
      <c r="C100" s="77" t="s">
        <v>162</v>
      </c>
      <c r="D100" s="78">
        <v>217</v>
      </c>
      <c r="E100" s="79">
        <v>620729.05500000005</v>
      </c>
      <c r="F100" s="80" t="s">
        <v>165</v>
      </c>
    </row>
    <row r="101" spans="1:6" x14ac:dyDescent="0.25">
      <c r="A101" s="76">
        <v>3</v>
      </c>
      <c r="B101" s="77" t="s">
        <v>188</v>
      </c>
      <c r="C101" s="77" t="s">
        <v>162</v>
      </c>
      <c r="D101" s="78">
        <v>17</v>
      </c>
      <c r="E101" s="79">
        <v>2103.4252700000002</v>
      </c>
      <c r="F101" s="80" t="s">
        <v>161</v>
      </c>
    </row>
    <row r="102" spans="1:6" x14ac:dyDescent="0.25">
      <c r="A102" s="76">
        <v>3</v>
      </c>
      <c r="B102" s="77" t="s">
        <v>189</v>
      </c>
      <c r="C102" s="77" t="s">
        <v>160</v>
      </c>
      <c r="D102" s="78">
        <v>43</v>
      </c>
      <c r="E102" s="79">
        <v>153349.1</v>
      </c>
      <c r="F102" s="80" t="s">
        <v>165</v>
      </c>
    </row>
    <row r="103" spans="1:6" x14ac:dyDescent="0.25">
      <c r="A103" s="76">
        <v>3</v>
      </c>
      <c r="B103" s="77" t="s">
        <v>189</v>
      </c>
      <c r="C103" s="77" t="s">
        <v>160</v>
      </c>
      <c r="D103" s="78">
        <v>7</v>
      </c>
      <c r="E103" s="79">
        <v>11951.788</v>
      </c>
      <c r="F103" s="80" t="s">
        <v>161</v>
      </c>
    </row>
    <row r="104" spans="1:6" x14ac:dyDescent="0.25">
      <c r="A104" s="76">
        <v>3</v>
      </c>
      <c r="B104" s="77" t="s">
        <v>189</v>
      </c>
      <c r="C104" s="77" t="s">
        <v>166</v>
      </c>
      <c r="D104" s="78">
        <v>4</v>
      </c>
      <c r="E104" s="79">
        <v>11377</v>
      </c>
      <c r="F104" s="80" t="s">
        <v>165</v>
      </c>
    </row>
    <row r="105" spans="1:6" x14ac:dyDescent="0.25">
      <c r="A105" s="76">
        <v>3</v>
      </c>
      <c r="B105" s="77" t="s">
        <v>189</v>
      </c>
      <c r="C105" s="77" t="s">
        <v>162</v>
      </c>
      <c r="D105" s="78">
        <v>283</v>
      </c>
      <c r="E105" s="79">
        <v>598410.62</v>
      </c>
      <c r="F105" s="80" t="s">
        <v>165</v>
      </c>
    </row>
    <row r="106" spans="1:6" x14ac:dyDescent="0.25">
      <c r="A106" s="76">
        <v>3</v>
      </c>
      <c r="B106" s="77" t="s">
        <v>190</v>
      </c>
      <c r="C106" s="77" t="s">
        <v>160</v>
      </c>
      <c r="D106" s="78">
        <v>41</v>
      </c>
      <c r="E106" s="79">
        <v>241565</v>
      </c>
      <c r="F106" s="80" t="s">
        <v>165</v>
      </c>
    </row>
    <row r="107" spans="1:6" x14ac:dyDescent="0.25">
      <c r="A107" s="76">
        <v>3</v>
      </c>
      <c r="B107" s="77" t="s">
        <v>190</v>
      </c>
      <c r="C107" s="77" t="s">
        <v>160</v>
      </c>
      <c r="D107" s="78">
        <v>35</v>
      </c>
      <c r="E107" s="79">
        <v>23755.151999999998</v>
      </c>
      <c r="F107" s="80" t="s">
        <v>161</v>
      </c>
    </row>
    <row r="108" spans="1:6" x14ac:dyDescent="0.25">
      <c r="A108" s="76">
        <v>3</v>
      </c>
      <c r="B108" s="77" t="s">
        <v>190</v>
      </c>
      <c r="C108" s="77" t="s">
        <v>162</v>
      </c>
      <c r="D108" s="78">
        <v>190</v>
      </c>
      <c r="E108" s="79">
        <v>271221.3</v>
      </c>
      <c r="F108" s="80" t="s">
        <v>165</v>
      </c>
    </row>
    <row r="109" spans="1:6" x14ac:dyDescent="0.25">
      <c r="A109" s="76">
        <v>3</v>
      </c>
      <c r="B109" s="77" t="s">
        <v>190</v>
      </c>
      <c r="C109" s="77" t="s">
        <v>162</v>
      </c>
      <c r="D109" s="78">
        <v>104</v>
      </c>
      <c r="E109" s="79">
        <v>12375.555829999999</v>
      </c>
      <c r="F109" s="80" t="s">
        <v>161</v>
      </c>
    </row>
    <row r="110" spans="1:6" x14ac:dyDescent="0.25">
      <c r="A110" s="76">
        <v>3</v>
      </c>
      <c r="B110" s="77" t="s">
        <v>191</v>
      </c>
      <c r="C110" s="77" t="s">
        <v>160</v>
      </c>
      <c r="D110" s="78">
        <v>108</v>
      </c>
      <c r="E110" s="79">
        <v>226130.96</v>
      </c>
      <c r="F110" s="80" t="s">
        <v>165</v>
      </c>
    </row>
    <row r="111" spans="1:6" x14ac:dyDescent="0.25">
      <c r="A111" s="76">
        <v>3</v>
      </c>
      <c r="B111" s="77" t="s">
        <v>191</v>
      </c>
      <c r="C111" s="77" t="s">
        <v>160</v>
      </c>
      <c r="D111" s="78">
        <v>24</v>
      </c>
      <c r="E111" s="79">
        <v>11108.611999999999</v>
      </c>
      <c r="F111" s="80" t="s">
        <v>161</v>
      </c>
    </row>
    <row r="112" spans="1:6" x14ac:dyDescent="0.25">
      <c r="A112" s="76">
        <v>3</v>
      </c>
      <c r="B112" s="77" t="s">
        <v>191</v>
      </c>
      <c r="C112" s="77" t="s">
        <v>162</v>
      </c>
      <c r="D112" s="78">
        <v>314</v>
      </c>
      <c r="E112" s="79">
        <v>511474.36200000002</v>
      </c>
      <c r="F112" s="80" t="s">
        <v>165</v>
      </c>
    </row>
    <row r="113" spans="1:6" x14ac:dyDescent="0.25">
      <c r="A113" s="76">
        <v>3</v>
      </c>
      <c r="B113" s="77" t="s">
        <v>191</v>
      </c>
      <c r="C113" s="77" t="s">
        <v>162</v>
      </c>
      <c r="D113" s="78">
        <v>149</v>
      </c>
      <c r="E113" s="79">
        <v>19362.436229999999</v>
      </c>
      <c r="F113" s="80" t="s">
        <v>161</v>
      </c>
    </row>
    <row r="114" spans="1:6" x14ac:dyDescent="0.25">
      <c r="A114" s="76">
        <v>3</v>
      </c>
      <c r="B114" s="77" t="s">
        <v>192</v>
      </c>
      <c r="C114" s="77" t="s">
        <v>160</v>
      </c>
      <c r="D114" s="78">
        <v>90</v>
      </c>
      <c r="E114" s="79">
        <v>321846.80800000002</v>
      </c>
      <c r="F114" s="80" t="s">
        <v>165</v>
      </c>
    </row>
    <row r="115" spans="1:6" x14ac:dyDescent="0.25">
      <c r="A115" s="76">
        <v>3</v>
      </c>
      <c r="B115" s="77" t="s">
        <v>192</v>
      </c>
      <c r="C115" s="77" t="s">
        <v>166</v>
      </c>
      <c r="D115" s="78">
        <v>3</v>
      </c>
      <c r="E115" s="79">
        <v>13909</v>
      </c>
      <c r="F115" s="80" t="s">
        <v>165</v>
      </c>
    </row>
    <row r="116" spans="1:6" x14ac:dyDescent="0.25">
      <c r="A116" s="76">
        <v>3</v>
      </c>
      <c r="B116" s="77" t="s">
        <v>192</v>
      </c>
      <c r="C116" s="77" t="s">
        <v>162</v>
      </c>
      <c r="D116" s="78">
        <v>433</v>
      </c>
      <c r="E116" s="79">
        <v>1015297.153</v>
      </c>
      <c r="F116" s="80" t="s">
        <v>165</v>
      </c>
    </row>
    <row r="117" spans="1:6" x14ac:dyDescent="0.25">
      <c r="A117" s="76">
        <v>3</v>
      </c>
      <c r="B117" s="77" t="s">
        <v>193</v>
      </c>
      <c r="C117" s="77" t="s">
        <v>160</v>
      </c>
      <c r="D117" s="78">
        <v>1</v>
      </c>
      <c r="E117" s="79">
        <v>3480</v>
      </c>
      <c r="F117" s="80" t="s">
        <v>165</v>
      </c>
    </row>
    <row r="118" spans="1:6" x14ac:dyDescent="0.25">
      <c r="A118" s="76">
        <v>3</v>
      </c>
      <c r="B118" s="77" t="s">
        <v>193</v>
      </c>
      <c r="C118" s="77" t="s">
        <v>162</v>
      </c>
      <c r="D118" s="78">
        <v>45</v>
      </c>
      <c r="E118" s="79">
        <v>95098.28</v>
      </c>
      <c r="F118" s="80" t="s">
        <v>165</v>
      </c>
    </row>
    <row r="119" spans="1:6" x14ac:dyDescent="0.25">
      <c r="A119" s="76">
        <v>3</v>
      </c>
      <c r="B119" s="77" t="s">
        <v>194</v>
      </c>
      <c r="C119" s="77" t="s">
        <v>160</v>
      </c>
      <c r="D119" s="78">
        <v>1</v>
      </c>
      <c r="E119" s="79">
        <v>389.53800000000001</v>
      </c>
      <c r="F119" s="80" t="s">
        <v>161</v>
      </c>
    </row>
    <row r="120" spans="1:6" x14ac:dyDescent="0.25">
      <c r="A120" s="76">
        <v>3</v>
      </c>
      <c r="B120" s="77" t="s">
        <v>194</v>
      </c>
      <c r="C120" s="77" t="s">
        <v>162</v>
      </c>
      <c r="D120" s="78">
        <v>71</v>
      </c>
      <c r="E120" s="79">
        <v>10363.46566</v>
      </c>
      <c r="F120" s="80" t="s">
        <v>161</v>
      </c>
    </row>
    <row r="121" spans="1:6" x14ac:dyDescent="0.25">
      <c r="A121" s="76">
        <v>3</v>
      </c>
      <c r="B121" s="77" t="s">
        <v>195</v>
      </c>
      <c r="C121" s="77" t="s">
        <v>160</v>
      </c>
      <c r="D121" s="78">
        <v>9</v>
      </c>
      <c r="E121" s="79">
        <v>26603</v>
      </c>
      <c r="F121" s="80" t="s">
        <v>165</v>
      </c>
    </row>
    <row r="122" spans="1:6" x14ac:dyDescent="0.25">
      <c r="A122" s="76">
        <v>3</v>
      </c>
      <c r="B122" s="77" t="s">
        <v>195</v>
      </c>
      <c r="C122" s="77" t="s">
        <v>160</v>
      </c>
      <c r="D122" s="78">
        <v>237</v>
      </c>
      <c r="E122" s="79">
        <v>200423.09570000001</v>
      </c>
      <c r="F122" s="80" t="s">
        <v>161</v>
      </c>
    </row>
    <row r="123" spans="1:6" x14ac:dyDescent="0.25">
      <c r="A123" s="76">
        <v>3</v>
      </c>
      <c r="B123" s="77" t="s">
        <v>195</v>
      </c>
      <c r="C123" s="77" t="s">
        <v>162</v>
      </c>
      <c r="D123" s="78">
        <v>311</v>
      </c>
      <c r="E123" s="79">
        <v>362018.06199999998</v>
      </c>
      <c r="F123" s="80" t="s">
        <v>165</v>
      </c>
    </row>
    <row r="124" spans="1:6" x14ac:dyDescent="0.25">
      <c r="A124" s="76">
        <v>3</v>
      </c>
      <c r="B124" s="77" t="s">
        <v>195</v>
      </c>
      <c r="C124" s="77" t="s">
        <v>162</v>
      </c>
      <c r="D124" s="78">
        <v>3378</v>
      </c>
      <c r="E124" s="79">
        <v>446560.98061999999</v>
      </c>
      <c r="F124" s="80" t="s">
        <v>161</v>
      </c>
    </row>
    <row r="125" spans="1:6" x14ac:dyDescent="0.25">
      <c r="A125" s="76">
        <v>3</v>
      </c>
      <c r="B125" s="77" t="s">
        <v>196</v>
      </c>
      <c r="C125" s="77" t="s">
        <v>160</v>
      </c>
      <c r="D125" s="78">
        <v>13</v>
      </c>
      <c r="E125" s="79">
        <v>14178.64</v>
      </c>
      <c r="F125" s="80" t="s">
        <v>165</v>
      </c>
    </row>
    <row r="126" spans="1:6" x14ac:dyDescent="0.25">
      <c r="A126" s="76">
        <v>3</v>
      </c>
      <c r="B126" s="77" t="s">
        <v>196</v>
      </c>
      <c r="C126" s="77" t="s">
        <v>166</v>
      </c>
      <c r="D126" s="78">
        <v>1</v>
      </c>
      <c r="E126" s="79">
        <v>67</v>
      </c>
      <c r="F126" s="80" t="s">
        <v>165</v>
      </c>
    </row>
    <row r="127" spans="1:6" x14ac:dyDescent="0.25">
      <c r="A127" s="76">
        <v>3</v>
      </c>
      <c r="B127" s="77" t="s">
        <v>196</v>
      </c>
      <c r="C127" s="77" t="s">
        <v>162</v>
      </c>
      <c r="D127" s="78">
        <v>70</v>
      </c>
      <c r="E127" s="79">
        <v>143722</v>
      </c>
      <c r="F127" s="80" t="s">
        <v>165</v>
      </c>
    </row>
    <row r="128" spans="1:6" x14ac:dyDescent="0.25">
      <c r="A128" s="76">
        <v>3</v>
      </c>
      <c r="B128" s="77" t="s">
        <v>197</v>
      </c>
      <c r="C128" s="77" t="s">
        <v>160</v>
      </c>
      <c r="D128" s="78">
        <v>116</v>
      </c>
      <c r="E128" s="79">
        <v>1018033.11</v>
      </c>
      <c r="F128" s="80" t="s">
        <v>165</v>
      </c>
    </row>
    <row r="129" spans="1:6" x14ac:dyDescent="0.25">
      <c r="A129" s="76">
        <v>3</v>
      </c>
      <c r="B129" s="77" t="s">
        <v>197</v>
      </c>
      <c r="C129" s="77" t="s">
        <v>162</v>
      </c>
      <c r="D129" s="78">
        <v>335</v>
      </c>
      <c r="E129" s="79">
        <v>683898.53399999999</v>
      </c>
      <c r="F129" s="80" t="s">
        <v>165</v>
      </c>
    </row>
    <row r="130" spans="1:6" x14ac:dyDescent="0.25">
      <c r="A130" s="76">
        <v>3</v>
      </c>
      <c r="B130" s="77" t="s">
        <v>198</v>
      </c>
      <c r="C130" s="77" t="s">
        <v>160</v>
      </c>
      <c r="D130" s="78">
        <v>33</v>
      </c>
      <c r="E130" s="79">
        <v>74058</v>
      </c>
      <c r="F130" s="80" t="s">
        <v>165</v>
      </c>
    </row>
    <row r="131" spans="1:6" x14ac:dyDescent="0.25">
      <c r="A131" s="76">
        <v>3</v>
      </c>
      <c r="B131" s="77" t="s">
        <v>198</v>
      </c>
      <c r="C131" s="77" t="s">
        <v>166</v>
      </c>
      <c r="D131" s="78">
        <v>3</v>
      </c>
      <c r="E131" s="79">
        <v>11643</v>
      </c>
      <c r="F131" s="80" t="s">
        <v>165</v>
      </c>
    </row>
    <row r="132" spans="1:6" x14ac:dyDescent="0.25">
      <c r="A132" s="76">
        <v>3</v>
      </c>
      <c r="B132" s="77" t="s">
        <v>198</v>
      </c>
      <c r="C132" s="77" t="s">
        <v>162</v>
      </c>
      <c r="D132" s="78">
        <v>734</v>
      </c>
      <c r="E132" s="79">
        <v>1226623.078</v>
      </c>
      <c r="F132" s="80" t="s">
        <v>165</v>
      </c>
    </row>
    <row r="133" spans="1:6" x14ac:dyDescent="0.25">
      <c r="A133" s="76">
        <v>3</v>
      </c>
      <c r="B133" s="77" t="s">
        <v>198</v>
      </c>
      <c r="C133" s="77" t="s">
        <v>162</v>
      </c>
      <c r="D133" s="78">
        <v>7</v>
      </c>
      <c r="E133" s="79">
        <v>836.47900000000004</v>
      </c>
      <c r="F133" s="80" t="s">
        <v>161</v>
      </c>
    </row>
    <row r="134" spans="1:6" x14ac:dyDescent="0.25">
      <c r="A134" s="76">
        <v>3</v>
      </c>
      <c r="B134" s="77" t="s">
        <v>199</v>
      </c>
      <c r="C134" s="77" t="s">
        <v>160</v>
      </c>
      <c r="D134" s="78">
        <v>7</v>
      </c>
      <c r="E134" s="79">
        <v>5872.6450000000004</v>
      </c>
      <c r="F134" s="80" t="s">
        <v>165</v>
      </c>
    </row>
    <row r="135" spans="1:6" x14ac:dyDescent="0.25">
      <c r="A135" s="76">
        <v>3</v>
      </c>
      <c r="B135" s="77" t="s">
        <v>199</v>
      </c>
      <c r="C135" s="77" t="s">
        <v>160</v>
      </c>
      <c r="D135" s="78">
        <v>2</v>
      </c>
      <c r="E135" s="79">
        <v>497.13668000000001</v>
      </c>
      <c r="F135" s="80" t="s">
        <v>161</v>
      </c>
    </row>
    <row r="136" spans="1:6" x14ac:dyDescent="0.25">
      <c r="A136" s="76">
        <v>3</v>
      </c>
      <c r="B136" s="77" t="s">
        <v>199</v>
      </c>
      <c r="C136" s="77" t="s">
        <v>162</v>
      </c>
      <c r="D136" s="78">
        <v>303</v>
      </c>
      <c r="E136" s="79">
        <v>373230.68199999997</v>
      </c>
      <c r="F136" s="80" t="s">
        <v>165</v>
      </c>
    </row>
    <row r="137" spans="1:6" x14ac:dyDescent="0.25">
      <c r="A137" s="76">
        <v>3</v>
      </c>
      <c r="B137" s="77" t="s">
        <v>199</v>
      </c>
      <c r="C137" s="77" t="s">
        <v>162</v>
      </c>
      <c r="D137" s="78">
        <v>184</v>
      </c>
      <c r="E137" s="79">
        <v>17883.866320000001</v>
      </c>
      <c r="F137" s="80" t="s">
        <v>161</v>
      </c>
    </row>
    <row r="138" spans="1:6" x14ac:dyDescent="0.25">
      <c r="A138" s="76">
        <v>3</v>
      </c>
      <c r="B138" s="77" t="s">
        <v>200</v>
      </c>
      <c r="C138" s="77" t="s">
        <v>160</v>
      </c>
      <c r="D138" s="78">
        <v>44</v>
      </c>
      <c r="E138" s="79">
        <v>84766</v>
      </c>
      <c r="F138" s="80" t="s">
        <v>165</v>
      </c>
    </row>
    <row r="139" spans="1:6" x14ac:dyDescent="0.25">
      <c r="A139" s="76">
        <v>3</v>
      </c>
      <c r="B139" s="77" t="s">
        <v>200</v>
      </c>
      <c r="C139" s="77" t="s">
        <v>166</v>
      </c>
      <c r="D139" s="78">
        <v>3</v>
      </c>
      <c r="E139" s="79">
        <v>400</v>
      </c>
      <c r="F139" s="80" t="s">
        <v>165</v>
      </c>
    </row>
    <row r="140" spans="1:6" x14ac:dyDescent="0.25">
      <c r="A140" s="76">
        <v>3</v>
      </c>
      <c r="B140" s="77" t="s">
        <v>200</v>
      </c>
      <c r="C140" s="77" t="s">
        <v>162</v>
      </c>
      <c r="D140" s="78">
        <v>153</v>
      </c>
      <c r="E140" s="79">
        <v>346521.32</v>
      </c>
      <c r="F140" s="80" t="s">
        <v>165</v>
      </c>
    </row>
    <row r="141" spans="1:6" x14ac:dyDescent="0.25">
      <c r="A141" s="76">
        <v>3</v>
      </c>
      <c r="B141" s="77" t="s">
        <v>201</v>
      </c>
      <c r="C141" s="77" t="s">
        <v>160</v>
      </c>
      <c r="D141" s="78">
        <v>2</v>
      </c>
      <c r="E141" s="79">
        <v>586.39</v>
      </c>
      <c r="F141" s="80" t="s">
        <v>165</v>
      </c>
    </row>
    <row r="142" spans="1:6" x14ac:dyDescent="0.25">
      <c r="A142" s="76">
        <v>3</v>
      </c>
      <c r="B142" s="77" t="s">
        <v>201</v>
      </c>
      <c r="C142" s="77" t="s">
        <v>162</v>
      </c>
      <c r="D142" s="78">
        <v>3</v>
      </c>
      <c r="E142" s="79">
        <v>6592</v>
      </c>
      <c r="F142" s="80" t="s">
        <v>165</v>
      </c>
    </row>
    <row r="143" spans="1:6" x14ac:dyDescent="0.25">
      <c r="A143" s="76">
        <v>3</v>
      </c>
      <c r="B143" s="77" t="s">
        <v>202</v>
      </c>
      <c r="C143" s="77" t="s">
        <v>160</v>
      </c>
      <c r="D143" s="78">
        <v>1</v>
      </c>
      <c r="E143" s="79">
        <v>788</v>
      </c>
      <c r="F143" s="80" t="s">
        <v>165</v>
      </c>
    </row>
    <row r="144" spans="1:6" x14ac:dyDescent="0.25">
      <c r="A144" s="76">
        <v>3</v>
      </c>
      <c r="B144" s="77" t="s">
        <v>202</v>
      </c>
      <c r="C144" s="77" t="s">
        <v>162</v>
      </c>
      <c r="D144" s="78">
        <v>2</v>
      </c>
      <c r="E144" s="79">
        <v>2516</v>
      </c>
      <c r="F144" s="80" t="s">
        <v>165</v>
      </c>
    </row>
    <row r="145" spans="1:6" x14ac:dyDescent="0.25">
      <c r="A145" s="76">
        <v>3</v>
      </c>
      <c r="B145" s="77" t="s">
        <v>203</v>
      </c>
      <c r="C145" s="77" t="s">
        <v>160</v>
      </c>
      <c r="D145" s="78">
        <v>162</v>
      </c>
      <c r="E145" s="79">
        <v>702459.56</v>
      </c>
      <c r="F145" s="80" t="s">
        <v>165</v>
      </c>
    </row>
    <row r="146" spans="1:6" x14ac:dyDescent="0.25">
      <c r="A146" s="76">
        <v>3</v>
      </c>
      <c r="B146" s="77" t="s">
        <v>203</v>
      </c>
      <c r="C146" s="77" t="s">
        <v>160</v>
      </c>
      <c r="D146" s="78">
        <v>157</v>
      </c>
      <c r="E146" s="79">
        <v>79539.459690000003</v>
      </c>
      <c r="F146" s="80" t="s">
        <v>161</v>
      </c>
    </row>
    <row r="147" spans="1:6" x14ac:dyDescent="0.25">
      <c r="A147" s="76">
        <v>3</v>
      </c>
      <c r="B147" s="77" t="s">
        <v>203</v>
      </c>
      <c r="C147" s="77" t="s">
        <v>166</v>
      </c>
      <c r="D147" s="78">
        <v>2</v>
      </c>
      <c r="E147" s="79">
        <v>280</v>
      </c>
      <c r="F147" s="80" t="s">
        <v>165</v>
      </c>
    </row>
    <row r="148" spans="1:6" x14ac:dyDescent="0.25">
      <c r="A148" s="76">
        <v>3</v>
      </c>
      <c r="B148" s="77" t="s">
        <v>203</v>
      </c>
      <c r="C148" s="77" t="s">
        <v>162</v>
      </c>
      <c r="D148" s="78">
        <v>1584</v>
      </c>
      <c r="E148" s="79">
        <v>2348911.054</v>
      </c>
      <c r="F148" s="80" t="s">
        <v>165</v>
      </c>
    </row>
    <row r="149" spans="1:6" x14ac:dyDescent="0.25">
      <c r="A149" s="76">
        <v>3</v>
      </c>
      <c r="B149" s="77" t="s">
        <v>203</v>
      </c>
      <c r="C149" s="77" t="s">
        <v>162</v>
      </c>
      <c r="D149" s="78">
        <v>1028</v>
      </c>
      <c r="E149" s="79">
        <v>129537.82823</v>
      </c>
      <c r="F149" s="80" t="s">
        <v>161</v>
      </c>
    </row>
    <row r="150" spans="1:6" x14ac:dyDescent="0.25">
      <c r="A150" s="76">
        <v>3</v>
      </c>
      <c r="B150" s="77" t="s">
        <v>204</v>
      </c>
      <c r="C150" s="77" t="s">
        <v>160</v>
      </c>
      <c r="D150" s="78">
        <v>26</v>
      </c>
      <c r="E150" s="79">
        <v>47425.887000000002</v>
      </c>
      <c r="F150" s="80" t="s">
        <v>165</v>
      </c>
    </row>
    <row r="151" spans="1:6" x14ac:dyDescent="0.25">
      <c r="A151" s="76">
        <v>3</v>
      </c>
      <c r="B151" s="77" t="s">
        <v>204</v>
      </c>
      <c r="C151" s="77" t="s">
        <v>160</v>
      </c>
      <c r="D151" s="78">
        <v>2</v>
      </c>
      <c r="E151" s="79">
        <v>79.02</v>
      </c>
      <c r="F151" s="80" t="s">
        <v>161</v>
      </c>
    </row>
    <row r="152" spans="1:6" x14ac:dyDescent="0.25">
      <c r="A152" s="76">
        <v>3</v>
      </c>
      <c r="B152" s="77" t="s">
        <v>204</v>
      </c>
      <c r="C152" s="77" t="s">
        <v>162</v>
      </c>
      <c r="D152" s="78">
        <v>190</v>
      </c>
      <c r="E152" s="79">
        <v>371430.53399999999</v>
      </c>
      <c r="F152" s="80" t="s">
        <v>165</v>
      </c>
    </row>
    <row r="153" spans="1:6" x14ac:dyDescent="0.25">
      <c r="A153" s="76">
        <v>3</v>
      </c>
      <c r="B153" s="77" t="s">
        <v>204</v>
      </c>
      <c r="C153" s="77" t="s">
        <v>162</v>
      </c>
      <c r="D153" s="78">
        <v>12</v>
      </c>
      <c r="E153" s="79">
        <v>1496.9548400000001</v>
      </c>
      <c r="F153" s="80" t="s">
        <v>161</v>
      </c>
    </row>
    <row r="154" spans="1:6" x14ac:dyDescent="0.25">
      <c r="A154" s="76">
        <v>3</v>
      </c>
      <c r="B154" s="77" t="s">
        <v>205</v>
      </c>
      <c r="C154" s="77" t="s">
        <v>160</v>
      </c>
      <c r="D154" s="78">
        <v>286</v>
      </c>
      <c r="E154" s="79">
        <v>973444.00800000003</v>
      </c>
      <c r="F154" s="80" t="s">
        <v>165</v>
      </c>
    </row>
    <row r="155" spans="1:6" x14ac:dyDescent="0.25">
      <c r="A155" s="76">
        <v>3</v>
      </c>
      <c r="B155" s="77" t="s">
        <v>205</v>
      </c>
      <c r="C155" s="77" t="s">
        <v>160</v>
      </c>
      <c r="D155" s="78">
        <v>168</v>
      </c>
      <c r="E155" s="79">
        <v>79135.430330000003</v>
      </c>
      <c r="F155" s="80" t="s">
        <v>161</v>
      </c>
    </row>
    <row r="156" spans="1:6" x14ac:dyDescent="0.25">
      <c r="A156" s="76">
        <v>3</v>
      </c>
      <c r="B156" s="77" t="s">
        <v>205</v>
      </c>
      <c r="C156" s="77" t="s">
        <v>166</v>
      </c>
      <c r="D156" s="78">
        <v>5</v>
      </c>
      <c r="E156" s="79">
        <v>20580</v>
      </c>
      <c r="F156" s="80" t="s">
        <v>165</v>
      </c>
    </row>
    <row r="157" spans="1:6" x14ac:dyDescent="0.25">
      <c r="A157" s="76">
        <v>3</v>
      </c>
      <c r="B157" s="77" t="s">
        <v>205</v>
      </c>
      <c r="C157" s="77" t="s">
        <v>162</v>
      </c>
      <c r="D157" s="78">
        <v>1506</v>
      </c>
      <c r="E157" s="79">
        <v>1887623.4110000001</v>
      </c>
      <c r="F157" s="80" t="s">
        <v>165</v>
      </c>
    </row>
    <row r="158" spans="1:6" x14ac:dyDescent="0.25">
      <c r="A158" s="76">
        <v>3</v>
      </c>
      <c r="B158" s="77" t="s">
        <v>205</v>
      </c>
      <c r="C158" s="77" t="s">
        <v>162</v>
      </c>
      <c r="D158" s="78">
        <v>843</v>
      </c>
      <c r="E158" s="79">
        <v>114139.04714</v>
      </c>
      <c r="F158" s="80" t="s">
        <v>161</v>
      </c>
    </row>
    <row r="159" spans="1:6" x14ac:dyDescent="0.25">
      <c r="A159" s="76">
        <v>3</v>
      </c>
      <c r="B159" s="77" t="s">
        <v>206</v>
      </c>
      <c r="C159" s="77" t="s">
        <v>160</v>
      </c>
      <c r="D159" s="78">
        <v>54</v>
      </c>
      <c r="E159" s="79">
        <v>83053.328999999998</v>
      </c>
      <c r="F159" s="80" t="s">
        <v>165</v>
      </c>
    </row>
    <row r="160" spans="1:6" x14ac:dyDescent="0.25">
      <c r="A160" s="76">
        <v>3</v>
      </c>
      <c r="B160" s="77" t="s">
        <v>206</v>
      </c>
      <c r="C160" s="77" t="s">
        <v>160</v>
      </c>
      <c r="D160" s="78">
        <v>19</v>
      </c>
      <c r="E160" s="79">
        <v>10150.84836</v>
      </c>
      <c r="F160" s="80" t="s">
        <v>161</v>
      </c>
    </row>
    <row r="161" spans="1:6" x14ac:dyDescent="0.25">
      <c r="A161" s="76">
        <v>3</v>
      </c>
      <c r="B161" s="77" t="s">
        <v>206</v>
      </c>
      <c r="C161" s="77" t="s">
        <v>166</v>
      </c>
      <c r="D161" s="78">
        <v>1</v>
      </c>
      <c r="E161" s="79">
        <v>4800</v>
      </c>
      <c r="F161" s="80" t="s">
        <v>165</v>
      </c>
    </row>
    <row r="162" spans="1:6" x14ac:dyDescent="0.25">
      <c r="A162" s="76">
        <v>3</v>
      </c>
      <c r="B162" s="77" t="s">
        <v>206</v>
      </c>
      <c r="C162" s="77" t="s">
        <v>162</v>
      </c>
      <c r="D162" s="78">
        <v>271</v>
      </c>
      <c r="E162" s="79">
        <v>372656.40299999999</v>
      </c>
      <c r="F162" s="80" t="s">
        <v>165</v>
      </c>
    </row>
    <row r="163" spans="1:6" x14ac:dyDescent="0.25">
      <c r="A163" s="76">
        <v>3</v>
      </c>
      <c r="B163" s="77" t="s">
        <v>206</v>
      </c>
      <c r="C163" s="77" t="s">
        <v>162</v>
      </c>
      <c r="D163" s="78">
        <v>160</v>
      </c>
      <c r="E163" s="79">
        <v>20209.75907</v>
      </c>
      <c r="F163" s="80" t="s">
        <v>161</v>
      </c>
    </row>
    <row r="164" spans="1:6" x14ac:dyDescent="0.25">
      <c r="A164" s="76">
        <v>3</v>
      </c>
      <c r="B164" s="77" t="s">
        <v>207</v>
      </c>
      <c r="C164" s="77" t="s">
        <v>160</v>
      </c>
      <c r="D164" s="78">
        <v>859</v>
      </c>
      <c r="E164" s="79">
        <v>3882718.9279999998</v>
      </c>
      <c r="F164" s="80" t="s">
        <v>165</v>
      </c>
    </row>
    <row r="165" spans="1:6" x14ac:dyDescent="0.25">
      <c r="A165" s="76">
        <v>3</v>
      </c>
      <c r="B165" s="77" t="s">
        <v>207</v>
      </c>
      <c r="C165" s="77" t="s">
        <v>160</v>
      </c>
      <c r="D165" s="78">
        <v>429</v>
      </c>
      <c r="E165" s="79">
        <v>335482.32549000002</v>
      </c>
      <c r="F165" s="80" t="s">
        <v>161</v>
      </c>
    </row>
    <row r="166" spans="1:6" x14ac:dyDescent="0.25">
      <c r="A166" s="76">
        <v>3</v>
      </c>
      <c r="B166" s="77" t="s">
        <v>207</v>
      </c>
      <c r="C166" s="77" t="s">
        <v>166</v>
      </c>
      <c r="D166" s="78">
        <v>7</v>
      </c>
      <c r="E166" s="79">
        <v>75352</v>
      </c>
      <c r="F166" s="80" t="s">
        <v>165</v>
      </c>
    </row>
    <row r="167" spans="1:6" x14ac:dyDescent="0.25">
      <c r="A167" s="76">
        <v>3</v>
      </c>
      <c r="B167" s="77" t="s">
        <v>207</v>
      </c>
      <c r="C167" s="77" t="s">
        <v>166</v>
      </c>
      <c r="D167" s="78">
        <v>5</v>
      </c>
      <c r="E167" s="79">
        <v>11284.700999999999</v>
      </c>
      <c r="F167" s="80" t="s">
        <v>161</v>
      </c>
    </row>
    <row r="168" spans="1:6" x14ac:dyDescent="0.25">
      <c r="A168" s="76">
        <v>3</v>
      </c>
      <c r="B168" s="77" t="s">
        <v>207</v>
      </c>
      <c r="C168" s="77" t="s">
        <v>162</v>
      </c>
      <c r="D168" s="78">
        <v>6378</v>
      </c>
      <c r="E168" s="79">
        <v>9057396.3019999992</v>
      </c>
      <c r="F168" s="80" t="s">
        <v>165</v>
      </c>
    </row>
    <row r="169" spans="1:6" x14ac:dyDescent="0.25">
      <c r="A169" s="76">
        <v>3</v>
      </c>
      <c r="B169" s="77" t="s">
        <v>207</v>
      </c>
      <c r="C169" s="77" t="s">
        <v>162</v>
      </c>
      <c r="D169" s="78">
        <v>1702</v>
      </c>
      <c r="E169" s="79">
        <v>206920.54345</v>
      </c>
      <c r="F169" s="80" t="s">
        <v>161</v>
      </c>
    </row>
    <row r="170" spans="1:6" x14ac:dyDescent="0.25">
      <c r="A170" s="76">
        <v>3</v>
      </c>
      <c r="B170" s="77" t="s">
        <v>208</v>
      </c>
      <c r="C170" s="77" t="s">
        <v>160</v>
      </c>
      <c r="D170" s="78">
        <v>34</v>
      </c>
      <c r="E170" s="79">
        <v>222508.79</v>
      </c>
      <c r="F170" s="80" t="s">
        <v>165</v>
      </c>
    </row>
    <row r="171" spans="1:6" x14ac:dyDescent="0.25">
      <c r="A171" s="76">
        <v>3</v>
      </c>
      <c r="B171" s="77" t="s">
        <v>208</v>
      </c>
      <c r="C171" s="77" t="s">
        <v>162</v>
      </c>
      <c r="D171" s="78">
        <v>143</v>
      </c>
      <c r="E171" s="79">
        <v>284152.54800000001</v>
      </c>
      <c r="F171" s="80" t="s">
        <v>165</v>
      </c>
    </row>
    <row r="172" spans="1:6" x14ac:dyDescent="0.25">
      <c r="A172" s="76">
        <v>3</v>
      </c>
      <c r="B172" s="77" t="s">
        <v>209</v>
      </c>
      <c r="C172" s="77" t="s">
        <v>160</v>
      </c>
      <c r="D172" s="78">
        <v>232</v>
      </c>
      <c r="E172" s="79">
        <v>958887.00699999998</v>
      </c>
      <c r="F172" s="80" t="s">
        <v>165</v>
      </c>
    </row>
    <row r="173" spans="1:6" x14ac:dyDescent="0.25">
      <c r="A173" s="76">
        <v>3</v>
      </c>
      <c r="B173" s="77" t="s">
        <v>209</v>
      </c>
      <c r="C173" s="77" t="s">
        <v>160</v>
      </c>
      <c r="D173" s="78">
        <v>107</v>
      </c>
      <c r="E173" s="79">
        <v>55553.309699999998</v>
      </c>
      <c r="F173" s="80" t="s">
        <v>161</v>
      </c>
    </row>
    <row r="174" spans="1:6" x14ac:dyDescent="0.25">
      <c r="A174" s="76">
        <v>3</v>
      </c>
      <c r="B174" s="77" t="s">
        <v>209</v>
      </c>
      <c r="C174" s="77" t="s">
        <v>166</v>
      </c>
      <c r="D174" s="78">
        <v>1</v>
      </c>
      <c r="E174" s="79">
        <v>3</v>
      </c>
      <c r="F174" s="80" t="s">
        <v>165</v>
      </c>
    </row>
    <row r="175" spans="1:6" x14ac:dyDescent="0.25">
      <c r="A175" s="76">
        <v>3</v>
      </c>
      <c r="B175" s="77" t="s">
        <v>209</v>
      </c>
      <c r="C175" s="77" t="s">
        <v>162</v>
      </c>
      <c r="D175" s="78">
        <v>944</v>
      </c>
      <c r="E175" s="79">
        <v>1436348.7579999999</v>
      </c>
      <c r="F175" s="80" t="s">
        <v>165</v>
      </c>
    </row>
    <row r="176" spans="1:6" x14ac:dyDescent="0.25">
      <c r="A176" s="76">
        <v>3</v>
      </c>
      <c r="B176" s="77" t="s">
        <v>209</v>
      </c>
      <c r="C176" s="77" t="s">
        <v>162</v>
      </c>
      <c r="D176" s="78">
        <v>582</v>
      </c>
      <c r="E176" s="79">
        <v>76083.708570000003</v>
      </c>
      <c r="F176" s="80" t="s">
        <v>161</v>
      </c>
    </row>
    <row r="177" spans="1:6" x14ac:dyDescent="0.25">
      <c r="A177" s="76">
        <v>3</v>
      </c>
      <c r="B177" s="77" t="s">
        <v>210</v>
      </c>
      <c r="C177" s="77" t="s">
        <v>160</v>
      </c>
      <c r="D177" s="78">
        <v>55</v>
      </c>
      <c r="E177" s="79">
        <v>100299.864</v>
      </c>
      <c r="F177" s="80" t="s">
        <v>165</v>
      </c>
    </row>
    <row r="178" spans="1:6" x14ac:dyDescent="0.25">
      <c r="A178" s="76">
        <v>3</v>
      </c>
      <c r="B178" s="77" t="s">
        <v>210</v>
      </c>
      <c r="C178" s="77" t="s">
        <v>160</v>
      </c>
      <c r="D178" s="78">
        <v>24</v>
      </c>
      <c r="E178" s="79">
        <v>11261.539000000001</v>
      </c>
      <c r="F178" s="80" t="s">
        <v>161</v>
      </c>
    </row>
    <row r="179" spans="1:6" x14ac:dyDescent="0.25">
      <c r="A179" s="76">
        <v>3</v>
      </c>
      <c r="B179" s="77" t="s">
        <v>210</v>
      </c>
      <c r="C179" s="77" t="s">
        <v>166</v>
      </c>
      <c r="D179" s="78">
        <v>4</v>
      </c>
      <c r="E179" s="79">
        <v>2409</v>
      </c>
      <c r="F179" s="80" t="s">
        <v>165</v>
      </c>
    </row>
    <row r="180" spans="1:6" x14ac:dyDescent="0.25">
      <c r="A180" s="76">
        <v>3</v>
      </c>
      <c r="B180" s="77" t="s">
        <v>210</v>
      </c>
      <c r="C180" s="77" t="s">
        <v>162</v>
      </c>
      <c r="D180" s="78">
        <v>226</v>
      </c>
      <c r="E180" s="79">
        <v>338867.386</v>
      </c>
      <c r="F180" s="80" t="s">
        <v>165</v>
      </c>
    </row>
    <row r="181" spans="1:6" x14ac:dyDescent="0.25">
      <c r="A181" s="76">
        <v>3</v>
      </c>
      <c r="B181" s="77" t="s">
        <v>210</v>
      </c>
      <c r="C181" s="77" t="s">
        <v>162</v>
      </c>
      <c r="D181" s="78">
        <v>126</v>
      </c>
      <c r="E181" s="79">
        <v>18100.457999999999</v>
      </c>
      <c r="F181" s="80" t="s">
        <v>161</v>
      </c>
    </row>
    <row r="182" spans="1:6" x14ac:dyDescent="0.25">
      <c r="A182" s="76">
        <v>3</v>
      </c>
      <c r="B182" s="77" t="s">
        <v>211</v>
      </c>
      <c r="C182" s="77" t="s">
        <v>160</v>
      </c>
      <c r="D182" s="78">
        <v>14</v>
      </c>
      <c r="E182" s="79">
        <v>7341</v>
      </c>
      <c r="F182" s="80" t="s">
        <v>165</v>
      </c>
    </row>
    <row r="183" spans="1:6" x14ac:dyDescent="0.25">
      <c r="A183" s="76">
        <v>3</v>
      </c>
      <c r="B183" s="77" t="s">
        <v>211</v>
      </c>
      <c r="C183" s="77" t="s">
        <v>162</v>
      </c>
      <c r="D183" s="78">
        <v>493</v>
      </c>
      <c r="E183" s="79">
        <v>746478.83799999999</v>
      </c>
      <c r="F183" s="80" t="s">
        <v>165</v>
      </c>
    </row>
    <row r="184" spans="1:6" x14ac:dyDescent="0.25">
      <c r="A184" s="76">
        <v>3</v>
      </c>
      <c r="B184" s="77" t="s">
        <v>212</v>
      </c>
      <c r="C184" s="77" t="s">
        <v>160</v>
      </c>
      <c r="D184" s="78">
        <v>20</v>
      </c>
      <c r="E184" s="79">
        <v>26696</v>
      </c>
      <c r="F184" s="80" t="s">
        <v>165</v>
      </c>
    </row>
    <row r="185" spans="1:6" x14ac:dyDescent="0.25">
      <c r="A185" s="76">
        <v>3</v>
      </c>
      <c r="B185" s="77" t="s">
        <v>212</v>
      </c>
      <c r="C185" s="77" t="s">
        <v>166</v>
      </c>
      <c r="D185" s="78">
        <v>1</v>
      </c>
      <c r="E185" s="79">
        <v>1156</v>
      </c>
      <c r="F185" s="80" t="s">
        <v>165</v>
      </c>
    </row>
    <row r="186" spans="1:6" x14ac:dyDescent="0.25">
      <c r="A186" s="76">
        <v>3</v>
      </c>
      <c r="B186" s="77" t="s">
        <v>212</v>
      </c>
      <c r="C186" s="77" t="s">
        <v>162</v>
      </c>
      <c r="D186" s="78">
        <v>105</v>
      </c>
      <c r="E186" s="79">
        <v>215521.54</v>
      </c>
      <c r="F186" s="80" t="s">
        <v>165</v>
      </c>
    </row>
    <row r="187" spans="1:6" x14ac:dyDescent="0.25">
      <c r="A187" s="76">
        <v>3</v>
      </c>
      <c r="B187" s="77" t="s">
        <v>213</v>
      </c>
      <c r="C187" s="77" t="s">
        <v>160</v>
      </c>
      <c r="D187" s="78">
        <v>54</v>
      </c>
      <c r="E187" s="79">
        <v>215353.503</v>
      </c>
      <c r="F187" s="80" t="s">
        <v>165</v>
      </c>
    </row>
    <row r="188" spans="1:6" x14ac:dyDescent="0.25">
      <c r="A188" s="76">
        <v>3</v>
      </c>
      <c r="B188" s="77" t="s">
        <v>213</v>
      </c>
      <c r="C188" s="77" t="s">
        <v>162</v>
      </c>
      <c r="D188" s="78">
        <v>433</v>
      </c>
      <c r="E188" s="79">
        <v>531852.37300000002</v>
      </c>
      <c r="F188" s="80" t="s">
        <v>165</v>
      </c>
    </row>
    <row r="189" spans="1:6" x14ac:dyDescent="0.25">
      <c r="A189" s="76">
        <v>3</v>
      </c>
      <c r="B189" s="77" t="s">
        <v>214</v>
      </c>
      <c r="C189" s="77" t="s">
        <v>160</v>
      </c>
      <c r="D189" s="78">
        <v>50</v>
      </c>
      <c r="E189" s="79">
        <v>128547.98</v>
      </c>
      <c r="F189" s="80" t="s">
        <v>165</v>
      </c>
    </row>
    <row r="190" spans="1:6" x14ac:dyDescent="0.25">
      <c r="A190" s="76">
        <v>3</v>
      </c>
      <c r="B190" s="77" t="s">
        <v>214</v>
      </c>
      <c r="C190" s="77" t="s">
        <v>166</v>
      </c>
      <c r="D190" s="78">
        <v>3</v>
      </c>
      <c r="E190" s="79">
        <v>19353</v>
      </c>
      <c r="F190" s="80" t="s">
        <v>165</v>
      </c>
    </row>
    <row r="191" spans="1:6" x14ac:dyDescent="0.25">
      <c r="A191" s="76">
        <v>3</v>
      </c>
      <c r="B191" s="77" t="s">
        <v>214</v>
      </c>
      <c r="C191" s="77" t="s">
        <v>162</v>
      </c>
      <c r="D191" s="78">
        <v>391</v>
      </c>
      <c r="E191" s="79">
        <v>790043.56799999997</v>
      </c>
      <c r="F191" s="80" t="s">
        <v>165</v>
      </c>
    </row>
    <row r="192" spans="1:6" x14ac:dyDescent="0.25">
      <c r="A192" s="76">
        <v>3</v>
      </c>
      <c r="B192" s="77" t="s">
        <v>215</v>
      </c>
      <c r="C192" s="77" t="s">
        <v>160</v>
      </c>
      <c r="D192" s="78">
        <v>14</v>
      </c>
      <c r="E192" s="79">
        <v>11585</v>
      </c>
      <c r="F192" s="80" t="s">
        <v>165</v>
      </c>
    </row>
    <row r="193" spans="1:6" x14ac:dyDescent="0.25">
      <c r="A193" s="76">
        <v>3</v>
      </c>
      <c r="B193" s="77" t="s">
        <v>215</v>
      </c>
      <c r="C193" s="77" t="s">
        <v>162</v>
      </c>
      <c r="D193" s="78">
        <v>108</v>
      </c>
      <c r="E193" s="79">
        <v>159054.82999999999</v>
      </c>
      <c r="F193" s="80" t="s">
        <v>165</v>
      </c>
    </row>
    <row r="194" spans="1:6" x14ac:dyDescent="0.25">
      <c r="A194" s="76">
        <v>3</v>
      </c>
      <c r="B194" s="77" t="s">
        <v>216</v>
      </c>
      <c r="C194" s="77" t="s">
        <v>160</v>
      </c>
      <c r="D194" s="78">
        <v>87</v>
      </c>
      <c r="E194" s="79">
        <v>130493.01700000001</v>
      </c>
      <c r="F194" s="80" t="s">
        <v>165</v>
      </c>
    </row>
    <row r="195" spans="1:6" x14ac:dyDescent="0.25">
      <c r="A195" s="76">
        <v>3</v>
      </c>
      <c r="B195" s="77" t="s">
        <v>216</v>
      </c>
      <c r="C195" s="77" t="s">
        <v>160</v>
      </c>
      <c r="D195" s="78">
        <v>27</v>
      </c>
      <c r="E195" s="79">
        <v>12030.490040000001</v>
      </c>
      <c r="F195" s="80" t="s">
        <v>161</v>
      </c>
    </row>
    <row r="196" spans="1:6" x14ac:dyDescent="0.25">
      <c r="A196" s="76">
        <v>3</v>
      </c>
      <c r="B196" s="77" t="s">
        <v>216</v>
      </c>
      <c r="C196" s="77" t="s">
        <v>162</v>
      </c>
      <c r="D196" s="78">
        <v>255</v>
      </c>
      <c r="E196" s="79">
        <v>360379.234</v>
      </c>
      <c r="F196" s="80" t="s">
        <v>165</v>
      </c>
    </row>
    <row r="197" spans="1:6" x14ac:dyDescent="0.25">
      <c r="A197" s="76">
        <v>3</v>
      </c>
      <c r="B197" s="77" t="s">
        <v>216</v>
      </c>
      <c r="C197" s="77" t="s">
        <v>162</v>
      </c>
      <c r="D197" s="78">
        <v>160</v>
      </c>
      <c r="E197" s="79">
        <v>21170.14042</v>
      </c>
      <c r="F197" s="80" t="s">
        <v>161</v>
      </c>
    </row>
    <row r="198" spans="1:6" x14ac:dyDescent="0.25">
      <c r="A198" s="76">
        <v>3</v>
      </c>
      <c r="B198" s="77" t="s">
        <v>217</v>
      </c>
      <c r="C198" s="77" t="s">
        <v>160</v>
      </c>
      <c r="D198" s="78">
        <v>33</v>
      </c>
      <c r="E198" s="79">
        <v>73241.37</v>
      </c>
      <c r="F198" s="80" t="s">
        <v>165</v>
      </c>
    </row>
    <row r="199" spans="1:6" x14ac:dyDescent="0.25">
      <c r="A199" s="76">
        <v>3</v>
      </c>
      <c r="B199" s="77" t="s">
        <v>217</v>
      </c>
      <c r="C199" s="77" t="s">
        <v>162</v>
      </c>
      <c r="D199" s="78">
        <v>300</v>
      </c>
      <c r="E199" s="79">
        <v>363975.315</v>
      </c>
      <c r="F199" s="80" t="s">
        <v>165</v>
      </c>
    </row>
    <row r="200" spans="1:6" x14ac:dyDescent="0.25">
      <c r="A200" s="76">
        <v>3</v>
      </c>
      <c r="B200" s="77" t="s">
        <v>218</v>
      </c>
      <c r="C200" s="77" t="s">
        <v>160</v>
      </c>
      <c r="D200" s="78">
        <v>92</v>
      </c>
      <c r="E200" s="79">
        <v>314185</v>
      </c>
      <c r="F200" s="80" t="s">
        <v>165</v>
      </c>
    </row>
    <row r="201" spans="1:6" x14ac:dyDescent="0.25">
      <c r="A201" s="76">
        <v>3</v>
      </c>
      <c r="B201" s="77" t="s">
        <v>218</v>
      </c>
      <c r="C201" s="77" t="s">
        <v>162</v>
      </c>
      <c r="D201" s="78">
        <v>755</v>
      </c>
      <c r="E201" s="79">
        <v>760869.34400000004</v>
      </c>
      <c r="F201" s="80" t="s">
        <v>165</v>
      </c>
    </row>
    <row r="202" spans="1:6" x14ac:dyDescent="0.25">
      <c r="A202" s="76">
        <v>3</v>
      </c>
      <c r="B202" s="77" t="s">
        <v>219</v>
      </c>
      <c r="C202" s="77" t="s">
        <v>160</v>
      </c>
      <c r="D202" s="78">
        <v>291</v>
      </c>
      <c r="E202" s="79">
        <v>1301383.243</v>
      </c>
      <c r="F202" s="80" t="s">
        <v>165</v>
      </c>
    </row>
    <row r="203" spans="1:6" x14ac:dyDescent="0.25">
      <c r="A203" s="76">
        <v>3</v>
      </c>
      <c r="B203" s="77" t="s">
        <v>219</v>
      </c>
      <c r="C203" s="77" t="s">
        <v>160</v>
      </c>
      <c r="D203" s="78">
        <v>96</v>
      </c>
      <c r="E203" s="79">
        <v>38069.118979999999</v>
      </c>
      <c r="F203" s="80" t="s">
        <v>161</v>
      </c>
    </row>
    <row r="204" spans="1:6" x14ac:dyDescent="0.25">
      <c r="A204" s="76">
        <v>3</v>
      </c>
      <c r="B204" s="77" t="s">
        <v>219</v>
      </c>
      <c r="C204" s="77" t="s">
        <v>166</v>
      </c>
      <c r="D204" s="78">
        <v>2</v>
      </c>
      <c r="E204" s="79">
        <v>382000</v>
      </c>
      <c r="F204" s="80" t="s">
        <v>165</v>
      </c>
    </row>
    <row r="205" spans="1:6" x14ac:dyDescent="0.25">
      <c r="A205" s="76">
        <v>3</v>
      </c>
      <c r="B205" s="77" t="s">
        <v>219</v>
      </c>
      <c r="C205" s="77" t="s">
        <v>166</v>
      </c>
      <c r="D205" s="78">
        <v>1</v>
      </c>
      <c r="E205" s="79">
        <v>6.0179999999999998</v>
      </c>
      <c r="F205" s="80" t="s">
        <v>161</v>
      </c>
    </row>
    <row r="206" spans="1:6" x14ac:dyDescent="0.25">
      <c r="A206" s="76">
        <v>3</v>
      </c>
      <c r="B206" s="77" t="s">
        <v>219</v>
      </c>
      <c r="C206" s="77" t="s">
        <v>162</v>
      </c>
      <c r="D206" s="78">
        <v>2982</v>
      </c>
      <c r="E206" s="79">
        <v>3863186.7450000001</v>
      </c>
      <c r="F206" s="80" t="s">
        <v>165</v>
      </c>
    </row>
    <row r="207" spans="1:6" x14ac:dyDescent="0.25">
      <c r="A207" s="76">
        <v>3</v>
      </c>
      <c r="B207" s="77" t="s">
        <v>219</v>
      </c>
      <c r="C207" s="77" t="s">
        <v>162</v>
      </c>
      <c r="D207" s="78">
        <v>650</v>
      </c>
      <c r="E207" s="79">
        <v>56679.709459999998</v>
      </c>
      <c r="F207" s="80" t="s">
        <v>161</v>
      </c>
    </row>
    <row r="208" spans="1:6" x14ac:dyDescent="0.25">
      <c r="A208" s="76">
        <v>3</v>
      </c>
      <c r="B208" s="77" t="s">
        <v>220</v>
      </c>
      <c r="C208" s="77" t="s">
        <v>160</v>
      </c>
      <c r="D208" s="78">
        <v>63</v>
      </c>
      <c r="E208" s="79">
        <v>63325.156000000003</v>
      </c>
      <c r="F208" s="80" t="s">
        <v>165</v>
      </c>
    </row>
    <row r="209" spans="1:6" x14ac:dyDescent="0.25">
      <c r="A209" s="76">
        <v>3</v>
      </c>
      <c r="B209" s="77" t="s">
        <v>220</v>
      </c>
      <c r="C209" s="77" t="s">
        <v>160</v>
      </c>
      <c r="D209" s="78">
        <v>28</v>
      </c>
      <c r="E209" s="79">
        <v>10870.769759999999</v>
      </c>
      <c r="F209" s="80" t="s">
        <v>161</v>
      </c>
    </row>
    <row r="210" spans="1:6" x14ac:dyDescent="0.25">
      <c r="A210" s="76">
        <v>3</v>
      </c>
      <c r="B210" s="77" t="s">
        <v>220</v>
      </c>
      <c r="C210" s="77" t="s">
        <v>166</v>
      </c>
      <c r="D210" s="78">
        <v>2</v>
      </c>
      <c r="E210" s="79">
        <v>4440</v>
      </c>
      <c r="F210" s="80" t="s">
        <v>165</v>
      </c>
    </row>
    <row r="211" spans="1:6" x14ac:dyDescent="0.25">
      <c r="A211" s="76">
        <v>3</v>
      </c>
      <c r="B211" s="77" t="s">
        <v>220</v>
      </c>
      <c r="C211" s="77" t="s">
        <v>162</v>
      </c>
      <c r="D211" s="78">
        <v>206</v>
      </c>
      <c r="E211" s="79">
        <v>275221.51500000001</v>
      </c>
      <c r="F211" s="80" t="s">
        <v>165</v>
      </c>
    </row>
    <row r="212" spans="1:6" x14ac:dyDescent="0.25">
      <c r="A212" s="76">
        <v>3</v>
      </c>
      <c r="B212" s="77" t="s">
        <v>220</v>
      </c>
      <c r="C212" s="77" t="s">
        <v>162</v>
      </c>
      <c r="D212" s="78">
        <v>124</v>
      </c>
      <c r="E212" s="79">
        <v>14381.96329</v>
      </c>
      <c r="F212" s="80" t="s">
        <v>161</v>
      </c>
    </row>
    <row r="213" spans="1:6" x14ac:dyDescent="0.25">
      <c r="A213" s="76">
        <v>3</v>
      </c>
      <c r="B213" s="77" t="s">
        <v>221</v>
      </c>
      <c r="C213" s="77" t="s">
        <v>162</v>
      </c>
      <c r="D213" s="78">
        <v>1</v>
      </c>
      <c r="E213" s="79">
        <v>299.36399999999998</v>
      </c>
      <c r="F213" s="80" t="s">
        <v>161</v>
      </c>
    </row>
    <row r="214" spans="1:6" x14ac:dyDescent="0.25">
      <c r="A214" s="76">
        <v>3</v>
      </c>
      <c r="B214" s="77" t="s">
        <v>222</v>
      </c>
      <c r="C214" s="77" t="s">
        <v>160</v>
      </c>
      <c r="D214" s="78">
        <v>9</v>
      </c>
      <c r="E214" s="79">
        <v>26840</v>
      </c>
      <c r="F214" s="80" t="s">
        <v>165</v>
      </c>
    </row>
    <row r="215" spans="1:6" x14ac:dyDescent="0.25">
      <c r="A215" s="76">
        <v>3</v>
      </c>
      <c r="B215" s="77" t="s">
        <v>222</v>
      </c>
      <c r="C215" s="77" t="s">
        <v>162</v>
      </c>
      <c r="D215" s="78">
        <v>43</v>
      </c>
      <c r="E215" s="79">
        <v>52245.822999999997</v>
      </c>
      <c r="F215" s="80" t="s">
        <v>165</v>
      </c>
    </row>
    <row r="216" spans="1:6" x14ac:dyDescent="0.25">
      <c r="A216" s="76">
        <v>3</v>
      </c>
      <c r="B216" s="77" t="s">
        <v>223</v>
      </c>
      <c r="C216" s="77" t="s">
        <v>160</v>
      </c>
      <c r="D216" s="78">
        <v>151</v>
      </c>
      <c r="E216" s="79">
        <v>413344.05099999998</v>
      </c>
      <c r="F216" s="80" t="s">
        <v>165</v>
      </c>
    </row>
    <row r="217" spans="1:6" x14ac:dyDescent="0.25">
      <c r="A217" s="76">
        <v>3</v>
      </c>
      <c r="B217" s="77" t="s">
        <v>223</v>
      </c>
      <c r="C217" s="77" t="s">
        <v>160</v>
      </c>
      <c r="D217" s="78">
        <v>64</v>
      </c>
      <c r="E217" s="79">
        <v>11614.66496</v>
      </c>
      <c r="F217" s="80" t="s">
        <v>161</v>
      </c>
    </row>
    <row r="218" spans="1:6" x14ac:dyDescent="0.25">
      <c r="A218" s="76">
        <v>3</v>
      </c>
      <c r="B218" s="77" t="s">
        <v>223</v>
      </c>
      <c r="C218" s="77" t="s">
        <v>162</v>
      </c>
      <c r="D218" s="78">
        <v>1604</v>
      </c>
      <c r="E218" s="79">
        <v>1758340.5619999999</v>
      </c>
      <c r="F218" s="80" t="s">
        <v>165</v>
      </c>
    </row>
    <row r="219" spans="1:6" x14ac:dyDescent="0.25">
      <c r="A219" s="76">
        <v>3</v>
      </c>
      <c r="B219" s="77" t="s">
        <v>223</v>
      </c>
      <c r="C219" s="77" t="s">
        <v>162</v>
      </c>
      <c r="D219" s="78">
        <v>573</v>
      </c>
      <c r="E219" s="79">
        <v>55043.535689999997</v>
      </c>
      <c r="F219" s="80" t="s">
        <v>161</v>
      </c>
    </row>
    <row r="220" spans="1:6" x14ac:dyDescent="0.25">
      <c r="A220" s="76">
        <v>3</v>
      </c>
      <c r="B220" s="77" t="s">
        <v>224</v>
      </c>
      <c r="C220" s="77" t="s">
        <v>160</v>
      </c>
      <c r="D220" s="78">
        <v>13</v>
      </c>
      <c r="E220" s="79">
        <v>6917.7370000000001</v>
      </c>
      <c r="F220" s="80" t="s">
        <v>165</v>
      </c>
    </row>
    <row r="221" spans="1:6" x14ac:dyDescent="0.25">
      <c r="A221" s="76">
        <v>3</v>
      </c>
      <c r="B221" s="77" t="s">
        <v>224</v>
      </c>
      <c r="C221" s="77" t="s">
        <v>166</v>
      </c>
      <c r="D221" s="78">
        <v>1</v>
      </c>
      <c r="E221" s="79">
        <v>1073</v>
      </c>
      <c r="F221" s="80" t="s">
        <v>165</v>
      </c>
    </row>
    <row r="222" spans="1:6" x14ac:dyDescent="0.25">
      <c r="A222" s="76">
        <v>3</v>
      </c>
      <c r="B222" s="77" t="s">
        <v>224</v>
      </c>
      <c r="C222" s="77" t="s">
        <v>162</v>
      </c>
      <c r="D222" s="78">
        <v>111</v>
      </c>
      <c r="E222" s="79">
        <v>176827.67</v>
      </c>
      <c r="F222" s="80" t="s">
        <v>165</v>
      </c>
    </row>
    <row r="223" spans="1:6" x14ac:dyDescent="0.25">
      <c r="A223" s="76">
        <v>3</v>
      </c>
      <c r="B223" s="77" t="s">
        <v>225</v>
      </c>
      <c r="C223" s="77" t="s">
        <v>160</v>
      </c>
      <c r="D223" s="78">
        <v>10</v>
      </c>
      <c r="E223" s="79">
        <v>11096</v>
      </c>
      <c r="F223" s="80" t="s">
        <v>165</v>
      </c>
    </row>
    <row r="224" spans="1:6" x14ac:dyDescent="0.25">
      <c r="A224" s="76">
        <v>3</v>
      </c>
      <c r="B224" s="77" t="s">
        <v>225</v>
      </c>
      <c r="C224" s="77" t="s">
        <v>162</v>
      </c>
      <c r="D224" s="78">
        <v>94</v>
      </c>
      <c r="E224" s="79">
        <v>168017.68100000001</v>
      </c>
      <c r="F224" s="80" t="s">
        <v>165</v>
      </c>
    </row>
    <row r="225" spans="1:6" x14ac:dyDescent="0.25">
      <c r="A225" s="76">
        <v>3</v>
      </c>
      <c r="B225" s="77" t="s">
        <v>226</v>
      </c>
      <c r="C225" s="77" t="s">
        <v>162</v>
      </c>
      <c r="D225" s="78">
        <v>7</v>
      </c>
      <c r="E225" s="79">
        <v>9897</v>
      </c>
      <c r="F225" s="80" t="s">
        <v>165</v>
      </c>
    </row>
    <row r="226" spans="1:6" x14ac:dyDescent="0.25">
      <c r="A226" s="76">
        <v>3</v>
      </c>
      <c r="B226" s="77" t="s">
        <v>227</v>
      </c>
      <c r="C226" s="77" t="s">
        <v>160</v>
      </c>
      <c r="D226" s="78">
        <v>78</v>
      </c>
      <c r="E226" s="79">
        <v>204980</v>
      </c>
      <c r="F226" s="80" t="s">
        <v>165</v>
      </c>
    </row>
    <row r="227" spans="1:6" x14ac:dyDescent="0.25">
      <c r="A227" s="76">
        <v>3</v>
      </c>
      <c r="B227" s="77" t="s">
        <v>227</v>
      </c>
      <c r="C227" s="77" t="s">
        <v>166</v>
      </c>
      <c r="D227" s="78">
        <v>3</v>
      </c>
      <c r="E227" s="79">
        <v>37459</v>
      </c>
      <c r="F227" s="80" t="s">
        <v>165</v>
      </c>
    </row>
    <row r="228" spans="1:6" x14ac:dyDescent="0.25">
      <c r="A228" s="76">
        <v>3</v>
      </c>
      <c r="B228" s="77" t="s">
        <v>227</v>
      </c>
      <c r="C228" s="77" t="s">
        <v>162</v>
      </c>
      <c r="D228" s="78">
        <v>462</v>
      </c>
      <c r="E228" s="79">
        <v>662904.33499999996</v>
      </c>
      <c r="F228" s="80" t="s">
        <v>165</v>
      </c>
    </row>
    <row r="229" spans="1:6" x14ac:dyDescent="0.25">
      <c r="A229" s="76">
        <v>3</v>
      </c>
      <c r="B229" s="77" t="s">
        <v>228</v>
      </c>
      <c r="C229" s="77" t="s">
        <v>160</v>
      </c>
      <c r="D229" s="78">
        <v>61</v>
      </c>
      <c r="E229" s="79">
        <v>129683.367</v>
      </c>
      <c r="F229" s="80" t="s">
        <v>165</v>
      </c>
    </row>
    <row r="230" spans="1:6" x14ac:dyDescent="0.25">
      <c r="A230" s="76">
        <v>3</v>
      </c>
      <c r="B230" s="77" t="s">
        <v>228</v>
      </c>
      <c r="C230" s="77" t="s">
        <v>166</v>
      </c>
      <c r="D230" s="78">
        <v>2</v>
      </c>
      <c r="E230" s="79">
        <v>7240</v>
      </c>
      <c r="F230" s="80" t="s">
        <v>165</v>
      </c>
    </row>
    <row r="231" spans="1:6" x14ac:dyDescent="0.25">
      <c r="A231" s="76">
        <v>3</v>
      </c>
      <c r="B231" s="77" t="s">
        <v>228</v>
      </c>
      <c r="C231" s="77" t="s">
        <v>162</v>
      </c>
      <c r="D231" s="78">
        <v>227</v>
      </c>
      <c r="E231" s="79">
        <v>559643.63800000004</v>
      </c>
      <c r="F231" s="80" t="s">
        <v>165</v>
      </c>
    </row>
    <row r="232" spans="1:6" x14ac:dyDescent="0.25">
      <c r="A232" s="76">
        <v>3</v>
      </c>
      <c r="B232" s="77" t="s">
        <v>229</v>
      </c>
      <c r="C232" s="77" t="s">
        <v>160</v>
      </c>
      <c r="D232" s="78">
        <v>188</v>
      </c>
      <c r="E232" s="79">
        <v>428488.35</v>
      </c>
      <c r="F232" s="80" t="s">
        <v>165</v>
      </c>
    </row>
    <row r="233" spans="1:6" x14ac:dyDescent="0.25">
      <c r="A233" s="76">
        <v>3</v>
      </c>
      <c r="B233" s="77" t="s">
        <v>229</v>
      </c>
      <c r="C233" s="77" t="s">
        <v>160</v>
      </c>
      <c r="D233" s="78">
        <v>74</v>
      </c>
      <c r="E233" s="79">
        <v>35885.522420000001</v>
      </c>
      <c r="F233" s="80" t="s">
        <v>161</v>
      </c>
    </row>
    <row r="234" spans="1:6" x14ac:dyDescent="0.25">
      <c r="A234" s="76">
        <v>3</v>
      </c>
      <c r="B234" s="77" t="s">
        <v>229</v>
      </c>
      <c r="C234" s="77" t="s">
        <v>166</v>
      </c>
      <c r="D234" s="78">
        <v>1</v>
      </c>
      <c r="E234" s="79">
        <v>640</v>
      </c>
      <c r="F234" s="80" t="s">
        <v>165</v>
      </c>
    </row>
    <row r="235" spans="1:6" x14ac:dyDescent="0.25">
      <c r="A235" s="76">
        <v>3</v>
      </c>
      <c r="B235" s="77" t="s">
        <v>229</v>
      </c>
      <c r="C235" s="77" t="s">
        <v>162</v>
      </c>
      <c r="D235" s="78">
        <v>508</v>
      </c>
      <c r="E235" s="79">
        <v>666555.90599999996</v>
      </c>
      <c r="F235" s="80" t="s">
        <v>165</v>
      </c>
    </row>
    <row r="236" spans="1:6" x14ac:dyDescent="0.25">
      <c r="A236" s="76">
        <v>3</v>
      </c>
      <c r="B236" s="77" t="s">
        <v>229</v>
      </c>
      <c r="C236" s="77" t="s">
        <v>162</v>
      </c>
      <c r="D236" s="78">
        <v>324</v>
      </c>
      <c r="E236" s="79">
        <v>44023.069900000002</v>
      </c>
      <c r="F236" s="80" t="s">
        <v>161</v>
      </c>
    </row>
    <row r="237" spans="1:6" x14ac:dyDescent="0.25">
      <c r="A237" s="76">
        <v>3</v>
      </c>
      <c r="B237" s="77" t="s">
        <v>230</v>
      </c>
      <c r="C237" s="77" t="s">
        <v>160</v>
      </c>
      <c r="D237" s="78">
        <v>16</v>
      </c>
      <c r="E237" s="79">
        <v>60411.040000000001</v>
      </c>
      <c r="F237" s="80" t="s">
        <v>165</v>
      </c>
    </row>
    <row r="238" spans="1:6" x14ac:dyDescent="0.25">
      <c r="A238" s="76">
        <v>3</v>
      </c>
      <c r="B238" s="77" t="s">
        <v>230</v>
      </c>
      <c r="C238" s="77" t="s">
        <v>162</v>
      </c>
      <c r="D238" s="78">
        <v>78</v>
      </c>
      <c r="E238" s="79">
        <v>99048.17</v>
      </c>
      <c r="F238" s="80" t="s">
        <v>165</v>
      </c>
    </row>
    <row r="239" spans="1:6" x14ac:dyDescent="0.25">
      <c r="A239" s="76">
        <v>3</v>
      </c>
      <c r="B239" s="77" t="s">
        <v>231</v>
      </c>
      <c r="C239" s="77" t="s">
        <v>160</v>
      </c>
      <c r="D239" s="78">
        <v>72</v>
      </c>
      <c r="E239" s="79">
        <v>165047</v>
      </c>
      <c r="F239" s="80" t="s">
        <v>165</v>
      </c>
    </row>
    <row r="240" spans="1:6" x14ac:dyDescent="0.25">
      <c r="A240" s="76">
        <v>3</v>
      </c>
      <c r="B240" s="77" t="s">
        <v>231</v>
      </c>
      <c r="C240" s="77" t="s">
        <v>160</v>
      </c>
      <c r="D240" s="78">
        <v>33</v>
      </c>
      <c r="E240" s="79">
        <v>13845.6888</v>
      </c>
      <c r="F240" s="80" t="s">
        <v>161</v>
      </c>
    </row>
    <row r="241" spans="1:6" x14ac:dyDescent="0.25">
      <c r="A241" s="76">
        <v>3</v>
      </c>
      <c r="B241" s="77" t="s">
        <v>231</v>
      </c>
      <c r="C241" s="77" t="s">
        <v>162</v>
      </c>
      <c r="D241" s="78">
        <v>682</v>
      </c>
      <c r="E241" s="79">
        <v>938244.82799999998</v>
      </c>
      <c r="F241" s="80" t="s">
        <v>165</v>
      </c>
    </row>
    <row r="242" spans="1:6" x14ac:dyDescent="0.25">
      <c r="A242" s="76">
        <v>3</v>
      </c>
      <c r="B242" s="77" t="s">
        <v>231</v>
      </c>
      <c r="C242" s="77" t="s">
        <v>162</v>
      </c>
      <c r="D242" s="78">
        <v>409</v>
      </c>
      <c r="E242" s="79">
        <v>42603.131979999998</v>
      </c>
      <c r="F242" s="80" t="s">
        <v>161</v>
      </c>
    </row>
    <row r="243" spans="1:6" x14ac:dyDescent="0.25">
      <c r="A243" s="76">
        <v>3</v>
      </c>
      <c r="B243" s="77" t="s">
        <v>232</v>
      </c>
      <c r="C243" s="77" t="s">
        <v>160</v>
      </c>
      <c r="D243" s="78">
        <v>1041</v>
      </c>
      <c r="E243" s="79">
        <v>6441426.9230000004</v>
      </c>
      <c r="F243" s="80" t="s">
        <v>165</v>
      </c>
    </row>
    <row r="244" spans="1:6" x14ac:dyDescent="0.25">
      <c r="A244" s="76">
        <v>3</v>
      </c>
      <c r="B244" s="77" t="s">
        <v>232</v>
      </c>
      <c r="C244" s="77" t="s">
        <v>160</v>
      </c>
      <c r="D244" s="78">
        <v>610</v>
      </c>
      <c r="E244" s="79">
        <v>396871.18592999998</v>
      </c>
      <c r="F244" s="80" t="s">
        <v>161</v>
      </c>
    </row>
    <row r="245" spans="1:6" x14ac:dyDescent="0.25">
      <c r="A245" s="76">
        <v>3</v>
      </c>
      <c r="B245" s="77" t="s">
        <v>232</v>
      </c>
      <c r="C245" s="77" t="s">
        <v>166</v>
      </c>
      <c r="D245" s="78">
        <v>7</v>
      </c>
      <c r="E245" s="79">
        <v>133935.35999999999</v>
      </c>
      <c r="F245" s="80" t="s">
        <v>165</v>
      </c>
    </row>
    <row r="246" spans="1:6" x14ac:dyDescent="0.25">
      <c r="A246" s="76">
        <v>3</v>
      </c>
      <c r="B246" s="77" t="s">
        <v>232</v>
      </c>
      <c r="C246" s="77" t="s">
        <v>166</v>
      </c>
      <c r="D246" s="78">
        <v>1</v>
      </c>
      <c r="E246" s="79">
        <v>0</v>
      </c>
      <c r="F246" s="80" t="s">
        <v>161</v>
      </c>
    </row>
    <row r="247" spans="1:6" x14ac:dyDescent="0.25">
      <c r="A247" s="76">
        <v>3</v>
      </c>
      <c r="B247" s="77" t="s">
        <v>232</v>
      </c>
      <c r="C247" s="77" t="s">
        <v>162</v>
      </c>
      <c r="D247" s="78">
        <v>13868</v>
      </c>
      <c r="E247" s="79">
        <v>14143863.408</v>
      </c>
      <c r="F247" s="80" t="s">
        <v>165</v>
      </c>
    </row>
    <row r="248" spans="1:6" x14ac:dyDescent="0.25">
      <c r="A248" s="76">
        <v>3</v>
      </c>
      <c r="B248" s="77" t="s">
        <v>232</v>
      </c>
      <c r="C248" s="77" t="s">
        <v>162</v>
      </c>
      <c r="D248" s="78">
        <v>5281</v>
      </c>
      <c r="E248" s="79">
        <v>651174.23260999995</v>
      </c>
      <c r="F248" s="80" t="s">
        <v>161</v>
      </c>
    </row>
    <row r="249" spans="1:6" x14ac:dyDescent="0.25">
      <c r="A249" s="76">
        <v>3</v>
      </c>
      <c r="B249" s="77" t="s">
        <v>233</v>
      </c>
      <c r="C249" s="77" t="s">
        <v>160</v>
      </c>
      <c r="D249" s="78">
        <v>13</v>
      </c>
      <c r="E249" s="79">
        <v>44980.269</v>
      </c>
      <c r="F249" s="80" t="s">
        <v>165</v>
      </c>
    </row>
    <row r="250" spans="1:6" x14ac:dyDescent="0.25">
      <c r="A250" s="76">
        <v>3</v>
      </c>
      <c r="B250" s="77" t="s">
        <v>233</v>
      </c>
      <c r="C250" s="77" t="s">
        <v>160</v>
      </c>
      <c r="D250" s="78">
        <v>29</v>
      </c>
      <c r="E250" s="79">
        <v>25309.452799999999</v>
      </c>
      <c r="F250" s="80" t="s">
        <v>161</v>
      </c>
    </row>
    <row r="251" spans="1:6" x14ac:dyDescent="0.25">
      <c r="A251" s="76">
        <v>3</v>
      </c>
      <c r="B251" s="77" t="s">
        <v>233</v>
      </c>
      <c r="C251" s="77" t="s">
        <v>162</v>
      </c>
      <c r="D251" s="78">
        <v>8</v>
      </c>
      <c r="E251" s="79">
        <v>9084.6380000000008</v>
      </c>
      <c r="F251" s="80" t="s">
        <v>165</v>
      </c>
    </row>
    <row r="252" spans="1:6" x14ac:dyDescent="0.25">
      <c r="A252" s="76">
        <v>3</v>
      </c>
      <c r="B252" s="77" t="s">
        <v>233</v>
      </c>
      <c r="C252" s="77" t="s">
        <v>162</v>
      </c>
      <c r="D252" s="78">
        <v>8</v>
      </c>
      <c r="E252" s="79">
        <v>1117.91905</v>
      </c>
      <c r="F252" s="80" t="s">
        <v>161</v>
      </c>
    </row>
    <row r="253" spans="1:6" x14ac:dyDescent="0.25">
      <c r="A253" s="76">
        <v>3</v>
      </c>
      <c r="B253" s="77" t="s">
        <v>234</v>
      </c>
      <c r="C253" s="77" t="s">
        <v>160</v>
      </c>
      <c r="D253" s="78">
        <v>17</v>
      </c>
      <c r="E253" s="79">
        <v>10552.6</v>
      </c>
      <c r="F253" s="80" t="s">
        <v>165</v>
      </c>
    </row>
    <row r="254" spans="1:6" x14ac:dyDescent="0.25">
      <c r="A254" s="76">
        <v>3</v>
      </c>
      <c r="B254" s="77" t="s">
        <v>234</v>
      </c>
      <c r="C254" s="77" t="s">
        <v>162</v>
      </c>
      <c r="D254" s="78">
        <v>430</v>
      </c>
      <c r="E254" s="79">
        <v>524988.30599999998</v>
      </c>
      <c r="F254" s="80" t="s">
        <v>165</v>
      </c>
    </row>
    <row r="255" spans="1:6" x14ac:dyDescent="0.25">
      <c r="A255" s="76">
        <v>3</v>
      </c>
      <c r="B255" s="77" t="s">
        <v>235</v>
      </c>
      <c r="C255" s="77" t="s">
        <v>160</v>
      </c>
      <c r="D255" s="78">
        <v>229</v>
      </c>
      <c r="E255" s="79">
        <v>583657.00199999998</v>
      </c>
      <c r="F255" s="80" t="s">
        <v>165</v>
      </c>
    </row>
    <row r="256" spans="1:6" x14ac:dyDescent="0.25">
      <c r="A256" s="76">
        <v>3</v>
      </c>
      <c r="B256" s="77" t="s">
        <v>235</v>
      </c>
      <c r="C256" s="77" t="s">
        <v>160</v>
      </c>
      <c r="D256" s="78">
        <v>133</v>
      </c>
      <c r="E256" s="79">
        <v>60522.574560000001</v>
      </c>
      <c r="F256" s="80" t="s">
        <v>161</v>
      </c>
    </row>
    <row r="257" spans="1:6" x14ac:dyDescent="0.25">
      <c r="A257" s="76">
        <v>3</v>
      </c>
      <c r="B257" s="77" t="s">
        <v>235</v>
      </c>
      <c r="C257" s="77" t="s">
        <v>166</v>
      </c>
      <c r="D257" s="78">
        <v>1</v>
      </c>
      <c r="E257" s="79">
        <v>11297.495000000001</v>
      </c>
      <c r="F257" s="80" t="s">
        <v>161</v>
      </c>
    </row>
    <row r="258" spans="1:6" x14ac:dyDescent="0.25">
      <c r="A258" s="76">
        <v>3</v>
      </c>
      <c r="B258" s="77" t="s">
        <v>235</v>
      </c>
      <c r="C258" s="77" t="s">
        <v>162</v>
      </c>
      <c r="D258" s="78">
        <v>891</v>
      </c>
      <c r="E258" s="79">
        <v>1272733.1029999999</v>
      </c>
      <c r="F258" s="80" t="s">
        <v>165</v>
      </c>
    </row>
    <row r="259" spans="1:6" x14ac:dyDescent="0.25">
      <c r="A259" s="76">
        <v>3</v>
      </c>
      <c r="B259" s="77" t="s">
        <v>235</v>
      </c>
      <c r="C259" s="77" t="s">
        <v>162</v>
      </c>
      <c r="D259" s="78">
        <v>606</v>
      </c>
      <c r="E259" s="79">
        <v>97996.995720000006</v>
      </c>
      <c r="F259" s="80" t="s">
        <v>161</v>
      </c>
    </row>
    <row r="260" spans="1:6" x14ac:dyDescent="0.25">
      <c r="A260" s="76">
        <v>3</v>
      </c>
      <c r="B260" s="77" t="s">
        <v>236</v>
      </c>
      <c r="C260" s="77" t="s">
        <v>160</v>
      </c>
      <c r="D260" s="78">
        <v>73</v>
      </c>
      <c r="E260" s="79">
        <v>211798.978</v>
      </c>
      <c r="F260" s="80" t="s">
        <v>165</v>
      </c>
    </row>
    <row r="261" spans="1:6" x14ac:dyDescent="0.25">
      <c r="A261" s="76">
        <v>3</v>
      </c>
      <c r="B261" s="77" t="s">
        <v>236</v>
      </c>
      <c r="C261" s="77" t="s">
        <v>160</v>
      </c>
      <c r="D261" s="78">
        <v>37</v>
      </c>
      <c r="E261" s="79">
        <v>13960.448909999999</v>
      </c>
      <c r="F261" s="80" t="s">
        <v>161</v>
      </c>
    </row>
    <row r="262" spans="1:6" x14ac:dyDescent="0.25">
      <c r="A262" s="76">
        <v>3</v>
      </c>
      <c r="B262" s="77" t="s">
        <v>236</v>
      </c>
      <c r="C262" s="77" t="s">
        <v>162</v>
      </c>
      <c r="D262" s="78">
        <v>353</v>
      </c>
      <c r="E262" s="79">
        <v>465612.44</v>
      </c>
      <c r="F262" s="80" t="s">
        <v>165</v>
      </c>
    </row>
    <row r="263" spans="1:6" x14ac:dyDescent="0.25">
      <c r="A263" s="76">
        <v>3</v>
      </c>
      <c r="B263" s="77" t="s">
        <v>236</v>
      </c>
      <c r="C263" s="77" t="s">
        <v>162</v>
      </c>
      <c r="D263" s="78">
        <v>189</v>
      </c>
      <c r="E263" s="79">
        <v>21214.165400000002</v>
      </c>
      <c r="F263" s="80" t="s">
        <v>161</v>
      </c>
    </row>
    <row r="264" spans="1:6" x14ac:dyDescent="0.25">
      <c r="A264" s="76">
        <v>3</v>
      </c>
      <c r="B264" s="77" t="s">
        <v>237</v>
      </c>
      <c r="C264" s="77" t="s">
        <v>160</v>
      </c>
      <c r="D264" s="78">
        <v>86</v>
      </c>
      <c r="E264" s="79">
        <v>146943</v>
      </c>
      <c r="F264" s="80" t="s">
        <v>165</v>
      </c>
    </row>
    <row r="265" spans="1:6" x14ac:dyDescent="0.25">
      <c r="A265" s="76">
        <v>3</v>
      </c>
      <c r="B265" s="77" t="s">
        <v>237</v>
      </c>
      <c r="C265" s="77" t="s">
        <v>160</v>
      </c>
      <c r="D265" s="78">
        <v>50</v>
      </c>
      <c r="E265" s="79">
        <v>18664.199560000001</v>
      </c>
      <c r="F265" s="80" t="s">
        <v>161</v>
      </c>
    </row>
    <row r="266" spans="1:6" x14ac:dyDescent="0.25">
      <c r="A266" s="76">
        <v>3</v>
      </c>
      <c r="B266" s="77" t="s">
        <v>237</v>
      </c>
      <c r="C266" s="77" t="s">
        <v>166</v>
      </c>
      <c r="D266" s="78">
        <v>4</v>
      </c>
      <c r="E266" s="79">
        <v>8757</v>
      </c>
      <c r="F266" s="80" t="s">
        <v>165</v>
      </c>
    </row>
    <row r="267" spans="1:6" x14ac:dyDescent="0.25">
      <c r="A267" s="76">
        <v>3</v>
      </c>
      <c r="B267" s="77" t="s">
        <v>237</v>
      </c>
      <c r="C267" s="77" t="s">
        <v>162</v>
      </c>
      <c r="D267" s="78">
        <v>366</v>
      </c>
      <c r="E267" s="79">
        <v>542836.12800000003</v>
      </c>
      <c r="F267" s="80" t="s">
        <v>165</v>
      </c>
    </row>
    <row r="268" spans="1:6" x14ac:dyDescent="0.25">
      <c r="A268" s="76">
        <v>3</v>
      </c>
      <c r="B268" s="77" t="s">
        <v>237</v>
      </c>
      <c r="C268" s="77" t="s">
        <v>162</v>
      </c>
      <c r="D268" s="78">
        <v>212</v>
      </c>
      <c r="E268" s="79">
        <v>27535.378489999999</v>
      </c>
      <c r="F268" s="80" t="s">
        <v>161</v>
      </c>
    </row>
    <row r="269" spans="1:6" x14ac:dyDescent="0.25">
      <c r="A269" s="76">
        <v>3</v>
      </c>
      <c r="B269" s="77" t="s">
        <v>238</v>
      </c>
      <c r="C269" s="77" t="s">
        <v>160</v>
      </c>
      <c r="D269" s="78">
        <v>65</v>
      </c>
      <c r="E269" s="79">
        <v>200062.49</v>
      </c>
      <c r="F269" s="80" t="s">
        <v>165</v>
      </c>
    </row>
    <row r="270" spans="1:6" x14ac:dyDescent="0.25">
      <c r="A270" s="76">
        <v>3</v>
      </c>
      <c r="B270" s="77" t="s">
        <v>238</v>
      </c>
      <c r="C270" s="77" t="s">
        <v>166</v>
      </c>
      <c r="D270" s="78">
        <v>2</v>
      </c>
      <c r="E270" s="79">
        <v>36040</v>
      </c>
      <c r="F270" s="80" t="s">
        <v>165</v>
      </c>
    </row>
    <row r="271" spans="1:6" x14ac:dyDescent="0.25">
      <c r="A271" s="76">
        <v>3</v>
      </c>
      <c r="B271" s="77" t="s">
        <v>238</v>
      </c>
      <c r="C271" s="77" t="s">
        <v>162</v>
      </c>
      <c r="D271" s="78">
        <v>811</v>
      </c>
      <c r="E271" s="79">
        <v>1404441.6810000001</v>
      </c>
      <c r="F271" s="80" t="s">
        <v>165</v>
      </c>
    </row>
    <row r="272" spans="1:6" x14ac:dyDescent="0.25">
      <c r="A272" s="76">
        <v>3</v>
      </c>
      <c r="B272" s="77" t="s">
        <v>239</v>
      </c>
      <c r="C272" s="77" t="s">
        <v>160</v>
      </c>
      <c r="D272" s="78">
        <v>17</v>
      </c>
      <c r="E272" s="79">
        <v>17462.13</v>
      </c>
      <c r="F272" s="80" t="s">
        <v>165</v>
      </c>
    </row>
    <row r="273" spans="1:6" x14ac:dyDescent="0.25">
      <c r="A273" s="76">
        <v>3</v>
      </c>
      <c r="B273" s="77" t="s">
        <v>239</v>
      </c>
      <c r="C273" s="77" t="s">
        <v>162</v>
      </c>
      <c r="D273" s="78">
        <v>43</v>
      </c>
      <c r="E273" s="79">
        <v>85879.172000000006</v>
      </c>
      <c r="F273" s="80" t="s">
        <v>165</v>
      </c>
    </row>
    <row r="274" spans="1:6" x14ac:dyDescent="0.25">
      <c r="A274" s="76">
        <v>3</v>
      </c>
      <c r="B274" s="77" t="s">
        <v>240</v>
      </c>
      <c r="C274" s="77" t="s">
        <v>160</v>
      </c>
      <c r="D274" s="78">
        <v>8</v>
      </c>
      <c r="E274" s="79">
        <v>2818</v>
      </c>
      <c r="F274" s="80" t="s">
        <v>165</v>
      </c>
    </row>
    <row r="275" spans="1:6" x14ac:dyDescent="0.25">
      <c r="A275" s="76">
        <v>3</v>
      </c>
      <c r="B275" s="77" t="s">
        <v>240</v>
      </c>
      <c r="C275" s="77" t="s">
        <v>162</v>
      </c>
      <c r="D275" s="78">
        <v>46</v>
      </c>
      <c r="E275" s="79">
        <v>77168.915999999997</v>
      </c>
      <c r="F275" s="80" t="s">
        <v>165</v>
      </c>
    </row>
    <row r="276" spans="1:6" x14ac:dyDescent="0.25">
      <c r="A276" s="76">
        <v>3</v>
      </c>
      <c r="B276" s="77" t="s">
        <v>241</v>
      </c>
      <c r="C276" s="77" t="s">
        <v>160</v>
      </c>
      <c r="D276" s="78">
        <v>45</v>
      </c>
      <c r="E276" s="79">
        <v>128197.326</v>
      </c>
      <c r="F276" s="80" t="s">
        <v>165</v>
      </c>
    </row>
    <row r="277" spans="1:6" x14ac:dyDescent="0.25">
      <c r="A277" s="76">
        <v>3</v>
      </c>
      <c r="B277" s="77" t="s">
        <v>241</v>
      </c>
      <c r="C277" s="77" t="s">
        <v>160</v>
      </c>
      <c r="D277" s="78">
        <v>24</v>
      </c>
      <c r="E277" s="79">
        <v>7132.8506100000004</v>
      </c>
      <c r="F277" s="80" t="s">
        <v>161</v>
      </c>
    </row>
    <row r="278" spans="1:6" x14ac:dyDescent="0.25">
      <c r="A278" s="76">
        <v>3</v>
      </c>
      <c r="B278" s="77" t="s">
        <v>241</v>
      </c>
      <c r="C278" s="77" t="s">
        <v>166</v>
      </c>
      <c r="D278" s="78">
        <v>2</v>
      </c>
      <c r="E278" s="79">
        <v>6319</v>
      </c>
      <c r="F278" s="80" t="s">
        <v>165</v>
      </c>
    </row>
    <row r="279" spans="1:6" x14ac:dyDescent="0.25">
      <c r="A279" s="76">
        <v>3</v>
      </c>
      <c r="B279" s="77" t="s">
        <v>241</v>
      </c>
      <c r="C279" s="77" t="s">
        <v>162</v>
      </c>
      <c r="D279" s="78">
        <v>206</v>
      </c>
      <c r="E279" s="79">
        <v>304377.103</v>
      </c>
      <c r="F279" s="80" t="s">
        <v>165</v>
      </c>
    </row>
    <row r="280" spans="1:6" x14ac:dyDescent="0.25">
      <c r="A280" s="76">
        <v>3</v>
      </c>
      <c r="B280" s="77" t="s">
        <v>241</v>
      </c>
      <c r="C280" s="77" t="s">
        <v>162</v>
      </c>
      <c r="D280" s="78">
        <v>125</v>
      </c>
      <c r="E280" s="79">
        <v>14752.46689</v>
      </c>
      <c r="F280" s="80" t="s">
        <v>161</v>
      </c>
    </row>
    <row r="281" spans="1:6" x14ac:dyDescent="0.25">
      <c r="A281" s="76">
        <v>3</v>
      </c>
      <c r="B281" s="77" t="s">
        <v>242</v>
      </c>
      <c r="C281" s="77" t="s">
        <v>160</v>
      </c>
      <c r="D281" s="78">
        <v>111</v>
      </c>
      <c r="E281" s="79">
        <v>379897</v>
      </c>
      <c r="F281" s="80" t="s">
        <v>165</v>
      </c>
    </row>
    <row r="282" spans="1:6" x14ac:dyDescent="0.25">
      <c r="A282" s="76">
        <v>3</v>
      </c>
      <c r="B282" s="77" t="s">
        <v>242</v>
      </c>
      <c r="C282" s="77" t="s">
        <v>160</v>
      </c>
      <c r="D282" s="78">
        <v>14</v>
      </c>
      <c r="E282" s="79">
        <v>13574.776</v>
      </c>
      <c r="F282" s="80" t="s">
        <v>161</v>
      </c>
    </row>
    <row r="283" spans="1:6" x14ac:dyDescent="0.25">
      <c r="A283" s="76">
        <v>3</v>
      </c>
      <c r="B283" s="77" t="s">
        <v>242</v>
      </c>
      <c r="C283" s="77" t="s">
        <v>166</v>
      </c>
      <c r="D283" s="78">
        <v>1</v>
      </c>
      <c r="E283" s="79">
        <v>345200</v>
      </c>
      <c r="F283" s="80" t="s">
        <v>165</v>
      </c>
    </row>
    <row r="284" spans="1:6" x14ac:dyDescent="0.25">
      <c r="A284" s="76">
        <v>3</v>
      </c>
      <c r="B284" s="77" t="s">
        <v>242</v>
      </c>
      <c r="C284" s="77" t="s">
        <v>162</v>
      </c>
      <c r="D284" s="78">
        <v>1195</v>
      </c>
      <c r="E284" s="79">
        <v>1830731.3230000001</v>
      </c>
      <c r="F284" s="80" t="s">
        <v>165</v>
      </c>
    </row>
    <row r="285" spans="1:6" x14ac:dyDescent="0.25">
      <c r="A285" s="76">
        <v>3</v>
      </c>
      <c r="B285" s="77" t="s">
        <v>242</v>
      </c>
      <c r="C285" s="77" t="s">
        <v>162</v>
      </c>
      <c r="D285" s="78">
        <v>40</v>
      </c>
      <c r="E285" s="79">
        <v>6231.9931100000003</v>
      </c>
      <c r="F285" s="80" t="s">
        <v>161</v>
      </c>
    </row>
    <row r="286" spans="1:6" x14ac:dyDescent="0.25">
      <c r="A286" s="76">
        <v>3</v>
      </c>
      <c r="B286" s="77" t="s">
        <v>243</v>
      </c>
      <c r="C286" s="77" t="s">
        <v>160</v>
      </c>
      <c r="D286" s="78">
        <v>156</v>
      </c>
      <c r="E286" s="79">
        <v>462586.67599999998</v>
      </c>
      <c r="F286" s="80" t="s">
        <v>165</v>
      </c>
    </row>
    <row r="287" spans="1:6" x14ac:dyDescent="0.25">
      <c r="A287" s="76">
        <v>3</v>
      </c>
      <c r="B287" s="77" t="s">
        <v>243</v>
      </c>
      <c r="C287" s="77" t="s">
        <v>162</v>
      </c>
      <c r="D287" s="78">
        <v>708</v>
      </c>
      <c r="E287" s="79">
        <v>1451988.209</v>
      </c>
      <c r="F287" s="80" t="s">
        <v>165</v>
      </c>
    </row>
    <row r="288" spans="1:6" x14ac:dyDescent="0.25">
      <c r="A288" s="76">
        <v>3</v>
      </c>
      <c r="B288" s="77" t="s">
        <v>244</v>
      </c>
      <c r="C288" s="77" t="s">
        <v>160</v>
      </c>
      <c r="D288" s="78">
        <v>1511</v>
      </c>
      <c r="E288" s="79">
        <v>18965717.912999999</v>
      </c>
      <c r="F288" s="80" t="s">
        <v>165</v>
      </c>
    </row>
    <row r="289" spans="1:6" x14ac:dyDescent="0.25">
      <c r="A289" s="76">
        <v>3</v>
      </c>
      <c r="B289" s="77" t="s">
        <v>244</v>
      </c>
      <c r="C289" s="77" t="s">
        <v>160</v>
      </c>
      <c r="D289" s="78">
        <v>938</v>
      </c>
      <c r="E289" s="79">
        <v>1077852.7113000001</v>
      </c>
      <c r="F289" s="80" t="s">
        <v>161</v>
      </c>
    </row>
    <row r="290" spans="1:6" x14ac:dyDescent="0.25">
      <c r="A290" s="76">
        <v>3</v>
      </c>
      <c r="B290" s="77" t="s">
        <v>244</v>
      </c>
      <c r="C290" s="77" t="s">
        <v>166</v>
      </c>
      <c r="D290" s="78">
        <v>11</v>
      </c>
      <c r="E290" s="79">
        <v>371457.766</v>
      </c>
      <c r="F290" s="80" t="s">
        <v>165</v>
      </c>
    </row>
    <row r="291" spans="1:6" x14ac:dyDescent="0.25">
      <c r="A291" s="76">
        <v>3</v>
      </c>
      <c r="B291" s="77" t="s">
        <v>244</v>
      </c>
      <c r="C291" s="77" t="s">
        <v>166</v>
      </c>
      <c r="D291" s="78">
        <v>6</v>
      </c>
      <c r="E291" s="79">
        <v>4252.1836499999999</v>
      </c>
      <c r="F291" s="80" t="s">
        <v>161</v>
      </c>
    </row>
    <row r="292" spans="1:6" x14ac:dyDescent="0.25">
      <c r="A292" s="76">
        <v>3</v>
      </c>
      <c r="B292" s="77" t="s">
        <v>244</v>
      </c>
      <c r="C292" s="77" t="s">
        <v>162</v>
      </c>
      <c r="D292" s="78">
        <v>7316</v>
      </c>
      <c r="E292" s="79">
        <v>8201750.341</v>
      </c>
      <c r="F292" s="80" t="s">
        <v>165</v>
      </c>
    </row>
    <row r="293" spans="1:6" x14ac:dyDescent="0.25">
      <c r="A293" s="76">
        <v>3</v>
      </c>
      <c r="B293" s="77" t="s">
        <v>244</v>
      </c>
      <c r="C293" s="77" t="s">
        <v>162</v>
      </c>
      <c r="D293" s="78">
        <v>3101</v>
      </c>
      <c r="E293" s="79">
        <v>458589.16310000001</v>
      </c>
      <c r="F293" s="80" t="s">
        <v>161</v>
      </c>
    </row>
    <row r="294" spans="1:6" x14ac:dyDescent="0.25">
      <c r="A294" s="76">
        <v>3</v>
      </c>
      <c r="B294" s="77" t="s">
        <v>245</v>
      </c>
      <c r="C294" s="77" t="s">
        <v>160</v>
      </c>
      <c r="D294" s="78">
        <v>1804</v>
      </c>
      <c r="E294" s="79">
        <v>12502066.130000001</v>
      </c>
      <c r="F294" s="80" t="s">
        <v>165</v>
      </c>
    </row>
    <row r="295" spans="1:6" x14ac:dyDescent="0.25">
      <c r="A295" s="76">
        <v>3</v>
      </c>
      <c r="B295" s="77" t="s">
        <v>245</v>
      </c>
      <c r="C295" s="77" t="s">
        <v>160</v>
      </c>
      <c r="D295" s="78">
        <v>1225</v>
      </c>
      <c r="E295" s="79">
        <v>902282.06964</v>
      </c>
      <c r="F295" s="80" t="s">
        <v>161</v>
      </c>
    </row>
    <row r="296" spans="1:6" x14ac:dyDescent="0.25">
      <c r="A296" s="76">
        <v>3</v>
      </c>
      <c r="B296" s="77" t="s">
        <v>245</v>
      </c>
      <c r="C296" s="77" t="s">
        <v>166</v>
      </c>
      <c r="D296" s="78">
        <v>30</v>
      </c>
      <c r="E296" s="79">
        <v>3760607</v>
      </c>
      <c r="F296" s="80" t="s">
        <v>165</v>
      </c>
    </row>
    <row r="297" spans="1:6" x14ac:dyDescent="0.25">
      <c r="A297" s="76">
        <v>3</v>
      </c>
      <c r="B297" s="77" t="s">
        <v>245</v>
      </c>
      <c r="C297" s="77" t="s">
        <v>166</v>
      </c>
      <c r="D297" s="78">
        <v>20</v>
      </c>
      <c r="E297" s="79">
        <v>45268.517379999998</v>
      </c>
      <c r="F297" s="80" t="s">
        <v>161</v>
      </c>
    </row>
    <row r="298" spans="1:6" x14ac:dyDescent="0.25">
      <c r="A298" s="76">
        <v>3</v>
      </c>
      <c r="B298" s="77" t="s">
        <v>245</v>
      </c>
      <c r="C298" s="77" t="s">
        <v>162</v>
      </c>
      <c r="D298" s="78">
        <v>7378</v>
      </c>
      <c r="E298" s="79">
        <v>9198873.3589999992</v>
      </c>
      <c r="F298" s="80" t="s">
        <v>165</v>
      </c>
    </row>
    <row r="299" spans="1:6" x14ac:dyDescent="0.25">
      <c r="A299" s="76">
        <v>3</v>
      </c>
      <c r="B299" s="77" t="s">
        <v>245</v>
      </c>
      <c r="C299" s="77" t="s">
        <v>162</v>
      </c>
      <c r="D299" s="78">
        <v>4341</v>
      </c>
      <c r="E299" s="79">
        <v>611848.65807999996</v>
      </c>
      <c r="F299" s="80" t="s">
        <v>161</v>
      </c>
    </row>
    <row r="300" spans="1:6" x14ac:dyDescent="0.25">
      <c r="A300" s="76">
        <v>3</v>
      </c>
      <c r="B300" s="77" t="s">
        <v>246</v>
      </c>
      <c r="C300" s="77" t="s">
        <v>160</v>
      </c>
      <c r="D300" s="78">
        <v>258</v>
      </c>
      <c r="E300" s="79">
        <v>1452484.1780000001</v>
      </c>
      <c r="F300" s="80" t="s">
        <v>165</v>
      </c>
    </row>
    <row r="301" spans="1:6" x14ac:dyDescent="0.25">
      <c r="A301" s="76">
        <v>3</v>
      </c>
      <c r="B301" s="77" t="s">
        <v>246</v>
      </c>
      <c r="C301" s="77" t="s">
        <v>160</v>
      </c>
      <c r="D301" s="78">
        <v>140</v>
      </c>
      <c r="E301" s="79">
        <v>101532.5778</v>
      </c>
      <c r="F301" s="80" t="s">
        <v>161</v>
      </c>
    </row>
    <row r="302" spans="1:6" x14ac:dyDescent="0.25">
      <c r="A302" s="76">
        <v>3</v>
      </c>
      <c r="B302" s="77" t="s">
        <v>246</v>
      </c>
      <c r="C302" s="77" t="s">
        <v>162</v>
      </c>
      <c r="D302" s="78">
        <v>9284</v>
      </c>
      <c r="E302" s="79">
        <v>10334349.638</v>
      </c>
      <c r="F302" s="80" t="s">
        <v>165</v>
      </c>
    </row>
    <row r="303" spans="1:6" x14ac:dyDescent="0.25">
      <c r="A303" s="76">
        <v>3</v>
      </c>
      <c r="B303" s="77" t="s">
        <v>246</v>
      </c>
      <c r="C303" s="77" t="s">
        <v>162</v>
      </c>
      <c r="D303" s="78">
        <v>7555</v>
      </c>
      <c r="E303" s="79">
        <v>1323473.1129999999</v>
      </c>
      <c r="F303" s="80" t="s">
        <v>161</v>
      </c>
    </row>
    <row r="304" spans="1:6" x14ac:dyDescent="0.25">
      <c r="A304" s="76">
        <v>3</v>
      </c>
      <c r="B304" s="77" t="s">
        <v>247</v>
      </c>
      <c r="C304" s="77" t="s">
        <v>160</v>
      </c>
      <c r="D304" s="78">
        <v>198</v>
      </c>
      <c r="E304" s="79">
        <v>2845308.45</v>
      </c>
      <c r="F304" s="80" t="s">
        <v>165</v>
      </c>
    </row>
    <row r="305" spans="1:6" x14ac:dyDescent="0.25">
      <c r="A305" s="76">
        <v>3</v>
      </c>
      <c r="B305" s="77" t="s">
        <v>247</v>
      </c>
      <c r="C305" s="77" t="s">
        <v>160</v>
      </c>
      <c r="D305" s="78">
        <v>94</v>
      </c>
      <c r="E305" s="79">
        <v>128946.59878</v>
      </c>
      <c r="F305" s="80" t="s">
        <v>161</v>
      </c>
    </row>
    <row r="306" spans="1:6" x14ac:dyDescent="0.25">
      <c r="A306" s="76">
        <v>3</v>
      </c>
      <c r="B306" s="77" t="s">
        <v>247</v>
      </c>
      <c r="C306" s="77" t="s">
        <v>162</v>
      </c>
      <c r="D306" s="78">
        <v>4285</v>
      </c>
      <c r="E306" s="79">
        <v>5076371.7319999998</v>
      </c>
      <c r="F306" s="80" t="s">
        <v>165</v>
      </c>
    </row>
    <row r="307" spans="1:6" x14ac:dyDescent="0.25">
      <c r="A307" s="76">
        <v>3</v>
      </c>
      <c r="B307" s="77" t="s">
        <v>247</v>
      </c>
      <c r="C307" s="77" t="s">
        <v>162</v>
      </c>
      <c r="D307" s="78">
        <v>1377</v>
      </c>
      <c r="E307" s="79">
        <v>324529.31307999999</v>
      </c>
      <c r="F307" s="80" t="s">
        <v>161</v>
      </c>
    </row>
    <row r="308" spans="1:6" x14ac:dyDescent="0.25">
      <c r="A308" s="76">
        <v>3</v>
      </c>
      <c r="B308" s="77" t="s">
        <v>248</v>
      </c>
      <c r="C308" s="77" t="s">
        <v>160</v>
      </c>
      <c r="D308" s="78">
        <v>1012</v>
      </c>
      <c r="E308" s="79">
        <v>4326755.1160000004</v>
      </c>
      <c r="F308" s="80" t="s">
        <v>165</v>
      </c>
    </row>
    <row r="309" spans="1:6" x14ac:dyDescent="0.25">
      <c r="A309" s="76">
        <v>3</v>
      </c>
      <c r="B309" s="77" t="s">
        <v>248</v>
      </c>
      <c r="C309" s="77" t="s">
        <v>160</v>
      </c>
      <c r="D309" s="78">
        <v>692</v>
      </c>
      <c r="E309" s="79">
        <v>404268.74161000003</v>
      </c>
      <c r="F309" s="80" t="s">
        <v>161</v>
      </c>
    </row>
    <row r="310" spans="1:6" x14ac:dyDescent="0.25">
      <c r="A310" s="76">
        <v>3</v>
      </c>
      <c r="B310" s="77" t="s">
        <v>248</v>
      </c>
      <c r="C310" s="77" t="s">
        <v>166</v>
      </c>
      <c r="D310" s="78">
        <v>1</v>
      </c>
      <c r="E310" s="79">
        <v>77280</v>
      </c>
      <c r="F310" s="80" t="s">
        <v>165</v>
      </c>
    </row>
    <row r="311" spans="1:6" x14ac:dyDescent="0.25">
      <c r="A311" s="76">
        <v>3</v>
      </c>
      <c r="B311" s="77" t="s">
        <v>248</v>
      </c>
      <c r="C311" s="77" t="s">
        <v>162</v>
      </c>
      <c r="D311" s="78">
        <v>18275</v>
      </c>
      <c r="E311" s="79">
        <v>18677636.484000001</v>
      </c>
      <c r="F311" s="80" t="s">
        <v>165</v>
      </c>
    </row>
    <row r="312" spans="1:6" x14ac:dyDescent="0.25">
      <c r="A312" s="76">
        <v>3</v>
      </c>
      <c r="B312" s="77" t="s">
        <v>248</v>
      </c>
      <c r="C312" s="77" t="s">
        <v>162</v>
      </c>
      <c r="D312" s="78">
        <v>15031</v>
      </c>
      <c r="E312" s="79">
        <v>1811779.7933799999</v>
      </c>
      <c r="F312" s="80" t="s">
        <v>161</v>
      </c>
    </row>
    <row r="313" spans="1:6" x14ac:dyDescent="0.25">
      <c r="A313" s="76">
        <v>3</v>
      </c>
      <c r="B313" s="77" t="s">
        <v>249</v>
      </c>
      <c r="C313" s="77" t="s">
        <v>160</v>
      </c>
      <c r="D313" s="78">
        <v>562</v>
      </c>
      <c r="E313" s="79">
        <v>2137314.7820000001</v>
      </c>
      <c r="F313" s="80" t="s">
        <v>165</v>
      </c>
    </row>
    <row r="314" spans="1:6" x14ac:dyDescent="0.25">
      <c r="A314" s="76">
        <v>3</v>
      </c>
      <c r="B314" s="77" t="s">
        <v>249</v>
      </c>
      <c r="C314" s="77" t="s">
        <v>160</v>
      </c>
      <c r="D314" s="78">
        <v>1070</v>
      </c>
      <c r="E314" s="79">
        <v>615429.64914999995</v>
      </c>
      <c r="F314" s="80" t="s">
        <v>161</v>
      </c>
    </row>
    <row r="315" spans="1:6" x14ac:dyDescent="0.25">
      <c r="A315" s="76">
        <v>3</v>
      </c>
      <c r="B315" s="77" t="s">
        <v>249</v>
      </c>
      <c r="C315" s="77" t="s">
        <v>166</v>
      </c>
      <c r="D315" s="78">
        <v>2</v>
      </c>
      <c r="E315" s="79">
        <v>13360</v>
      </c>
      <c r="F315" s="80" t="s">
        <v>165</v>
      </c>
    </row>
    <row r="316" spans="1:6" x14ac:dyDescent="0.25">
      <c r="A316" s="76">
        <v>3</v>
      </c>
      <c r="B316" s="77" t="s">
        <v>249</v>
      </c>
      <c r="C316" s="77" t="s">
        <v>166</v>
      </c>
      <c r="D316" s="78">
        <v>1</v>
      </c>
      <c r="E316" s="79">
        <v>2467.0360000000001</v>
      </c>
      <c r="F316" s="80" t="s">
        <v>161</v>
      </c>
    </row>
    <row r="317" spans="1:6" x14ac:dyDescent="0.25">
      <c r="A317" s="76">
        <v>3</v>
      </c>
      <c r="B317" s="77" t="s">
        <v>249</v>
      </c>
      <c r="C317" s="77" t="s">
        <v>162</v>
      </c>
      <c r="D317" s="78">
        <v>7474</v>
      </c>
      <c r="E317" s="79">
        <v>8592129.9010000005</v>
      </c>
      <c r="F317" s="80" t="s">
        <v>165</v>
      </c>
    </row>
    <row r="318" spans="1:6" x14ac:dyDescent="0.25">
      <c r="A318" s="76">
        <v>3</v>
      </c>
      <c r="B318" s="77" t="s">
        <v>249</v>
      </c>
      <c r="C318" s="77" t="s">
        <v>162</v>
      </c>
      <c r="D318" s="78">
        <v>9873</v>
      </c>
      <c r="E318" s="79">
        <v>1274552.1292900001</v>
      </c>
      <c r="F318" s="80" t="s">
        <v>161</v>
      </c>
    </row>
    <row r="319" spans="1:6" x14ac:dyDescent="0.25">
      <c r="A319" s="76">
        <v>3</v>
      </c>
      <c r="B319" s="77" t="s">
        <v>250</v>
      </c>
      <c r="C319" s="77" t="s">
        <v>160</v>
      </c>
      <c r="D319" s="78">
        <v>1086</v>
      </c>
      <c r="E319" s="79">
        <v>6871590.7680000002</v>
      </c>
      <c r="F319" s="80" t="s">
        <v>165</v>
      </c>
    </row>
    <row r="320" spans="1:6" x14ac:dyDescent="0.25">
      <c r="A320" s="76">
        <v>3</v>
      </c>
      <c r="B320" s="77" t="s">
        <v>250</v>
      </c>
      <c r="C320" s="77" t="s">
        <v>160</v>
      </c>
      <c r="D320" s="78">
        <v>636</v>
      </c>
      <c r="E320" s="79">
        <v>383229.88088000001</v>
      </c>
      <c r="F320" s="80" t="s">
        <v>161</v>
      </c>
    </row>
    <row r="321" spans="1:6" x14ac:dyDescent="0.25">
      <c r="A321" s="76">
        <v>3</v>
      </c>
      <c r="B321" s="77" t="s">
        <v>250</v>
      </c>
      <c r="C321" s="77" t="s">
        <v>166</v>
      </c>
      <c r="D321" s="78">
        <v>3</v>
      </c>
      <c r="E321" s="79">
        <v>4629</v>
      </c>
      <c r="F321" s="80" t="s">
        <v>165</v>
      </c>
    </row>
    <row r="322" spans="1:6" x14ac:dyDescent="0.25">
      <c r="A322" s="76">
        <v>3</v>
      </c>
      <c r="B322" s="77" t="s">
        <v>250</v>
      </c>
      <c r="C322" s="77" t="s">
        <v>166</v>
      </c>
      <c r="D322" s="78">
        <v>3</v>
      </c>
      <c r="E322" s="79">
        <v>1295.268</v>
      </c>
      <c r="F322" s="80" t="s">
        <v>161</v>
      </c>
    </row>
    <row r="323" spans="1:6" x14ac:dyDescent="0.25">
      <c r="A323" s="76">
        <v>3</v>
      </c>
      <c r="B323" s="77" t="s">
        <v>250</v>
      </c>
      <c r="C323" s="77" t="s">
        <v>162</v>
      </c>
      <c r="D323" s="78">
        <v>12706</v>
      </c>
      <c r="E323" s="79">
        <v>14812252.653999999</v>
      </c>
      <c r="F323" s="80" t="s">
        <v>165</v>
      </c>
    </row>
    <row r="324" spans="1:6" x14ac:dyDescent="0.25">
      <c r="A324" s="76">
        <v>3</v>
      </c>
      <c r="B324" s="77" t="s">
        <v>250</v>
      </c>
      <c r="C324" s="77" t="s">
        <v>162</v>
      </c>
      <c r="D324" s="78">
        <v>8911</v>
      </c>
      <c r="E324" s="79">
        <v>1067464.2065099999</v>
      </c>
      <c r="F324" s="80" t="s">
        <v>161</v>
      </c>
    </row>
    <row r="325" spans="1:6" x14ac:dyDescent="0.25">
      <c r="A325" s="76">
        <v>3</v>
      </c>
      <c r="B325" s="77" t="s">
        <v>251</v>
      </c>
      <c r="C325" s="77" t="s">
        <v>160</v>
      </c>
      <c r="D325" s="78">
        <v>1045</v>
      </c>
      <c r="E325" s="79">
        <v>6953713.3729999997</v>
      </c>
      <c r="F325" s="80" t="s">
        <v>165</v>
      </c>
    </row>
    <row r="326" spans="1:6" x14ac:dyDescent="0.25">
      <c r="A326" s="76">
        <v>3</v>
      </c>
      <c r="B326" s="77" t="s">
        <v>251</v>
      </c>
      <c r="C326" s="77" t="s">
        <v>160</v>
      </c>
      <c r="D326" s="78">
        <v>609</v>
      </c>
      <c r="E326" s="79">
        <v>406803.44224</v>
      </c>
      <c r="F326" s="80" t="s">
        <v>161</v>
      </c>
    </row>
    <row r="327" spans="1:6" x14ac:dyDescent="0.25">
      <c r="A327" s="76">
        <v>3</v>
      </c>
      <c r="B327" s="77" t="s">
        <v>251</v>
      </c>
      <c r="C327" s="77" t="s">
        <v>166</v>
      </c>
      <c r="D327" s="78">
        <v>10</v>
      </c>
      <c r="E327" s="79">
        <v>462104.2</v>
      </c>
      <c r="F327" s="80" t="s">
        <v>165</v>
      </c>
    </row>
    <row r="328" spans="1:6" x14ac:dyDescent="0.25">
      <c r="A328" s="76">
        <v>3</v>
      </c>
      <c r="B328" s="77" t="s">
        <v>251</v>
      </c>
      <c r="C328" s="77" t="s">
        <v>166</v>
      </c>
      <c r="D328" s="78">
        <v>1</v>
      </c>
      <c r="E328" s="79">
        <v>23.603999999999999</v>
      </c>
      <c r="F328" s="80" t="s">
        <v>161</v>
      </c>
    </row>
    <row r="329" spans="1:6" x14ac:dyDescent="0.25">
      <c r="A329" s="76">
        <v>3</v>
      </c>
      <c r="B329" s="77" t="s">
        <v>251</v>
      </c>
      <c r="C329" s="77" t="s">
        <v>162</v>
      </c>
      <c r="D329" s="78">
        <v>22711</v>
      </c>
      <c r="E329" s="79">
        <v>22637385.403000001</v>
      </c>
      <c r="F329" s="80" t="s">
        <v>165</v>
      </c>
    </row>
    <row r="330" spans="1:6" x14ac:dyDescent="0.25">
      <c r="A330" s="76">
        <v>3</v>
      </c>
      <c r="B330" s="77" t="s">
        <v>251</v>
      </c>
      <c r="C330" s="77" t="s">
        <v>162</v>
      </c>
      <c r="D330" s="78">
        <v>15974</v>
      </c>
      <c r="E330" s="79">
        <v>2169268.8640700001</v>
      </c>
      <c r="F330" s="80" t="s">
        <v>161</v>
      </c>
    </row>
    <row r="331" spans="1:6" x14ac:dyDescent="0.25">
      <c r="A331" s="76">
        <v>3</v>
      </c>
      <c r="B331" s="77" t="s">
        <v>252</v>
      </c>
      <c r="C331" s="77" t="s">
        <v>160</v>
      </c>
      <c r="D331" s="78">
        <v>1578</v>
      </c>
      <c r="E331" s="79">
        <v>9853026.2149999999</v>
      </c>
      <c r="F331" s="80" t="s">
        <v>165</v>
      </c>
    </row>
    <row r="332" spans="1:6" x14ac:dyDescent="0.25">
      <c r="A332" s="76">
        <v>3</v>
      </c>
      <c r="B332" s="77" t="s">
        <v>252</v>
      </c>
      <c r="C332" s="77" t="s">
        <v>160</v>
      </c>
      <c r="D332" s="78">
        <v>1116</v>
      </c>
      <c r="E332" s="79">
        <v>882615.4547</v>
      </c>
      <c r="F332" s="80" t="s">
        <v>161</v>
      </c>
    </row>
    <row r="333" spans="1:6" x14ac:dyDescent="0.25">
      <c r="A333" s="76">
        <v>3</v>
      </c>
      <c r="B333" s="77" t="s">
        <v>252</v>
      </c>
      <c r="C333" s="77" t="s">
        <v>166</v>
      </c>
      <c r="D333" s="78">
        <v>49</v>
      </c>
      <c r="E333" s="79">
        <v>1603574.24</v>
      </c>
      <c r="F333" s="80" t="s">
        <v>165</v>
      </c>
    </row>
    <row r="334" spans="1:6" x14ac:dyDescent="0.25">
      <c r="A334" s="76">
        <v>3</v>
      </c>
      <c r="B334" s="77" t="s">
        <v>252</v>
      </c>
      <c r="C334" s="77" t="s">
        <v>166</v>
      </c>
      <c r="D334" s="78">
        <v>33</v>
      </c>
      <c r="E334" s="79">
        <v>95842.379820000002</v>
      </c>
      <c r="F334" s="80" t="s">
        <v>161</v>
      </c>
    </row>
    <row r="335" spans="1:6" x14ac:dyDescent="0.25">
      <c r="A335" s="76">
        <v>3</v>
      </c>
      <c r="B335" s="77" t="s">
        <v>252</v>
      </c>
      <c r="C335" s="77" t="s">
        <v>162</v>
      </c>
      <c r="D335" s="78">
        <v>9241</v>
      </c>
      <c r="E335" s="79">
        <v>10246790.437999999</v>
      </c>
      <c r="F335" s="80" t="s">
        <v>165</v>
      </c>
    </row>
    <row r="336" spans="1:6" x14ac:dyDescent="0.25">
      <c r="A336" s="76">
        <v>3</v>
      </c>
      <c r="B336" s="77" t="s">
        <v>252</v>
      </c>
      <c r="C336" s="77" t="s">
        <v>162</v>
      </c>
      <c r="D336" s="78">
        <v>6386</v>
      </c>
      <c r="E336" s="79">
        <v>748419.02985000005</v>
      </c>
      <c r="F336" s="80" t="s">
        <v>161</v>
      </c>
    </row>
    <row r="337" spans="1:6" x14ac:dyDescent="0.25">
      <c r="A337" s="76">
        <v>3</v>
      </c>
      <c r="B337" s="77" t="s">
        <v>253</v>
      </c>
      <c r="C337" s="77" t="s">
        <v>160</v>
      </c>
      <c r="D337" s="78">
        <v>933</v>
      </c>
      <c r="E337" s="79">
        <v>9297863.9920000006</v>
      </c>
      <c r="F337" s="80" t="s">
        <v>165</v>
      </c>
    </row>
    <row r="338" spans="1:6" x14ac:dyDescent="0.25">
      <c r="A338" s="76">
        <v>3</v>
      </c>
      <c r="B338" s="77" t="s">
        <v>253</v>
      </c>
      <c r="C338" s="77" t="s">
        <v>160</v>
      </c>
      <c r="D338" s="78">
        <v>917</v>
      </c>
      <c r="E338" s="79">
        <v>828873.91365</v>
      </c>
      <c r="F338" s="80" t="s">
        <v>161</v>
      </c>
    </row>
    <row r="339" spans="1:6" x14ac:dyDescent="0.25">
      <c r="A339" s="76">
        <v>3</v>
      </c>
      <c r="B339" s="77" t="s">
        <v>253</v>
      </c>
      <c r="C339" s="77" t="s">
        <v>166</v>
      </c>
      <c r="D339" s="78">
        <v>40</v>
      </c>
      <c r="E339" s="79">
        <v>1768750</v>
      </c>
      <c r="F339" s="80" t="s">
        <v>165</v>
      </c>
    </row>
    <row r="340" spans="1:6" x14ac:dyDescent="0.25">
      <c r="A340" s="76">
        <v>3</v>
      </c>
      <c r="B340" s="77" t="s">
        <v>253</v>
      </c>
      <c r="C340" s="77" t="s">
        <v>166</v>
      </c>
      <c r="D340" s="78">
        <v>33</v>
      </c>
      <c r="E340" s="79">
        <v>113237.705</v>
      </c>
      <c r="F340" s="80" t="s">
        <v>161</v>
      </c>
    </row>
    <row r="341" spans="1:6" x14ac:dyDescent="0.25">
      <c r="A341" s="76">
        <v>3</v>
      </c>
      <c r="B341" s="77" t="s">
        <v>253</v>
      </c>
      <c r="C341" s="77" t="s">
        <v>162</v>
      </c>
      <c r="D341" s="78">
        <v>5205</v>
      </c>
      <c r="E341" s="79">
        <v>5896384.4610000001</v>
      </c>
      <c r="F341" s="80" t="s">
        <v>165</v>
      </c>
    </row>
    <row r="342" spans="1:6" x14ac:dyDescent="0.25">
      <c r="A342" s="76">
        <v>3</v>
      </c>
      <c r="B342" s="77" t="s">
        <v>253</v>
      </c>
      <c r="C342" s="77" t="s">
        <v>162</v>
      </c>
      <c r="D342" s="78">
        <v>5348</v>
      </c>
      <c r="E342" s="79">
        <v>614625.11968999996</v>
      </c>
      <c r="F342" s="80" t="s">
        <v>161</v>
      </c>
    </row>
    <row r="343" spans="1:6" x14ac:dyDescent="0.25">
      <c r="A343" s="76">
        <v>3</v>
      </c>
      <c r="B343" s="77" t="s">
        <v>254</v>
      </c>
      <c r="C343" s="77" t="s">
        <v>160</v>
      </c>
      <c r="D343" s="78">
        <v>861</v>
      </c>
      <c r="E343" s="79">
        <v>3905847.9920000001</v>
      </c>
      <c r="F343" s="80" t="s">
        <v>165</v>
      </c>
    </row>
    <row r="344" spans="1:6" x14ac:dyDescent="0.25">
      <c r="A344" s="76">
        <v>3</v>
      </c>
      <c r="B344" s="77" t="s">
        <v>254</v>
      </c>
      <c r="C344" s="77" t="s">
        <v>160</v>
      </c>
      <c r="D344" s="78">
        <v>619</v>
      </c>
      <c r="E344" s="79">
        <v>304955.03860999999</v>
      </c>
      <c r="F344" s="80" t="s">
        <v>161</v>
      </c>
    </row>
    <row r="345" spans="1:6" x14ac:dyDescent="0.25">
      <c r="A345" s="76">
        <v>3</v>
      </c>
      <c r="B345" s="77" t="s">
        <v>254</v>
      </c>
      <c r="C345" s="77" t="s">
        <v>166</v>
      </c>
      <c r="D345" s="78">
        <v>3</v>
      </c>
      <c r="E345" s="79">
        <v>129920</v>
      </c>
      <c r="F345" s="80" t="s">
        <v>165</v>
      </c>
    </row>
    <row r="346" spans="1:6" x14ac:dyDescent="0.25">
      <c r="A346" s="76">
        <v>3</v>
      </c>
      <c r="B346" s="77" t="s">
        <v>254</v>
      </c>
      <c r="C346" s="77" t="s">
        <v>166</v>
      </c>
      <c r="D346" s="78">
        <v>3</v>
      </c>
      <c r="E346" s="79">
        <v>17569.73</v>
      </c>
      <c r="F346" s="80" t="s">
        <v>161</v>
      </c>
    </row>
    <row r="347" spans="1:6" x14ac:dyDescent="0.25">
      <c r="A347" s="76">
        <v>3</v>
      </c>
      <c r="B347" s="77" t="s">
        <v>254</v>
      </c>
      <c r="C347" s="77" t="s">
        <v>162</v>
      </c>
      <c r="D347" s="78">
        <v>6471</v>
      </c>
      <c r="E347" s="79">
        <v>7576200.1119999997</v>
      </c>
      <c r="F347" s="80" t="s">
        <v>165</v>
      </c>
    </row>
    <row r="348" spans="1:6" x14ac:dyDescent="0.25">
      <c r="A348" s="76">
        <v>3</v>
      </c>
      <c r="B348" s="77" t="s">
        <v>254</v>
      </c>
      <c r="C348" s="77" t="s">
        <v>162</v>
      </c>
      <c r="D348" s="78">
        <v>4447</v>
      </c>
      <c r="E348" s="79">
        <v>536730.48647</v>
      </c>
      <c r="F348" s="80" t="s">
        <v>161</v>
      </c>
    </row>
    <row r="349" spans="1:6" x14ac:dyDescent="0.25">
      <c r="A349" s="76">
        <v>3</v>
      </c>
      <c r="B349" s="77" t="s">
        <v>255</v>
      </c>
      <c r="C349" s="77" t="s">
        <v>160</v>
      </c>
      <c r="D349" s="78">
        <v>857</v>
      </c>
      <c r="E349" s="79">
        <v>8483563.9940000009</v>
      </c>
      <c r="F349" s="80" t="s">
        <v>165</v>
      </c>
    </row>
    <row r="350" spans="1:6" x14ac:dyDescent="0.25">
      <c r="A350" s="76">
        <v>3</v>
      </c>
      <c r="B350" s="77" t="s">
        <v>255</v>
      </c>
      <c r="C350" s="77" t="s">
        <v>160</v>
      </c>
      <c r="D350" s="78">
        <v>582</v>
      </c>
      <c r="E350" s="79">
        <v>466530.19373</v>
      </c>
      <c r="F350" s="80" t="s">
        <v>161</v>
      </c>
    </row>
    <row r="351" spans="1:6" x14ac:dyDescent="0.25">
      <c r="A351" s="76">
        <v>3</v>
      </c>
      <c r="B351" s="77" t="s">
        <v>255</v>
      </c>
      <c r="C351" s="77" t="s">
        <v>166</v>
      </c>
      <c r="D351" s="78">
        <v>2</v>
      </c>
      <c r="E351" s="79">
        <v>74200</v>
      </c>
      <c r="F351" s="80" t="s">
        <v>165</v>
      </c>
    </row>
    <row r="352" spans="1:6" x14ac:dyDescent="0.25">
      <c r="A352" s="76">
        <v>3</v>
      </c>
      <c r="B352" s="77" t="s">
        <v>255</v>
      </c>
      <c r="C352" s="77" t="s">
        <v>162</v>
      </c>
      <c r="D352" s="78">
        <v>5586</v>
      </c>
      <c r="E352" s="79">
        <v>6339303.5630000001</v>
      </c>
      <c r="F352" s="80" t="s">
        <v>165</v>
      </c>
    </row>
    <row r="353" spans="1:6" x14ac:dyDescent="0.25">
      <c r="A353" s="76">
        <v>3</v>
      </c>
      <c r="B353" s="77" t="s">
        <v>255</v>
      </c>
      <c r="C353" s="77" t="s">
        <v>162</v>
      </c>
      <c r="D353" s="78">
        <v>3748</v>
      </c>
      <c r="E353" s="79">
        <v>569990.21658999997</v>
      </c>
      <c r="F353" s="80" t="s">
        <v>161</v>
      </c>
    </row>
    <row r="354" spans="1:6" x14ac:dyDescent="0.25">
      <c r="A354" s="76">
        <v>3</v>
      </c>
      <c r="B354" s="77" t="s">
        <v>256</v>
      </c>
      <c r="C354" s="77" t="s">
        <v>160</v>
      </c>
      <c r="D354" s="78">
        <v>56</v>
      </c>
      <c r="E354" s="79">
        <v>756090.62899999996</v>
      </c>
      <c r="F354" s="80" t="s">
        <v>165</v>
      </c>
    </row>
    <row r="355" spans="1:6" x14ac:dyDescent="0.25">
      <c r="A355" s="76">
        <v>3</v>
      </c>
      <c r="B355" s="77" t="s">
        <v>256</v>
      </c>
      <c r="C355" s="77" t="s">
        <v>160</v>
      </c>
      <c r="D355" s="78">
        <v>11</v>
      </c>
      <c r="E355" s="79">
        <v>80159.832739999998</v>
      </c>
      <c r="F355" s="80" t="s">
        <v>161</v>
      </c>
    </row>
    <row r="356" spans="1:6" x14ac:dyDescent="0.25">
      <c r="A356" s="76">
        <v>3</v>
      </c>
      <c r="B356" s="77" t="s">
        <v>257</v>
      </c>
      <c r="C356" s="77" t="s">
        <v>160</v>
      </c>
      <c r="D356" s="78">
        <v>1</v>
      </c>
      <c r="E356" s="79">
        <v>24213.599999999999</v>
      </c>
      <c r="F356" s="80" t="s">
        <v>165</v>
      </c>
    </row>
    <row r="357" spans="1:6" x14ac:dyDescent="0.25">
      <c r="A357" s="76">
        <v>3</v>
      </c>
      <c r="B357" s="77" t="s">
        <v>257</v>
      </c>
      <c r="C357" s="77" t="s">
        <v>160</v>
      </c>
      <c r="D357" s="78">
        <v>1</v>
      </c>
      <c r="E357" s="79">
        <v>3989.924</v>
      </c>
      <c r="F357" s="80" t="s">
        <v>161</v>
      </c>
    </row>
    <row r="358" spans="1:6" x14ac:dyDescent="0.25">
      <c r="A358" s="76">
        <v>3</v>
      </c>
      <c r="B358" s="77" t="s">
        <v>258</v>
      </c>
      <c r="C358" s="77" t="s">
        <v>160</v>
      </c>
      <c r="D358" s="78">
        <v>632</v>
      </c>
      <c r="E358" s="79">
        <v>3356014.702</v>
      </c>
      <c r="F358" s="80" t="s">
        <v>165</v>
      </c>
    </row>
    <row r="359" spans="1:6" x14ac:dyDescent="0.25">
      <c r="A359" s="76">
        <v>3</v>
      </c>
      <c r="B359" s="77" t="s">
        <v>258</v>
      </c>
      <c r="C359" s="77" t="s">
        <v>160</v>
      </c>
      <c r="D359" s="78">
        <v>336</v>
      </c>
      <c r="E359" s="79">
        <v>214840.15126000001</v>
      </c>
      <c r="F359" s="80" t="s">
        <v>161</v>
      </c>
    </row>
    <row r="360" spans="1:6" x14ac:dyDescent="0.25">
      <c r="A360" s="76">
        <v>3</v>
      </c>
      <c r="B360" s="77" t="s">
        <v>258</v>
      </c>
      <c r="C360" s="77" t="s">
        <v>162</v>
      </c>
      <c r="D360" s="78">
        <v>13421</v>
      </c>
      <c r="E360" s="79">
        <v>15031098.499</v>
      </c>
      <c r="F360" s="80" t="s">
        <v>165</v>
      </c>
    </row>
    <row r="361" spans="1:6" x14ac:dyDescent="0.25">
      <c r="A361" s="76">
        <v>3</v>
      </c>
      <c r="B361" s="77" t="s">
        <v>258</v>
      </c>
      <c r="C361" s="77" t="s">
        <v>162</v>
      </c>
      <c r="D361" s="78">
        <v>8964</v>
      </c>
      <c r="E361" s="79">
        <v>1386474.56281</v>
      </c>
      <c r="F361" s="80" t="s">
        <v>161</v>
      </c>
    </row>
    <row r="362" spans="1:6" x14ac:dyDescent="0.25">
      <c r="A362" s="76">
        <v>3</v>
      </c>
      <c r="B362" s="77" t="s">
        <v>259</v>
      </c>
      <c r="C362" s="77" t="s">
        <v>160</v>
      </c>
      <c r="D362" s="78">
        <v>597</v>
      </c>
      <c r="E362" s="79">
        <v>7584568.3530000001</v>
      </c>
      <c r="F362" s="80" t="s">
        <v>165</v>
      </c>
    </row>
    <row r="363" spans="1:6" x14ac:dyDescent="0.25">
      <c r="A363" s="76">
        <v>3</v>
      </c>
      <c r="B363" s="77" t="s">
        <v>259</v>
      </c>
      <c r="C363" s="77" t="s">
        <v>160</v>
      </c>
      <c r="D363" s="78">
        <v>341</v>
      </c>
      <c r="E363" s="79">
        <v>693011.06458000001</v>
      </c>
      <c r="F363" s="80" t="s">
        <v>161</v>
      </c>
    </row>
    <row r="364" spans="1:6" x14ac:dyDescent="0.25">
      <c r="A364" s="76">
        <v>3</v>
      </c>
      <c r="B364" s="77" t="s">
        <v>259</v>
      </c>
      <c r="C364" s="77" t="s">
        <v>166</v>
      </c>
      <c r="D364" s="78">
        <v>7</v>
      </c>
      <c r="E364" s="79">
        <v>810462.2</v>
      </c>
      <c r="F364" s="80" t="s">
        <v>165</v>
      </c>
    </row>
    <row r="365" spans="1:6" x14ac:dyDescent="0.25">
      <c r="A365" s="76">
        <v>3</v>
      </c>
      <c r="B365" s="77" t="s">
        <v>259</v>
      </c>
      <c r="C365" s="77" t="s">
        <v>166</v>
      </c>
      <c r="D365" s="78">
        <v>3</v>
      </c>
      <c r="E365" s="79">
        <v>5775.7870000000003</v>
      </c>
      <c r="F365" s="80" t="s">
        <v>161</v>
      </c>
    </row>
    <row r="366" spans="1:6" x14ac:dyDescent="0.25">
      <c r="A366" s="76">
        <v>3</v>
      </c>
      <c r="B366" s="77" t="s">
        <v>259</v>
      </c>
      <c r="C366" s="77" t="s">
        <v>162</v>
      </c>
      <c r="D366" s="78">
        <v>7097</v>
      </c>
      <c r="E366" s="79">
        <v>10087964.698999999</v>
      </c>
      <c r="F366" s="80" t="s">
        <v>165</v>
      </c>
    </row>
    <row r="367" spans="1:6" x14ac:dyDescent="0.25">
      <c r="A367" s="76">
        <v>3</v>
      </c>
      <c r="B367" s="77" t="s">
        <v>259</v>
      </c>
      <c r="C367" s="77" t="s">
        <v>162</v>
      </c>
      <c r="D367" s="78">
        <v>4258</v>
      </c>
      <c r="E367" s="79">
        <v>674828.31599000003</v>
      </c>
      <c r="F367" s="80" t="s">
        <v>161</v>
      </c>
    </row>
    <row r="368" spans="1:6" x14ac:dyDescent="0.25">
      <c r="A368" s="76">
        <v>3</v>
      </c>
      <c r="B368" s="77" t="s">
        <v>260</v>
      </c>
      <c r="C368" s="77" t="s">
        <v>160</v>
      </c>
      <c r="D368" s="78">
        <v>1</v>
      </c>
      <c r="E368" s="79">
        <v>275.22000000000003</v>
      </c>
      <c r="F368" s="80" t="s">
        <v>161</v>
      </c>
    </row>
    <row r="369" spans="1:6" x14ac:dyDescent="0.25">
      <c r="A369" s="76">
        <v>3</v>
      </c>
      <c r="B369" s="77" t="s">
        <v>261</v>
      </c>
      <c r="C369" s="77" t="s">
        <v>160</v>
      </c>
      <c r="D369" s="78">
        <v>73</v>
      </c>
      <c r="E369" s="79">
        <v>130595.321</v>
      </c>
      <c r="F369" s="80" t="s">
        <v>161</v>
      </c>
    </row>
    <row r="370" spans="1:6" x14ac:dyDescent="0.25">
      <c r="A370" s="76">
        <v>3</v>
      </c>
      <c r="B370" s="77" t="s">
        <v>261</v>
      </c>
      <c r="C370" s="77" t="s">
        <v>162</v>
      </c>
      <c r="D370" s="78">
        <v>199</v>
      </c>
      <c r="E370" s="79">
        <v>20697.37342</v>
      </c>
      <c r="F370" s="80" t="s">
        <v>161</v>
      </c>
    </row>
    <row r="371" spans="1:6" x14ac:dyDescent="0.25">
      <c r="A371" s="76">
        <v>3</v>
      </c>
      <c r="B371" s="77" t="s">
        <v>262</v>
      </c>
      <c r="C371" s="77" t="s">
        <v>162</v>
      </c>
      <c r="D371" s="78">
        <v>6</v>
      </c>
      <c r="E371" s="79">
        <v>9204</v>
      </c>
      <c r="F371" s="80" t="s">
        <v>165</v>
      </c>
    </row>
    <row r="372" spans="1:6" x14ac:dyDescent="0.25">
      <c r="A372" s="76">
        <v>3</v>
      </c>
      <c r="B372" s="77" t="s">
        <v>263</v>
      </c>
      <c r="C372" s="77" t="s">
        <v>160</v>
      </c>
      <c r="D372" s="78">
        <v>124</v>
      </c>
      <c r="E372" s="79">
        <v>189706.981</v>
      </c>
      <c r="F372" s="80" t="s">
        <v>165</v>
      </c>
    </row>
    <row r="373" spans="1:6" x14ac:dyDescent="0.25">
      <c r="A373" s="76">
        <v>3</v>
      </c>
      <c r="B373" s="77" t="s">
        <v>263</v>
      </c>
      <c r="C373" s="77" t="s">
        <v>160</v>
      </c>
      <c r="D373" s="78">
        <v>29</v>
      </c>
      <c r="E373" s="79">
        <v>16084.472</v>
      </c>
      <c r="F373" s="80" t="s">
        <v>161</v>
      </c>
    </row>
    <row r="374" spans="1:6" x14ac:dyDescent="0.25">
      <c r="A374" s="76">
        <v>3</v>
      </c>
      <c r="B374" s="77" t="s">
        <v>263</v>
      </c>
      <c r="C374" s="77" t="s">
        <v>162</v>
      </c>
      <c r="D374" s="78">
        <v>315</v>
      </c>
      <c r="E374" s="79">
        <v>498949.75300000003</v>
      </c>
      <c r="F374" s="80" t="s">
        <v>165</v>
      </c>
    </row>
    <row r="375" spans="1:6" x14ac:dyDescent="0.25">
      <c r="A375" s="76">
        <v>3</v>
      </c>
      <c r="B375" s="77" t="s">
        <v>263</v>
      </c>
      <c r="C375" s="77" t="s">
        <v>162</v>
      </c>
      <c r="D375" s="78">
        <v>141</v>
      </c>
      <c r="E375" s="79">
        <v>16547.754540000002</v>
      </c>
      <c r="F375" s="80" t="s">
        <v>161</v>
      </c>
    </row>
    <row r="376" spans="1:6" x14ac:dyDescent="0.25">
      <c r="A376" s="76">
        <v>3</v>
      </c>
      <c r="B376" s="77" t="s">
        <v>264</v>
      </c>
      <c r="C376" s="77" t="s">
        <v>160</v>
      </c>
      <c r="D376" s="78">
        <v>1020</v>
      </c>
      <c r="E376" s="79">
        <v>4845739.2180000003</v>
      </c>
      <c r="F376" s="80" t="s">
        <v>165</v>
      </c>
    </row>
    <row r="377" spans="1:6" x14ac:dyDescent="0.25">
      <c r="A377" s="76">
        <v>3</v>
      </c>
      <c r="B377" s="77" t="s">
        <v>264</v>
      </c>
      <c r="C377" s="77" t="s">
        <v>166</v>
      </c>
      <c r="D377" s="78">
        <v>14</v>
      </c>
      <c r="E377" s="79">
        <v>225311.80799999999</v>
      </c>
      <c r="F377" s="80" t="s">
        <v>165</v>
      </c>
    </row>
    <row r="378" spans="1:6" x14ac:dyDescent="0.25">
      <c r="A378" s="76">
        <v>3</v>
      </c>
      <c r="B378" s="77" t="s">
        <v>264</v>
      </c>
      <c r="C378" s="77" t="s">
        <v>162</v>
      </c>
      <c r="D378" s="78">
        <v>3589</v>
      </c>
      <c r="E378" s="79">
        <v>7145553.3190000001</v>
      </c>
      <c r="F378" s="80" t="s">
        <v>165</v>
      </c>
    </row>
    <row r="379" spans="1:6" x14ac:dyDescent="0.25">
      <c r="A379" s="76">
        <v>3</v>
      </c>
      <c r="B379" s="77" t="s">
        <v>265</v>
      </c>
      <c r="C379" s="77" t="s">
        <v>160</v>
      </c>
      <c r="D379" s="78">
        <v>59</v>
      </c>
      <c r="E379" s="79">
        <v>144068.89600000001</v>
      </c>
      <c r="F379" s="80" t="s">
        <v>165</v>
      </c>
    </row>
    <row r="380" spans="1:6" x14ac:dyDescent="0.25">
      <c r="A380" s="76">
        <v>3</v>
      </c>
      <c r="B380" s="77" t="s">
        <v>265</v>
      </c>
      <c r="C380" s="77" t="s">
        <v>166</v>
      </c>
      <c r="D380" s="78">
        <v>1</v>
      </c>
      <c r="E380" s="79">
        <v>22</v>
      </c>
      <c r="F380" s="80" t="s">
        <v>165</v>
      </c>
    </row>
    <row r="381" spans="1:6" x14ac:dyDescent="0.25">
      <c r="A381" s="76">
        <v>3</v>
      </c>
      <c r="B381" s="77" t="s">
        <v>265</v>
      </c>
      <c r="C381" s="77" t="s">
        <v>162</v>
      </c>
      <c r="D381" s="78">
        <v>154</v>
      </c>
      <c r="E381" s="79">
        <v>261611.24</v>
      </c>
      <c r="F381" s="80" t="s">
        <v>165</v>
      </c>
    </row>
    <row r="382" spans="1:6" x14ac:dyDescent="0.25">
      <c r="A382" s="76">
        <v>3</v>
      </c>
      <c r="B382" s="77" t="s">
        <v>266</v>
      </c>
      <c r="C382" s="77" t="s">
        <v>160</v>
      </c>
      <c r="D382" s="78">
        <v>61</v>
      </c>
      <c r="E382" s="79">
        <v>184960</v>
      </c>
      <c r="F382" s="80" t="s">
        <v>165</v>
      </c>
    </row>
    <row r="383" spans="1:6" x14ac:dyDescent="0.25">
      <c r="A383" s="76">
        <v>3</v>
      </c>
      <c r="B383" s="77" t="s">
        <v>266</v>
      </c>
      <c r="C383" s="77" t="s">
        <v>160</v>
      </c>
      <c r="D383" s="78">
        <v>29</v>
      </c>
      <c r="E383" s="79">
        <v>12535.98</v>
      </c>
      <c r="F383" s="80" t="s">
        <v>161</v>
      </c>
    </row>
    <row r="384" spans="1:6" x14ac:dyDescent="0.25">
      <c r="A384" s="76">
        <v>3</v>
      </c>
      <c r="B384" s="77" t="s">
        <v>266</v>
      </c>
      <c r="C384" s="77" t="s">
        <v>166</v>
      </c>
      <c r="D384" s="78">
        <v>3</v>
      </c>
      <c r="E384" s="79">
        <v>10320</v>
      </c>
      <c r="F384" s="80" t="s">
        <v>165</v>
      </c>
    </row>
    <row r="385" spans="1:6" x14ac:dyDescent="0.25">
      <c r="A385" s="76">
        <v>3</v>
      </c>
      <c r="B385" s="77" t="s">
        <v>266</v>
      </c>
      <c r="C385" s="77" t="s">
        <v>162</v>
      </c>
      <c r="D385" s="78">
        <v>659</v>
      </c>
      <c r="E385" s="79">
        <v>807073.65300000005</v>
      </c>
      <c r="F385" s="80" t="s">
        <v>165</v>
      </c>
    </row>
    <row r="386" spans="1:6" x14ac:dyDescent="0.25">
      <c r="A386" s="76">
        <v>3</v>
      </c>
      <c r="B386" s="77" t="s">
        <v>266</v>
      </c>
      <c r="C386" s="77" t="s">
        <v>162</v>
      </c>
      <c r="D386" s="78">
        <v>411</v>
      </c>
      <c r="E386" s="79">
        <v>45478.664040000003</v>
      </c>
      <c r="F386" s="80" t="s">
        <v>161</v>
      </c>
    </row>
    <row r="387" spans="1:6" x14ac:dyDescent="0.25">
      <c r="A387" s="76">
        <v>3</v>
      </c>
      <c r="B387" s="77" t="s">
        <v>267</v>
      </c>
      <c r="C387" s="77" t="s">
        <v>160</v>
      </c>
      <c r="D387" s="78">
        <v>1106</v>
      </c>
      <c r="E387" s="79">
        <v>4764636.0219999999</v>
      </c>
      <c r="F387" s="80" t="s">
        <v>165</v>
      </c>
    </row>
    <row r="388" spans="1:6" x14ac:dyDescent="0.25">
      <c r="A388" s="76">
        <v>3</v>
      </c>
      <c r="B388" s="77" t="s">
        <v>267</v>
      </c>
      <c r="C388" s="77" t="s">
        <v>160</v>
      </c>
      <c r="D388" s="78">
        <v>540</v>
      </c>
      <c r="E388" s="79">
        <v>287093.04998000001</v>
      </c>
      <c r="F388" s="80" t="s">
        <v>161</v>
      </c>
    </row>
    <row r="389" spans="1:6" x14ac:dyDescent="0.25">
      <c r="A389" s="76">
        <v>3</v>
      </c>
      <c r="B389" s="77" t="s">
        <v>267</v>
      </c>
      <c r="C389" s="77" t="s">
        <v>166</v>
      </c>
      <c r="D389" s="78">
        <v>11</v>
      </c>
      <c r="E389" s="79">
        <v>131779</v>
      </c>
      <c r="F389" s="80" t="s">
        <v>165</v>
      </c>
    </row>
    <row r="390" spans="1:6" x14ac:dyDescent="0.25">
      <c r="A390" s="76">
        <v>3</v>
      </c>
      <c r="B390" s="77" t="s">
        <v>267</v>
      </c>
      <c r="C390" s="77" t="s">
        <v>166</v>
      </c>
      <c r="D390" s="78">
        <v>1</v>
      </c>
      <c r="E390" s="79">
        <v>1559.2719999999999</v>
      </c>
      <c r="F390" s="80" t="s">
        <v>161</v>
      </c>
    </row>
    <row r="391" spans="1:6" x14ac:dyDescent="0.25">
      <c r="A391" s="76">
        <v>3</v>
      </c>
      <c r="B391" s="77" t="s">
        <v>267</v>
      </c>
      <c r="C391" s="77" t="s">
        <v>162</v>
      </c>
      <c r="D391" s="78">
        <v>9070</v>
      </c>
      <c r="E391" s="79">
        <v>9704461.125</v>
      </c>
      <c r="F391" s="80" t="s">
        <v>165</v>
      </c>
    </row>
    <row r="392" spans="1:6" ht="15.75" thickBot="1" x14ac:dyDescent="0.3">
      <c r="A392" s="81">
        <v>3</v>
      </c>
      <c r="B392" s="82" t="s">
        <v>267</v>
      </c>
      <c r="C392" s="82" t="s">
        <v>162</v>
      </c>
      <c r="D392" s="83">
        <v>6547</v>
      </c>
      <c r="E392" s="84">
        <v>686238.23846000002</v>
      </c>
      <c r="F392" s="85" t="s">
        <v>161</v>
      </c>
    </row>
    <row r="393" spans="1:6" x14ac:dyDescent="0.25">
      <c r="A393" s="71">
        <v>4</v>
      </c>
      <c r="B393" s="72" t="s">
        <v>159</v>
      </c>
      <c r="C393" s="72" t="s">
        <v>160</v>
      </c>
      <c r="D393" s="73">
        <v>147</v>
      </c>
      <c r="E393" s="74">
        <v>59168.77117</v>
      </c>
      <c r="F393" s="75" t="s">
        <v>161</v>
      </c>
    </row>
    <row r="394" spans="1:6" x14ac:dyDescent="0.25">
      <c r="A394" s="76">
        <v>4</v>
      </c>
      <c r="B394" s="77" t="s">
        <v>159</v>
      </c>
      <c r="C394" s="77" t="s">
        <v>162</v>
      </c>
      <c r="D394" s="78">
        <v>769</v>
      </c>
      <c r="E394" s="79">
        <v>50986.587500000001</v>
      </c>
      <c r="F394" s="80" t="s">
        <v>161</v>
      </c>
    </row>
    <row r="395" spans="1:6" x14ac:dyDescent="0.25">
      <c r="A395" s="76">
        <v>4</v>
      </c>
      <c r="B395" s="77" t="s">
        <v>163</v>
      </c>
      <c r="C395" s="77" t="s">
        <v>160</v>
      </c>
      <c r="D395" s="78">
        <v>77</v>
      </c>
      <c r="E395" s="79">
        <v>44946.205999999998</v>
      </c>
      <c r="F395" s="80" t="s">
        <v>161</v>
      </c>
    </row>
    <row r="396" spans="1:6" x14ac:dyDescent="0.25">
      <c r="A396" s="76">
        <v>4</v>
      </c>
      <c r="B396" s="77" t="s">
        <v>163</v>
      </c>
      <c r="C396" s="77" t="s">
        <v>162</v>
      </c>
      <c r="D396" s="78">
        <v>362</v>
      </c>
      <c r="E396" s="79">
        <v>20992.754349999999</v>
      </c>
      <c r="F396" s="80" t="s">
        <v>161</v>
      </c>
    </row>
    <row r="397" spans="1:6" x14ac:dyDescent="0.25">
      <c r="A397" s="76">
        <v>4</v>
      </c>
      <c r="B397" s="77" t="s">
        <v>164</v>
      </c>
      <c r="C397" s="77" t="s">
        <v>160</v>
      </c>
      <c r="D397" s="78">
        <v>8</v>
      </c>
      <c r="E397" s="79">
        <v>9478</v>
      </c>
      <c r="F397" s="80" t="s">
        <v>165</v>
      </c>
    </row>
    <row r="398" spans="1:6" x14ac:dyDescent="0.25">
      <c r="A398" s="76">
        <v>4</v>
      </c>
      <c r="B398" s="77" t="s">
        <v>164</v>
      </c>
      <c r="C398" s="77" t="s">
        <v>160</v>
      </c>
      <c r="D398" s="78">
        <v>49</v>
      </c>
      <c r="E398" s="79">
        <v>13697.518120000001</v>
      </c>
      <c r="F398" s="80" t="s">
        <v>161</v>
      </c>
    </row>
    <row r="399" spans="1:6" x14ac:dyDescent="0.25">
      <c r="A399" s="76">
        <v>4</v>
      </c>
      <c r="B399" s="77" t="s">
        <v>164</v>
      </c>
      <c r="C399" s="77" t="s">
        <v>166</v>
      </c>
      <c r="D399" s="78">
        <v>1</v>
      </c>
      <c r="E399" s="79">
        <v>20.2</v>
      </c>
      <c r="F399" s="80" t="s">
        <v>161</v>
      </c>
    </row>
    <row r="400" spans="1:6" x14ac:dyDescent="0.25">
      <c r="A400" s="76">
        <v>4</v>
      </c>
      <c r="B400" s="77" t="s">
        <v>164</v>
      </c>
      <c r="C400" s="77" t="s">
        <v>162</v>
      </c>
      <c r="D400" s="78">
        <v>1</v>
      </c>
      <c r="E400" s="79">
        <v>2170</v>
      </c>
      <c r="F400" s="80" t="s">
        <v>165</v>
      </c>
    </row>
    <row r="401" spans="1:6" x14ac:dyDescent="0.25">
      <c r="A401" s="76">
        <v>4</v>
      </c>
      <c r="B401" s="77" t="s">
        <v>164</v>
      </c>
      <c r="C401" s="77" t="s">
        <v>162</v>
      </c>
      <c r="D401" s="78">
        <v>10</v>
      </c>
      <c r="E401" s="79">
        <v>444.60433</v>
      </c>
      <c r="F401" s="80" t="s">
        <v>161</v>
      </c>
    </row>
    <row r="402" spans="1:6" x14ac:dyDescent="0.25">
      <c r="A402" s="76">
        <v>4</v>
      </c>
      <c r="B402" s="77" t="s">
        <v>167</v>
      </c>
      <c r="C402" s="77" t="s">
        <v>160</v>
      </c>
      <c r="D402" s="78">
        <v>187</v>
      </c>
      <c r="E402" s="79">
        <v>2592563.8199999998</v>
      </c>
      <c r="F402" s="80" t="s">
        <v>165</v>
      </c>
    </row>
    <row r="403" spans="1:6" x14ac:dyDescent="0.25">
      <c r="A403" s="76">
        <v>4</v>
      </c>
      <c r="B403" s="77" t="s">
        <v>167</v>
      </c>
      <c r="C403" s="77" t="s">
        <v>160</v>
      </c>
      <c r="D403" s="78">
        <v>216</v>
      </c>
      <c r="E403" s="79">
        <v>638934.20752000005</v>
      </c>
      <c r="F403" s="80" t="s">
        <v>161</v>
      </c>
    </row>
    <row r="404" spans="1:6" x14ac:dyDescent="0.25">
      <c r="A404" s="76">
        <v>4</v>
      </c>
      <c r="B404" s="77" t="s">
        <v>167</v>
      </c>
      <c r="C404" s="77" t="s">
        <v>166</v>
      </c>
      <c r="D404" s="78">
        <v>3</v>
      </c>
      <c r="E404" s="79">
        <v>139680</v>
      </c>
      <c r="F404" s="80" t="s">
        <v>165</v>
      </c>
    </row>
    <row r="405" spans="1:6" x14ac:dyDescent="0.25">
      <c r="A405" s="76">
        <v>4</v>
      </c>
      <c r="B405" s="77" t="s">
        <v>167</v>
      </c>
      <c r="C405" s="77" t="s">
        <v>166</v>
      </c>
      <c r="D405" s="78">
        <v>2</v>
      </c>
      <c r="E405" s="79">
        <v>18738.39</v>
      </c>
      <c r="F405" s="80" t="s">
        <v>161</v>
      </c>
    </row>
    <row r="406" spans="1:6" x14ac:dyDescent="0.25">
      <c r="A406" s="76">
        <v>4</v>
      </c>
      <c r="B406" s="77" t="s">
        <v>167</v>
      </c>
      <c r="C406" s="77" t="s">
        <v>162</v>
      </c>
      <c r="D406" s="78">
        <v>1274</v>
      </c>
      <c r="E406" s="79">
        <v>996445.03799999994</v>
      </c>
      <c r="F406" s="80" t="s">
        <v>165</v>
      </c>
    </row>
    <row r="407" spans="1:6" x14ac:dyDescent="0.25">
      <c r="A407" s="76">
        <v>4</v>
      </c>
      <c r="B407" s="77" t="s">
        <v>167</v>
      </c>
      <c r="C407" s="77" t="s">
        <v>162</v>
      </c>
      <c r="D407" s="78">
        <v>1094</v>
      </c>
      <c r="E407" s="79">
        <v>81813.105330000006</v>
      </c>
      <c r="F407" s="80" t="s">
        <v>161</v>
      </c>
    </row>
    <row r="408" spans="1:6" x14ac:dyDescent="0.25">
      <c r="A408" s="76">
        <v>4</v>
      </c>
      <c r="B408" s="77" t="s">
        <v>168</v>
      </c>
      <c r="C408" s="77" t="s">
        <v>160</v>
      </c>
      <c r="D408" s="78">
        <v>72</v>
      </c>
      <c r="E408" s="79">
        <v>173298.00599999999</v>
      </c>
      <c r="F408" s="80" t="s">
        <v>165</v>
      </c>
    </row>
    <row r="409" spans="1:6" x14ac:dyDescent="0.25">
      <c r="A409" s="76">
        <v>4</v>
      </c>
      <c r="B409" s="77" t="s">
        <v>168</v>
      </c>
      <c r="C409" s="77" t="s">
        <v>160</v>
      </c>
      <c r="D409" s="78">
        <v>22</v>
      </c>
      <c r="E409" s="79">
        <v>20288.605</v>
      </c>
      <c r="F409" s="80" t="s">
        <v>161</v>
      </c>
    </row>
    <row r="410" spans="1:6" x14ac:dyDescent="0.25">
      <c r="A410" s="76">
        <v>4</v>
      </c>
      <c r="B410" s="77" t="s">
        <v>168</v>
      </c>
      <c r="C410" s="77" t="s">
        <v>166</v>
      </c>
      <c r="D410" s="78">
        <v>3</v>
      </c>
      <c r="E410" s="79">
        <v>4353</v>
      </c>
      <c r="F410" s="80" t="s">
        <v>165</v>
      </c>
    </row>
    <row r="411" spans="1:6" x14ac:dyDescent="0.25">
      <c r="A411" s="76">
        <v>4</v>
      </c>
      <c r="B411" s="77" t="s">
        <v>168</v>
      </c>
      <c r="C411" s="77" t="s">
        <v>162</v>
      </c>
      <c r="D411" s="78">
        <v>1083</v>
      </c>
      <c r="E411" s="79">
        <v>1301870.1969999999</v>
      </c>
      <c r="F411" s="80" t="s">
        <v>165</v>
      </c>
    </row>
    <row r="412" spans="1:6" x14ac:dyDescent="0.25">
      <c r="A412" s="76">
        <v>4</v>
      </c>
      <c r="B412" s="77" t="s">
        <v>168</v>
      </c>
      <c r="C412" s="77" t="s">
        <v>162</v>
      </c>
      <c r="D412" s="78">
        <v>472</v>
      </c>
      <c r="E412" s="79">
        <v>32769.15913</v>
      </c>
      <c r="F412" s="80" t="s">
        <v>161</v>
      </c>
    </row>
    <row r="413" spans="1:6" x14ac:dyDescent="0.25">
      <c r="A413" s="76">
        <v>4</v>
      </c>
      <c r="B413" s="77" t="s">
        <v>169</v>
      </c>
      <c r="C413" s="77" t="s">
        <v>160</v>
      </c>
      <c r="D413" s="78">
        <v>18</v>
      </c>
      <c r="E413" s="79">
        <v>14815.294</v>
      </c>
      <c r="F413" s="80" t="s">
        <v>165</v>
      </c>
    </row>
    <row r="414" spans="1:6" x14ac:dyDescent="0.25">
      <c r="A414" s="76">
        <v>4</v>
      </c>
      <c r="B414" s="77" t="s">
        <v>169</v>
      </c>
      <c r="C414" s="77" t="s">
        <v>160</v>
      </c>
      <c r="D414" s="78">
        <v>206</v>
      </c>
      <c r="E414" s="79">
        <v>668903.06840999995</v>
      </c>
      <c r="F414" s="80" t="s">
        <v>161</v>
      </c>
    </row>
    <row r="415" spans="1:6" x14ac:dyDescent="0.25">
      <c r="A415" s="76">
        <v>4</v>
      </c>
      <c r="B415" s="77" t="s">
        <v>169</v>
      </c>
      <c r="C415" s="77" t="s">
        <v>162</v>
      </c>
      <c r="D415" s="78">
        <v>343</v>
      </c>
      <c r="E415" s="79">
        <v>549186.89800000004</v>
      </c>
      <c r="F415" s="80" t="s">
        <v>165</v>
      </c>
    </row>
    <row r="416" spans="1:6" x14ac:dyDescent="0.25">
      <c r="A416" s="76">
        <v>4</v>
      </c>
      <c r="B416" s="77" t="s">
        <v>169</v>
      </c>
      <c r="C416" s="77" t="s">
        <v>162</v>
      </c>
      <c r="D416" s="78">
        <v>2221</v>
      </c>
      <c r="E416" s="79">
        <v>157782.6948</v>
      </c>
      <c r="F416" s="80" t="s">
        <v>161</v>
      </c>
    </row>
    <row r="417" spans="1:6" x14ac:dyDescent="0.25">
      <c r="A417" s="76">
        <v>4</v>
      </c>
      <c r="B417" s="77" t="s">
        <v>170</v>
      </c>
      <c r="C417" s="77" t="s">
        <v>160</v>
      </c>
      <c r="D417" s="78">
        <v>122</v>
      </c>
      <c r="E417" s="79">
        <v>368947.45</v>
      </c>
      <c r="F417" s="80" t="s">
        <v>165</v>
      </c>
    </row>
    <row r="418" spans="1:6" x14ac:dyDescent="0.25">
      <c r="A418" s="76">
        <v>4</v>
      </c>
      <c r="B418" s="77" t="s">
        <v>170</v>
      </c>
      <c r="C418" s="77" t="s">
        <v>160</v>
      </c>
      <c r="D418" s="78">
        <v>23</v>
      </c>
      <c r="E418" s="79">
        <v>25660.299780000001</v>
      </c>
      <c r="F418" s="80" t="s">
        <v>161</v>
      </c>
    </row>
    <row r="419" spans="1:6" x14ac:dyDescent="0.25">
      <c r="A419" s="76">
        <v>4</v>
      </c>
      <c r="B419" s="77" t="s">
        <v>170</v>
      </c>
      <c r="C419" s="77" t="s">
        <v>166</v>
      </c>
      <c r="D419" s="78">
        <v>11</v>
      </c>
      <c r="E419" s="79">
        <v>2712</v>
      </c>
      <c r="F419" s="80" t="s">
        <v>165</v>
      </c>
    </row>
    <row r="420" spans="1:6" x14ac:dyDescent="0.25">
      <c r="A420" s="76">
        <v>4</v>
      </c>
      <c r="B420" s="77" t="s">
        <v>170</v>
      </c>
      <c r="C420" s="77" t="s">
        <v>166</v>
      </c>
      <c r="D420" s="78">
        <v>1</v>
      </c>
      <c r="E420" s="79">
        <v>2.2240000000000002</v>
      </c>
      <c r="F420" s="80" t="s">
        <v>161</v>
      </c>
    </row>
    <row r="421" spans="1:6" x14ac:dyDescent="0.25">
      <c r="A421" s="76">
        <v>4</v>
      </c>
      <c r="B421" s="77" t="s">
        <v>170</v>
      </c>
      <c r="C421" s="77" t="s">
        <v>162</v>
      </c>
      <c r="D421" s="78">
        <v>2409</v>
      </c>
      <c r="E421" s="79">
        <v>2380535.9180000001</v>
      </c>
      <c r="F421" s="80" t="s">
        <v>165</v>
      </c>
    </row>
    <row r="422" spans="1:6" x14ac:dyDescent="0.25">
      <c r="A422" s="76">
        <v>4</v>
      </c>
      <c r="B422" s="77" t="s">
        <v>170</v>
      </c>
      <c r="C422" s="77" t="s">
        <v>162</v>
      </c>
      <c r="D422" s="78">
        <v>2263</v>
      </c>
      <c r="E422" s="79">
        <v>202563.13222</v>
      </c>
      <c r="F422" s="80" t="s">
        <v>161</v>
      </c>
    </row>
    <row r="423" spans="1:6" x14ac:dyDescent="0.25">
      <c r="A423" s="76">
        <v>4</v>
      </c>
      <c r="B423" s="77" t="s">
        <v>171</v>
      </c>
      <c r="C423" s="77" t="s">
        <v>160</v>
      </c>
      <c r="D423" s="78">
        <v>473</v>
      </c>
      <c r="E423" s="79">
        <v>1368029.1440000001</v>
      </c>
      <c r="F423" s="80" t="s">
        <v>165</v>
      </c>
    </row>
    <row r="424" spans="1:6" x14ac:dyDescent="0.25">
      <c r="A424" s="76">
        <v>4</v>
      </c>
      <c r="B424" s="77" t="s">
        <v>171</v>
      </c>
      <c r="C424" s="77" t="s">
        <v>160</v>
      </c>
      <c r="D424" s="78">
        <v>249</v>
      </c>
      <c r="E424" s="79">
        <v>103092.78829</v>
      </c>
      <c r="F424" s="80" t="s">
        <v>161</v>
      </c>
    </row>
    <row r="425" spans="1:6" x14ac:dyDescent="0.25">
      <c r="A425" s="76">
        <v>4</v>
      </c>
      <c r="B425" s="77" t="s">
        <v>171</v>
      </c>
      <c r="C425" s="77" t="s">
        <v>166</v>
      </c>
      <c r="D425" s="78">
        <v>6</v>
      </c>
      <c r="E425" s="79">
        <v>46180</v>
      </c>
      <c r="F425" s="80" t="s">
        <v>165</v>
      </c>
    </row>
    <row r="426" spans="1:6" x14ac:dyDescent="0.25">
      <c r="A426" s="76">
        <v>4</v>
      </c>
      <c r="B426" s="77" t="s">
        <v>171</v>
      </c>
      <c r="C426" s="77" t="s">
        <v>166</v>
      </c>
      <c r="D426" s="78">
        <v>1</v>
      </c>
      <c r="E426" s="79">
        <v>92.402000000000001</v>
      </c>
      <c r="F426" s="80" t="s">
        <v>161</v>
      </c>
    </row>
    <row r="427" spans="1:6" x14ac:dyDescent="0.25">
      <c r="A427" s="76">
        <v>4</v>
      </c>
      <c r="B427" s="77" t="s">
        <v>171</v>
      </c>
      <c r="C427" s="77" t="s">
        <v>162</v>
      </c>
      <c r="D427" s="78">
        <v>2714</v>
      </c>
      <c r="E427" s="79">
        <v>2760252.5019999999</v>
      </c>
      <c r="F427" s="80" t="s">
        <v>165</v>
      </c>
    </row>
    <row r="428" spans="1:6" x14ac:dyDescent="0.25">
      <c r="A428" s="76">
        <v>4</v>
      </c>
      <c r="B428" s="77" t="s">
        <v>171</v>
      </c>
      <c r="C428" s="77" t="s">
        <v>162</v>
      </c>
      <c r="D428" s="78">
        <v>1839</v>
      </c>
      <c r="E428" s="79">
        <v>132500.11319999999</v>
      </c>
      <c r="F428" s="80" t="s">
        <v>161</v>
      </c>
    </row>
    <row r="429" spans="1:6" x14ac:dyDescent="0.25">
      <c r="A429" s="76">
        <v>4</v>
      </c>
      <c r="B429" s="77" t="s">
        <v>172</v>
      </c>
      <c r="C429" s="77" t="s">
        <v>160</v>
      </c>
      <c r="D429" s="78">
        <v>50</v>
      </c>
      <c r="E429" s="79">
        <v>48254.559999999998</v>
      </c>
      <c r="F429" s="80" t="s">
        <v>165</v>
      </c>
    </row>
    <row r="430" spans="1:6" x14ac:dyDescent="0.25">
      <c r="A430" s="76">
        <v>4</v>
      </c>
      <c r="B430" s="77" t="s">
        <v>172</v>
      </c>
      <c r="C430" s="77" t="s">
        <v>166</v>
      </c>
      <c r="D430" s="78">
        <v>1</v>
      </c>
      <c r="E430" s="79">
        <v>126.6</v>
      </c>
      <c r="F430" s="80" t="s">
        <v>165</v>
      </c>
    </row>
    <row r="431" spans="1:6" x14ac:dyDescent="0.25">
      <c r="A431" s="76">
        <v>4</v>
      </c>
      <c r="B431" s="77" t="s">
        <v>172</v>
      </c>
      <c r="C431" s="77" t="s">
        <v>162</v>
      </c>
      <c r="D431" s="78">
        <v>248</v>
      </c>
      <c r="E431" s="79">
        <v>450512.29200000002</v>
      </c>
      <c r="F431" s="80" t="s">
        <v>165</v>
      </c>
    </row>
    <row r="432" spans="1:6" x14ac:dyDescent="0.25">
      <c r="A432" s="76">
        <v>4</v>
      </c>
      <c r="B432" s="77" t="s">
        <v>172</v>
      </c>
      <c r="C432" s="77" t="s">
        <v>162</v>
      </c>
      <c r="D432" s="78">
        <v>2</v>
      </c>
      <c r="E432" s="79">
        <v>378.26022</v>
      </c>
      <c r="F432" s="80" t="s">
        <v>161</v>
      </c>
    </row>
    <row r="433" spans="1:6" x14ac:dyDescent="0.25">
      <c r="A433" s="76">
        <v>4</v>
      </c>
      <c r="B433" s="77" t="s">
        <v>173</v>
      </c>
      <c r="C433" s="77" t="s">
        <v>160</v>
      </c>
      <c r="D433" s="78">
        <v>63</v>
      </c>
      <c r="E433" s="79">
        <v>115838</v>
      </c>
      <c r="F433" s="80" t="s">
        <v>165</v>
      </c>
    </row>
    <row r="434" spans="1:6" x14ac:dyDescent="0.25">
      <c r="A434" s="76">
        <v>4</v>
      </c>
      <c r="B434" s="77" t="s">
        <v>173</v>
      </c>
      <c r="C434" s="77" t="s">
        <v>162</v>
      </c>
      <c r="D434" s="78">
        <v>508</v>
      </c>
      <c r="E434" s="79">
        <v>711889.43400000001</v>
      </c>
      <c r="F434" s="80" t="s">
        <v>165</v>
      </c>
    </row>
    <row r="435" spans="1:6" x14ac:dyDescent="0.25">
      <c r="A435" s="76">
        <v>4</v>
      </c>
      <c r="B435" s="77" t="s">
        <v>174</v>
      </c>
      <c r="C435" s="77" t="s">
        <v>160</v>
      </c>
      <c r="D435" s="78">
        <v>9</v>
      </c>
      <c r="E435" s="79">
        <v>14160</v>
      </c>
      <c r="F435" s="80" t="s">
        <v>165</v>
      </c>
    </row>
    <row r="436" spans="1:6" x14ac:dyDescent="0.25">
      <c r="A436" s="76">
        <v>4</v>
      </c>
      <c r="B436" s="77" t="s">
        <v>174</v>
      </c>
      <c r="C436" s="77" t="s">
        <v>160</v>
      </c>
      <c r="D436" s="78">
        <v>39</v>
      </c>
      <c r="E436" s="79">
        <v>4069305.216</v>
      </c>
      <c r="F436" s="80" t="s">
        <v>161</v>
      </c>
    </row>
    <row r="437" spans="1:6" x14ac:dyDescent="0.25">
      <c r="A437" s="76">
        <v>4</v>
      </c>
      <c r="B437" s="77" t="s">
        <v>174</v>
      </c>
      <c r="C437" s="77" t="s">
        <v>162</v>
      </c>
      <c r="D437" s="78">
        <v>646</v>
      </c>
      <c r="E437" s="79">
        <v>440230.092</v>
      </c>
      <c r="F437" s="80" t="s">
        <v>165</v>
      </c>
    </row>
    <row r="438" spans="1:6" x14ac:dyDescent="0.25">
      <c r="A438" s="76">
        <v>4</v>
      </c>
      <c r="B438" s="77" t="s">
        <v>174</v>
      </c>
      <c r="C438" s="77" t="s">
        <v>162</v>
      </c>
      <c r="D438" s="78">
        <v>643</v>
      </c>
      <c r="E438" s="79">
        <v>85129.532460000002</v>
      </c>
      <c r="F438" s="80" t="s">
        <v>161</v>
      </c>
    </row>
    <row r="439" spans="1:6" x14ac:dyDescent="0.25">
      <c r="A439" s="76">
        <v>4</v>
      </c>
      <c r="B439" s="77" t="s">
        <v>175</v>
      </c>
      <c r="C439" s="77" t="s">
        <v>160</v>
      </c>
      <c r="D439" s="78">
        <v>74</v>
      </c>
      <c r="E439" s="79">
        <v>274208.56</v>
      </c>
      <c r="F439" s="80" t="s">
        <v>165</v>
      </c>
    </row>
    <row r="440" spans="1:6" x14ac:dyDescent="0.25">
      <c r="A440" s="76">
        <v>4</v>
      </c>
      <c r="B440" s="77" t="s">
        <v>175</v>
      </c>
      <c r="C440" s="77" t="s">
        <v>166</v>
      </c>
      <c r="D440" s="78">
        <v>5</v>
      </c>
      <c r="E440" s="79">
        <v>18612</v>
      </c>
      <c r="F440" s="80" t="s">
        <v>165</v>
      </c>
    </row>
    <row r="441" spans="1:6" x14ac:dyDescent="0.25">
      <c r="A441" s="76">
        <v>4</v>
      </c>
      <c r="B441" s="77" t="s">
        <v>175</v>
      </c>
      <c r="C441" s="77" t="s">
        <v>162</v>
      </c>
      <c r="D441" s="78">
        <v>416</v>
      </c>
      <c r="E441" s="79">
        <v>613716.42500000005</v>
      </c>
      <c r="F441" s="80" t="s">
        <v>165</v>
      </c>
    </row>
    <row r="442" spans="1:6" x14ac:dyDescent="0.25">
      <c r="A442" s="76">
        <v>4</v>
      </c>
      <c r="B442" s="77" t="s">
        <v>176</v>
      </c>
      <c r="C442" s="77" t="s">
        <v>160</v>
      </c>
      <c r="D442" s="78">
        <v>76</v>
      </c>
      <c r="E442" s="79">
        <v>771625.83400000003</v>
      </c>
      <c r="F442" s="80" t="s">
        <v>165</v>
      </c>
    </row>
    <row r="443" spans="1:6" x14ac:dyDescent="0.25">
      <c r="A443" s="76">
        <v>4</v>
      </c>
      <c r="B443" s="77" t="s">
        <v>176</v>
      </c>
      <c r="C443" s="77" t="s">
        <v>166</v>
      </c>
      <c r="D443" s="78">
        <v>1</v>
      </c>
      <c r="E443" s="79">
        <v>2040</v>
      </c>
      <c r="F443" s="80" t="s">
        <v>165</v>
      </c>
    </row>
    <row r="444" spans="1:6" x14ac:dyDescent="0.25">
      <c r="A444" s="76">
        <v>4</v>
      </c>
      <c r="B444" s="77" t="s">
        <v>176</v>
      </c>
      <c r="C444" s="77" t="s">
        <v>162</v>
      </c>
      <c r="D444" s="78">
        <v>588</v>
      </c>
      <c r="E444" s="79">
        <v>889557.36699999997</v>
      </c>
      <c r="F444" s="80" t="s">
        <v>165</v>
      </c>
    </row>
    <row r="445" spans="1:6" x14ac:dyDescent="0.25">
      <c r="A445" s="76">
        <v>4</v>
      </c>
      <c r="B445" s="77" t="s">
        <v>177</v>
      </c>
      <c r="C445" s="77" t="s">
        <v>160</v>
      </c>
      <c r="D445" s="78">
        <v>18</v>
      </c>
      <c r="E445" s="79">
        <v>26794.621999999999</v>
      </c>
      <c r="F445" s="80" t="s">
        <v>165</v>
      </c>
    </row>
    <row r="446" spans="1:6" x14ac:dyDescent="0.25">
      <c r="A446" s="76">
        <v>4</v>
      </c>
      <c r="B446" s="77" t="s">
        <v>177</v>
      </c>
      <c r="C446" s="77" t="s">
        <v>160</v>
      </c>
      <c r="D446" s="78">
        <v>1</v>
      </c>
      <c r="E446" s="79">
        <v>205.09200000000001</v>
      </c>
      <c r="F446" s="80" t="s">
        <v>161</v>
      </c>
    </row>
    <row r="447" spans="1:6" x14ac:dyDescent="0.25">
      <c r="A447" s="76">
        <v>4</v>
      </c>
      <c r="B447" s="77" t="s">
        <v>177</v>
      </c>
      <c r="C447" s="77" t="s">
        <v>162</v>
      </c>
      <c r="D447" s="78">
        <v>81</v>
      </c>
      <c r="E447" s="79">
        <v>112073.647</v>
      </c>
      <c r="F447" s="80" t="s">
        <v>165</v>
      </c>
    </row>
    <row r="448" spans="1:6" x14ac:dyDescent="0.25">
      <c r="A448" s="76">
        <v>4</v>
      </c>
      <c r="B448" s="77" t="s">
        <v>177</v>
      </c>
      <c r="C448" s="77" t="s">
        <v>162</v>
      </c>
      <c r="D448" s="78">
        <v>6</v>
      </c>
      <c r="E448" s="79">
        <v>351.91500000000002</v>
      </c>
      <c r="F448" s="80" t="s">
        <v>161</v>
      </c>
    </row>
    <row r="449" spans="1:6" x14ac:dyDescent="0.25">
      <c r="A449" s="76">
        <v>4</v>
      </c>
      <c r="B449" s="77" t="s">
        <v>178</v>
      </c>
      <c r="C449" s="77" t="s">
        <v>160</v>
      </c>
      <c r="D449" s="78">
        <v>359</v>
      </c>
      <c r="E449" s="79">
        <v>1153689.6969999999</v>
      </c>
      <c r="F449" s="80" t="s">
        <v>165</v>
      </c>
    </row>
    <row r="450" spans="1:6" x14ac:dyDescent="0.25">
      <c r="A450" s="76">
        <v>4</v>
      </c>
      <c r="B450" s="77" t="s">
        <v>178</v>
      </c>
      <c r="C450" s="77" t="s">
        <v>160</v>
      </c>
      <c r="D450" s="78">
        <v>120</v>
      </c>
      <c r="E450" s="79">
        <v>53014.130949999999</v>
      </c>
      <c r="F450" s="80" t="s">
        <v>161</v>
      </c>
    </row>
    <row r="451" spans="1:6" x14ac:dyDescent="0.25">
      <c r="A451" s="76">
        <v>4</v>
      </c>
      <c r="B451" s="77" t="s">
        <v>178</v>
      </c>
      <c r="C451" s="77" t="s">
        <v>162</v>
      </c>
      <c r="D451" s="78">
        <v>5179</v>
      </c>
      <c r="E451" s="79">
        <v>3987650.5329999998</v>
      </c>
      <c r="F451" s="80" t="s">
        <v>165</v>
      </c>
    </row>
    <row r="452" spans="1:6" x14ac:dyDescent="0.25">
      <c r="A452" s="76">
        <v>4</v>
      </c>
      <c r="B452" s="77" t="s">
        <v>178</v>
      </c>
      <c r="C452" s="77" t="s">
        <v>162</v>
      </c>
      <c r="D452" s="78">
        <v>5056</v>
      </c>
      <c r="E452" s="79">
        <v>286639.59031</v>
      </c>
      <c r="F452" s="80" t="s">
        <v>161</v>
      </c>
    </row>
    <row r="453" spans="1:6" x14ac:dyDescent="0.25">
      <c r="A453" s="76">
        <v>4</v>
      </c>
      <c r="B453" s="77" t="s">
        <v>179</v>
      </c>
      <c r="C453" s="77" t="s">
        <v>160</v>
      </c>
      <c r="D453" s="78">
        <v>25</v>
      </c>
      <c r="E453" s="79">
        <v>29120</v>
      </c>
      <c r="F453" s="80" t="s">
        <v>165</v>
      </c>
    </row>
    <row r="454" spans="1:6" x14ac:dyDescent="0.25">
      <c r="A454" s="76">
        <v>4</v>
      </c>
      <c r="B454" s="77" t="s">
        <v>179</v>
      </c>
      <c r="C454" s="77" t="s">
        <v>166</v>
      </c>
      <c r="D454" s="78">
        <v>1</v>
      </c>
      <c r="E454" s="79">
        <v>0</v>
      </c>
      <c r="F454" s="80" t="s">
        <v>165</v>
      </c>
    </row>
    <row r="455" spans="1:6" x14ac:dyDescent="0.25">
      <c r="A455" s="76">
        <v>4</v>
      </c>
      <c r="B455" s="77" t="s">
        <v>179</v>
      </c>
      <c r="C455" s="77" t="s">
        <v>162</v>
      </c>
      <c r="D455" s="78">
        <v>96</v>
      </c>
      <c r="E455" s="79">
        <v>155791.16899999999</v>
      </c>
      <c r="F455" s="80" t="s">
        <v>165</v>
      </c>
    </row>
    <row r="456" spans="1:6" x14ac:dyDescent="0.25">
      <c r="A456" s="76">
        <v>4</v>
      </c>
      <c r="B456" s="77" t="s">
        <v>180</v>
      </c>
      <c r="C456" s="77" t="s">
        <v>160</v>
      </c>
      <c r="D456" s="78">
        <v>483</v>
      </c>
      <c r="E456" s="79">
        <v>5611724.7529999996</v>
      </c>
      <c r="F456" s="80" t="s">
        <v>165</v>
      </c>
    </row>
    <row r="457" spans="1:6" x14ac:dyDescent="0.25">
      <c r="A457" s="76">
        <v>4</v>
      </c>
      <c r="B457" s="77" t="s">
        <v>180</v>
      </c>
      <c r="C457" s="77" t="s">
        <v>160</v>
      </c>
      <c r="D457" s="78">
        <v>238</v>
      </c>
      <c r="E457" s="79">
        <v>135001.94803</v>
      </c>
      <c r="F457" s="80" t="s">
        <v>161</v>
      </c>
    </row>
    <row r="458" spans="1:6" x14ac:dyDescent="0.25">
      <c r="A458" s="76">
        <v>4</v>
      </c>
      <c r="B458" s="77" t="s">
        <v>180</v>
      </c>
      <c r="C458" s="77" t="s">
        <v>166</v>
      </c>
      <c r="D458" s="78">
        <v>7</v>
      </c>
      <c r="E458" s="79">
        <v>4383287.2</v>
      </c>
      <c r="F458" s="80" t="s">
        <v>165</v>
      </c>
    </row>
    <row r="459" spans="1:6" x14ac:dyDescent="0.25">
      <c r="A459" s="76">
        <v>4</v>
      </c>
      <c r="B459" s="77" t="s">
        <v>180</v>
      </c>
      <c r="C459" s="77" t="s">
        <v>166</v>
      </c>
      <c r="D459" s="78">
        <v>4</v>
      </c>
      <c r="E459" s="79">
        <v>165722.09099999999</v>
      </c>
      <c r="F459" s="80" t="s">
        <v>161</v>
      </c>
    </row>
    <row r="460" spans="1:6" x14ac:dyDescent="0.25">
      <c r="A460" s="76">
        <v>4</v>
      </c>
      <c r="B460" s="77" t="s">
        <v>180</v>
      </c>
      <c r="C460" s="77" t="s">
        <v>162</v>
      </c>
      <c r="D460" s="78">
        <v>4916</v>
      </c>
      <c r="E460" s="79">
        <v>4124273.835</v>
      </c>
      <c r="F460" s="80" t="s">
        <v>165</v>
      </c>
    </row>
    <row r="461" spans="1:6" x14ac:dyDescent="0.25">
      <c r="A461" s="76">
        <v>4</v>
      </c>
      <c r="B461" s="77" t="s">
        <v>180</v>
      </c>
      <c r="C461" s="77" t="s">
        <v>162</v>
      </c>
      <c r="D461" s="78">
        <v>3204</v>
      </c>
      <c r="E461" s="79">
        <v>242936.76694</v>
      </c>
      <c r="F461" s="80" t="s">
        <v>161</v>
      </c>
    </row>
    <row r="462" spans="1:6" x14ac:dyDescent="0.25">
      <c r="A462" s="76">
        <v>4</v>
      </c>
      <c r="B462" s="77" t="s">
        <v>181</v>
      </c>
      <c r="C462" s="77" t="s">
        <v>160</v>
      </c>
      <c r="D462" s="78">
        <v>14</v>
      </c>
      <c r="E462" s="79">
        <v>23170</v>
      </c>
      <c r="F462" s="80" t="s">
        <v>165</v>
      </c>
    </row>
    <row r="463" spans="1:6" x14ac:dyDescent="0.25">
      <c r="A463" s="76">
        <v>4</v>
      </c>
      <c r="B463" s="77" t="s">
        <v>181</v>
      </c>
      <c r="C463" s="77" t="s">
        <v>162</v>
      </c>
      <c r="D463" s="78">
        <v>35</v>
      </c>
      <c r="E463" s="79">
        <v>44831.071000000004</v>
      </c>
      <c r="F463" s="80" t="s">
        <v>165</v>
      </c>
    </row>
    <row r="464" spans="1:6" x14ac:dyDescent="0.25">
      <c r="A464" s="76">
        <v>4</v>
      </c>
      <c r="B464" s="77" t="s">
        <v>182</v>
      </c>
      <c r="C464" s="77" t="s">
        <v>160</v>
      </c>
      <c r="D464" s="78">
        <v>187</v>
      </c>
      <c r="E464" s="79">
        <v>908862.48899999994</v>
      </c>
      <c r="F464" s="80" t="s">
        <v>165</v>
      </c>
    </row>
    <row r="465" spans="1:6" x14ac:dyDescent="0.25">
      <c r="A465" s="76">
        <v>4</v>
      </c>
      <c r="B465" s="77" t="s">
        <v>182</v>
      </c>
      <c r="C465" s="77" t="s">
        <v>160</v>
      </c>
      <c r="D465" s="78">
        <v>87</v>
      </c>
      <c r="E465" s="79">
        <v>42510.405530000004</v>
      </c>
      <c r="F465" s="80" t="s">
        <v>161</v>
      </c>
    </row>
    <row r="466" spans="1:6" x14ac:dyDescent="0.25">
      <c r="A466" s="76">
        <v>4</v>
      </c>
      <c r="B466" s="77" t="s">
        <v>182</v>
      </c>
      <c r="C466" s="77" t="s">
        <v>162</v>
      </c>
      <c r="D466" s="78">
        <v>2107</v>
      </c>
      <c r="E466" s="79">
        <v>1905254.4790000001</v>
      </c>
      <c r="F466" s="80" t="s">
        <v>165</v>
      </c>
    </row>
    <row r="467" spans="1:6" x14ac:dyDescent="0.25">
      <c r="A467" s="76">
        <v>4</v>
      </c>
      <c r="B467" s="77" t="s">
        <v>182</v>
      </c>
      <c r="C467" s="77" t="s">
        <v>162</v>
      </c>
      <c r="D467" s="78">
        <v>1895</v>
      </c>
      <c r="E467" s="79">
        <v>130646.78573</v>
      </c>
      <c r="F467" s="80" t="s">
        <v>161</v>
      </c>
    </row>
    <row r="468" spans="1:6" x14ac:dyDescent="0.25">
      <c r="A468" s="76">
        <v>4</v>
      </c>
      <c r="B468" s="77" t="s">
        <v>183</v>
      </c>
      <c r="C468" s="77" t="s">
        <v>160</v>
      </c>
      <c r="D468" s="78">
        <v>224</v>
      </c>
      <c r="E468" s="79">
        <v>1686920.672</v>
      </c>
      <c r="F468" s="80" t="s">
        <v>165</v>
      </c>
    </row>
    <row r="469" spans="1:6" x14ac:dyDescent="0.25">
      <c r="A469" s="76">
        <v>4</v>
      </c>
      <c r="B469" s="77" t="s">
        <v>183</v>
      </c>
      <c r="C469" s="77" t="s">
        <v>160</v>
      </c>
      <c r="D469" s="78">
        <v>97</v>
      </c>
      <c r="E469" s="79">
        <v>245053.08093</v>
      </c>
      <c r="F469" s="80" t="s">
        <v>161</v>
      </c>
    </row>
    <row r="470" spans="1:6" x14ac:dyDescent="0.25">
      <c r="A470" s="76">
        <v>4</v>
      </c>
      <c r="B470" s="77" t="s">
        <v>183</v>
      </c>
      <c r="C470" s="77" t="s">
        <v>166</v>
      </c>
      <c r="D470" s="78">
        <v>1</v>
      </c>
      <c r="E470" s="79">
        <v>4480</v>
      </c>
      <c r="F470" s="80" t="s">
        <v>165</v>
      </c>
    </row>
    <row r="471" spans="1:6" x14ac:dyDescent="0.25">
      <c r="A471" s="76">
        <v>4</v>
      </c>
      <c r="B471" s="77" t="s">
        <v>183</v>
      </c>
      <c r="C471" s="77" t="s">
        <v>162</v>
      </c>
      <c r="D471" s="78">
        <v>2786</v>
      </c>
      <c r="E471" s="79">
        <v>3119489.818</v>
      </c>
      <c r="F471" s="80" t="s">
        <v>165</v>
      </c>
    </row>
    <row r="472" spans="1:6" x14ac:dyDescent="0.25">
      <c r="A472" s="76">
        <v>4</v>
      </c>
      <c r="B472" s="77" t="s">
        <v>183</v>
      </c>
      <c r="C472" s="77" t="s">
        <v>162</v>
      </c>
      <c r="D472" s="78">
        <v>1565</v>
      </c>
      <c r="E472" s="79">
        <v>125205.79906999999</v>
      </c>
      <c r="F472" s="80" t="s">
        <v>161</v>
      </c>
    </row>
    <row r="473" spans="1:6" x14ac:dyDescent="0.25">
      <c r="A473" s="76">
        <v>4</v>
      </c>
      <c r="B473" s="77" t="s">
        <v>184</v>
      </c>
      <c r="C473" s="77" t="s">
        <v>160</v>
      </c>
      <c r="D473" s="78">
        <v>6</v>
      </c>
      <c r="E473" s="79">
        <v>33069.97</v>
      </c>
      <c r="F473" s="80" t="s">
        <v>165</v>
      </c>
    </row>
    <row r="474" spans="1:6" x14ac:dyDescent="0.25">
      <c r="A474" s="76">
        <v>4</v>
      </c>
      <c r="B474" s="77" t="s">
        <v>184</v>
      </c>
      <c r="C474" s="77" t="s">
        <v>166</v>
      </c>
      <c r="D474" s="78">
        <v>2</v>
      </c>
      <c r="E474" s="79">
        <v>390712</v>
      </c>
      <c r="F474" s="80" t="s">
        <v>161</v>
      </c>
    </row>
    <row r="475" spans="1:6" x14ac:dyDescent="0.25">
      <c r="A475" s="76">
        <v>4</v>
      </c>
      <c r="B475" s="77" t="s">
        <v>184</v>
      </c>
      <c r="C475" s="77" t="s">
        <v>162</v>
      </c>
      <c r="D475" s="78">
        <v>128</v>
      </c>
      <c r="E475" s="79">
        <v>10022.014999999999</v>
      </c>
      <c r="F475" s="80" t="s">
        <v>161</v>
      </c>
    </row>
    <row r="476" spans="1:6" x14ac:dyDescent="0.25">
      <c r="A476" s="76">
        <v>4</v>
      </c>
      <c r="B476" s="77" t="s">
        <v>185</v>
      </c>
      <c r="C476" s="77" t="s">
        <v>160</v>
      </c>
      <c r="D476" s="78">
        <v>59</v>
      </c>
      <c r="E476" s="79">
        <v>243114</v>
      </c>
      <c r="F476" s="80" t="s">
        <v>165</v>
      </c>
    </row>
    <row r="477" spans="1:6" x14ac:dyDescent="0.25">
      <c r="A477" s="76">
        <v>4</v>
      </c>
      <c r="B477" s="77" t="s">
        <v>185</v>
      </c>
      <c r="C477" s="77" t="s">
        <v>160</v>
      </c>
      <c r="D477" s="78">
        <v>23</v>
      </c>
      <c r="E477" s="79">
        <v>13229.684999999999</v>
      </c>
      <c r="F477" s="80" t="s">
        <v>161</v>
      </c>
    </row>
    <row r="478" spans="1:6" x14ac:dyDescent="0.25">
      <c r="A478" s="76">
        <v>4</v>
      </c>
      <c r="B478" s="77" t="s">
        <v>185</v>
      </c>
      <c r="C478" s="77" t="s">
        <v>162</v>
      </c>
      <c r="D478" s="78">
        <v>1155</v>
      </c>
      <c r="E478" s="79">
        <v>1249564.2379999999</v>
      </c>
      <c r="F478" s="80" t="s">
        <v>165</v>
      </c>
    </row>
    <row r="479" spans="1:6" x14ac:dyDescent="0.25">
      <c r="A479" s="76">
        <v>4</v>
      </c>
      <c r="B479" s="77" t="s">
        <v>185</v>
      </c>
      <c r="C479" s="77" t="s">
        <v>162</v>
      </c>
      <c r="D479" s="78">
        <v>1089</v>
      </c>
      <c r="E479" s="79">
        <v>80736.957829999999</v>
      </c>
      <c r="F479" s="80" t="s">
        <v>161</v>
      </c>
    </row>
    <row r="480" spans="1:6" x14ac:dyDescent="0.25">
      <c r="A480" s="76">
        <v>4</v>
      </c>
      <c r="B480" s="77" t="s">
        <v>186</v>
      </c>
      <c r="C480" s="77" t="s">
        <v>160</v>
      </c>
      <c r="D480" s="78">
        <v>74</v>
      </c>
      <c r="E480" s="79">
        <v>197457.53</v>
      </c>
      <c r="F480" s="80" t="s">
        <v>165</v>
      </c>
    </row>
    <row r="481" spans="1:6" x14ac:dyDescent="0.25">
      <c r="A481" s="76">
        <v>4</v>
      </c>
      <c r="B481" s="77" t="s">
        <v>186</v>
      </c>
      <c r="C481" s="77" t="s">
        <v>160</v>
      </c>
      <c r="D481" s="78">
        <v>29</v>
      </c>
      <c r="E481" s="79">
        <v>16922.48</v>
      </c>
      <c r="F481" s="80" t="s">
        <v>161</v>
      </c>
    </row>
    <row r="482" spans="1:6" x14ac:dyDescent="0.25">
      <c r="A482" s="76">
        <v>4</v>
      </c>
      <c r="B482" s="77" t="s">
        <v>186</v>
      </c>
      <c r="C482" s="77" t="s">
        <v>166</v>
      </c>
      <c r="D482" s="78">
        <v>1</v>
      </c>
      <c r="E482" s="79">
        <v>2250</v>
      </c>
      <c r="F482" s="80" t="s">
        <v>165</v>
      </c>
    </row>
    <row r="483" spans="1:6" x14ac:dyDescent="0.25">
      <c r="A483" s="76">
        <v>4</v>
      </c>
      <c r="B483" s="77" t="s">
        <v>186</v>
      </c>
      <c r="C483" s="77" t="s">
        <v>162</v>
      </c>
      <c r="D483" s="78">
        <v>985</v>
      </c>
      <c r="E483" s="79">
        <v>1252083.0859999999</v>
      </c>
      <c r="F483" s="80" t="s">
        <v>165</v>
      </c>
    </row>
    <row r="484" spans="1:6" x14ac:dyDescent="0.25">
      <c r="A484" s="76">
        <v>4</v>
      </c>
      <c r="B484" s="77" t="s">
        <v>186</v>
      </c>
      <c r="C484" s="77" t="s">
        <v>162</v>
      </c>
      <c r="D484" s="78">
        <v>1738</v>
      </c>
      <c r="E484" s="79">
        <v>152046.73874</v>
      </c>
      <c r="F484" s="80" t="s">
        <v>161</v>
      </c>
    </row>
    <row r="485" spans="1:6" x14ac:dyDescent="0.25">
      <c r="A485" s="76">
        <v>4</v>
      </c>
      <c r="B485" s="77" t="s">
        <v>187</v>
      </c>
      <c r="C485" s="77" t="s">
        <v>160</v>
      </c>
      <c r="D485" s="78">
        <v>206</v>
      </c>
      <c r="E485" s="79">
        <v>296462.87599999999</v>
      </c>
      <c r="F485" s="80" t="s">
        <v>165</v>
      </c>
    </row>
    <row r="486" spans="1:6" x14ac:dyDescent="0.25">
      <c r="A486" s="76">
        <v>4</v>
      </c>
      <c r="B486" s="77" t="s">
        <v>187</v>
      </c>
      <c r="C486" s="77" t="s">
        <v>160</v>
      </c>
      <c r="D486" s="78">
        <v>59</v>
      </c>
      <c r="E486" s="79">
        <v>1171911.9939999999</v>
      </c>
      <c r="F486" s="80" t="s">
        <v>161</v>
      </c>
    </row>
    <row r="487" spans="1:6" x14ac:dyDescent="0.25">
      <c r="A487" s="76">
        <v>4</v>
      </c>
      <c r="B487" s="77" t="s">
        <v>187</v>
      </c>
      <c r="C487" s="77" t="s">
        <v>166</v>
      </c>
      <c r="D487" s="78">
        <v>1</v>
      </c>
      <c r="E487" s="79">
        <v>2983</v>
      </c>
      <c r="F487" s="80" t="s">
        <v>165</v>
      </c>
    </row>
    <row r="488" spans="1:6" x14ac:dyDescent="0.25">
      <c r="A488" s="76">
        <v>4</v>
      </c>
      <c r="B488" s="77" t="s">
        <v>187</v>
      </c>
      <c r="C488" s="77" t="s">
        <v>162</v>
      </c>
      <c r="D488" s="78">
        <v>1594</v>
      </c>
      <c r="E488" s="79">
        <v>2137186.8319999999</v>
      </c>
      <c r="F488" s="80" t="s">
        <v>165</v>
      </c>
    </row>
    <row r="489" spans="1:6" x14ac:dyDescent="0.25">
      <c r="A489" s="76">
        <v>4</v>
      </c>
      <c r="B489" s="77" t="s">
        <v>187</v>
      </c>
      <c r="C489" s="77" t="s">
        <v>162</v>
      </c>
      <c r="D489" s="78">
        <v>1320</v>
      </c>
      <c r="E489" s="79">
        <v>107141.39728</v>
      </c>
      <c r="F489" s="80" t="s">
        <v>161</v>
      </c>
    </row>
    <row r="490" spans="1:6" x14ac:dyDescent="0.25">
      <c r="A490" s="76">
        <v>4</v>
      </c>
      <c r="B490" s="77" t="s">
        <v>188</v>
      </c>
      <c r="C490" s="77" t="s">
        <v>160</v>
      </c>
      <c r="D490" s="78">
        <v>120</v>
      </c>
      <c r="E490" s="79">
        <v>341869.83299999998</v>
      </c>
      <c r="F490" s="80" t="s">
        <v>165</v>
      </c>
    </row>
    <row r="491" spans="1:6" x14ac:dyDescent="0.25">
      <c r="A491" s="76">
        <v>4</v>
      </c>
      <c r="B491" s="77" t="s">
        <v>188</v>
      </c>
      <c r="C491" s="77" t="s">
        <v>160</v>
      </c>
      <c r="D491" s="78">
        <v>33</v>
      </c>
      <c r="E491" s="79">
        <v>17095.49294</v>
      </c>
      <c r="F491" s="80" t="s">
        <v>161</v>
      </c>
    </row>
    <row r="492" spans="1:6" x14ac:dyDescent="0.25">
      <c r="A492" s="76">
        <v>4</v>
      </c>
      <c r="B492" s="77" t="s">
        <v>188</v>
      </c>
      <c r="C492" s="77" t="s">
        <v>166</v>
      </c>
      <c r="D492" s="78">
        <v>1</v>
      </c>
      <c r="E492" s="79">
        <v>560</v>
      </c>
      <c r="F492" s="80" t="s">
        <v>165</v>
      </c>
    </row>
    <row r="493" spans="1:6" x14ac:dyDescent="0.25">
      <c r="A493" s="76">
        <v>4</v>
      </c>
      <c r="B493" s="77" t="s">
        <v>188</v>
      </c>
      <c r="C493" s="77" t="s">
        <v>162</v>
      </c>
      <c r="D493" s="78">
        <v>520</v>
      </c>
      <c r="E493" s="79">
        <v>849947.60199999996</v>
      </c>
      <c r="F493" s="80" t="s">
        <v>165</v>
      </c>
    </row>
    <row r="494" spans="1:6" x14ac:dyDescent="0.25">
      <c r="A494" s="76">
        <v>4</v>
      </c>
      <c r="B494" s="77" t="s">
        <v>188</v>
      </c>
      <c r="C494" s="77" t="s">
        <v>162</v>
      </c>
      <c r="D494" s="78">
        <v>181</v>
      </c>
      <c r="E494" s="79">
        <v>19643.018380000001</v>
      </c>
      <c r="F494" s="80" t="s">
        <v>161</v>
      </c>
    </row>
    <row r="495" spans="1:6" x14ac:dyDescent="0.25">
      <c r="A495" s="76">
        <v>4</v>
      </c>
      <c r="B495" s="77" t="s">
        <v>189</v>
      </c>
      <c r="C495" s="77" t="s">
        <v>160</v>
      </c>
      <c r="D495" s="78">
        <v>51</v>
      </c>
      <c r="E495" s="79">
        <v>172642.43</v>
      </c>
      <c r="F495" s="80" t="s">
        <v>165</v>
      </c>
    </row>
    <row r="496" spans="1:6" x14ac:dyDescent="0.25">
      <c r="A496" s="76">
        <v>4</v>
      </c>
      <c r="B496" s="77" t="s">
        <v>189</v>
      </c>
      <c r="C496" s="77" t="s">
        <v>160</v>
      </c>
      <c r="D496" s="78">
        <v>7</v>
      </c>
      <c r="E496" s="79">
        <v>2898.46</v>
      </c>
      <c r="F496" s="80" t="s">
        <v>161</v>
      </c>
    </row>
    <row r="497" spans="1:6" x14ac:dyDescent="0.25">
      <c r="A497" s="76">
        <v>4</v>
      </c>
      <c r="B497" s="77" t="s">
        <v>189</v>
      </c>
      <c r="C497" s="77" t="s">
        <v>166</v>
      </c>
      <c r="D497" s="78">
        <v>4</v>
      </c>
      <c r="E497" s="79">
        <v>18520</v>
      </c>
      <c r="F497" s="80" t="s">
        <v>165</v>
      </c>
    </row>
    <row r="498" spans="1:6" x14ac:dyDescent="0.25">
      <c r="A498" s="76">
        <v>4</v>
      </c>
      <c r="B498" s="77" t="s">
        <v>189</v>
      </c>
      <c r="C498" s="77" t="s">
        <v>162</v>
      </c>
      <c r="D498" s="78">
        <v>290</v>
      </c>
      <c r="E498" s="79">
        <v>465755.31099999999</v>
      </c>
      <c r="F498" s="80" t="s">
        <v>165</v>
      </c>
    </row>
    <row r="499" spans="1:6" x14ac:dyDescent="0.25">
      <c r="A499" s="76">
        <v>4</v>
      </c>
      <c r="B499" s="77" t="s">
        <v>190</v>
      </c>
      <c r="C499" s="77" t="s">
        <v>160</v>
      </c>
      <c r="D499" s="78">
        <v>44</v>
      </c>
      <c r="E499" s="79">
        <v>229748</v>
      </c>
      <c r="F499" s="80" t="s">
        <v>165</v>
      </c>
    </row>
    <row r="500" spans="1:6" x14ac:dyDescent="0.25">
      <c r="A500" s="76">
        <v>4</v>
      </c>
      <c r="B500" s="77" t="s">
        <v>190</v>
      </c>
      <c r="C500" s="77" t="s">
        <v>160</v>
      </c>
      <c r="D500" s="78">
        <v>40</v>
      </c>
      <c r="E500" s="79">
        <v>18885.007000000001</v>
      </c>
      <c r="F500" s="80" t="s">
        <v>161</v>
      </c>
    </row>
    <row r="501" spans="1:6" x14ac:dyDescent="0.25">
      <c r="A501" s="76">
        <v>4</v>
      </c>
      <c r="B501" s="77" t="s">
        <v>190</v>
      </c>
      <c r="C501" s="77" t="s">
        <v>162</v>
      </c>
      <c r="D501" s="78">
        <v>190</v>
      </c>
      <c r="E501" s="79">
        <v>194557</v>
      </c>
      <c r="F501" s="80" t="s">
        <v>165</v>
      </c>
    </row>
    <row r="502" spans="1:6" x14ac:dyDescent="0.25">
      <c r="A502" s="76">
        <v>4</v>
      </c>
      <c r="B502" s="77" t="s">
        <v>190</v>
      </c>
      <c r="C502" s="77" t="s">
        <v>162</v>
      </c>
      <c r="D502" s="78">
        <v>107</v>
      </c>
      <c r="E502" s="79">
        <v>7416.8469999999998</v>
      </c>
      <c r="F502" s="80" t="s">
        <v>161</v>
      </c>
    </row>
    <row r="503" spans="1:6" x14ac:dyDescent="0.25">
      <c r="A503" s="76">
        <v>4</v>
      </c>
      <c r="B503" s="77" t="s">
        <v>191</v>
      </c>
      <c r="C503" s="77" t="s">
        <v>160</v>
      </c>
      <c r="D503" s="78">
        <v>111</v>
      </c>
      <c r="E503" s="79">
        <v>170964.723</v>
      </c>
      <c r="F503" s="80" t="s">
        <v>165</v>
      </c>
    </row>
    <row r="504" spans="1:6" x14ac:dyDescent="0.25">
      <c r="A504" s="76">
        <v>4</v>
      </c>
      <c r="B504" s="77" t="s">
        <v>191</v>
      </c>
      <c r="C504" s="77" t="s">
        <v>160</v>
      </c>
      <c r="D504" s="78">
        <v>24</v>
      </c>
      <c r="E504" s="79">
        <v>4417.7929999999997</v>
      </c>
      <c r="F504" s="80" t="s">
        <v>161</v>
      </c>
    </row>
    <row r="505" spans="1:6" x14ac:dyDescent="0.25">
      <c r="A505" s="76">
        <v>4</v>
      </c>
      <c r="B505" s="77" t="s">
        <v>191</v>
      </c>
      <c r="C505" s="77" t="s">
        <v>162</v>
      </c>
      <c r="D505" s="78">
        <v>318</v>
      </c>
      <c r="E505" s="79">
        <v>312675.859</v>
      </c>
      <c r="F505" s="80" t="s">
        <v>165</v>
      </c>
    </row>
    <row r="506" spans="1:6" x14ac:dyDescent="0.25">
      <c r="A506" s="76">
        <v>4</v>
      </c>
      <c r="B506" s="77" t="s">
        <v>191</v>
      </c>
      <c r="C506" s="77" t="s">
        <v>162</v>
      </c>
      <c r="D506" s="78">
        <v>152</v>
      </c>
      <c r="E506" s="79">
        <v>10309.8019</v>
      </c>
      <c r="F506" s="80" t="s">
        <v>161</v>
      </c>
    </row>
    <row r="507" spans="1:6" x14ac:dyDescent="0.25">
      <c r="A507" s="76">
        <v>4</v>
      </c>
      <c r="B507" s="77" t="s">
        <v>192</v>
      </c>
      <c r="C507" s="77" t="s">
        <v>160</v>
      </c>
      <c r="D507" s="78">
        <v>92</v>
      </c>
      <c r="E507" s="79">
        <v>257910.522</v>
      </c>
      <c r="F507" s="80" t="s">
        <v>165</v>
      </c>
    </row>
    <row r="508" spans="1:6" x14ac:dyDescent="0.25">
      <c r="A508" s="76">
        <v>4</v>
      </c>
      <c r="B508" s="77" t="s">
        <v>192</v>
      </c>
      <c r="C508" s="77" t="s">
        <v>166</v>
      </c>
      <c r="D508" s="78">
        <v>3</v>
      </c>
      <c r="E508" s="79">
        <v>13331</v>
      </c>
      <c r="F508" s="80" t="s">
        <v>165</v>
      </c>
    </row>
    <row r="509" spans="1:6" x14ac:dyDescent="0.25">
      <c r="A509" s="76">
        <v>4</v>
      </c>
      <c r="B509" s="77" t="s">
        <v>192</v>
      </c>
      <c r="C509" s="77" t="s">
        <v>162</v>
      </c>
      <c r="D509" s="78">
        <v>440</v>
      </c>
      <c r="E509" s="79">
        <v>662553.21400000004</v>
      </c>
      <c r="F509" s="80" t="s">
        <v>165</v>
      </c>
    </row>
    <row r="510" spans="1:6" x14ac:dyDescent="0.25">
      <c r="A510" s="76">
        <v>4</v>
      </c>
      <c r="B510" s="77" t="s">
        <v>193</v>
      </c>
      <c r="C510" s="77" t="s">
        <v>160</v>
      </c>
      <c r="D510" s="78">
        <v>5</v>
      </c>
      <c r="E510" s="79">
        <v>2480</v>
      </c>
      <c r="F510" s="80" t="s">
        <v>165</v>
      </c>
    </row>
    <row r="511" spans="1:6" x14ac:dyDescent="0.25">
      <c r="A511" s="76">
        <v>4</v>
      </c>
      <c r="B511" s="77" t="s">
        <v>193</v>
      </c>
      <c r="C511" s="77" t="s">
        <v>162</v>
      </c>
      <c r="D511" s="78">
        <v>46</v>
      </c>
      <c r="E511" s="79">
        <v>54401.72</v>
      </c>
      <c r="F511" s="80" t="s">
        <v>165</v>
      </c>
    </row>
    <row r="512" spans="1:6" x14ac:dyDescent="0.25">
      <c r="A512" s="76">
        <v>4</v>
      </c>
      <c r="B512" s="77" t="s">
        <v>194</v>
      </c>
      <c r="C512" s="77" t="s">
        <v>160</v>
      </c>
      <c r="D512" s="78">
        <v>1</v>
      </c>
      <c r="E512" s="79">
        <v>7.7439999999999998</v>
      </c>
      <c r="F512" s="80" t="s">
        <v>161</v>
      </c>
    </row>
    <row r="513" spans="1:6" x14ac:dyDescent="0.25">
      <c r="A513" s="76">
        <v>4</v>
      </c>
      <c r="B513" s="77" t="s">
        <v>194</v>
      </c>
      <c r="C513" s="77" t="s">
        <v>162</v>
      </c>
      <c r="D513" s="78">
        <v>71</v>
      </c>
      <c r="E513" s="79">
        <v>5452.741</v>
      </c>
      <c r="F513" s="80" t="s">
        <v>161</v>
      </c>
    </row>
    <row r="514" spans="1:6" x14ac:dyDescent="0.25">
      <c r="A514" s="76">
        <v>4</v>
      </c>
      <c r="B514" s="77" t="s">
        <v>195</v>
      </c>
      <c r="C514" s="77" t="s">
        <v>160</v>
      </c>
      <c r="D514" s="78">
        <v>12</v>
      </c>
      <c r="E514" s="79">
        <v>25211</v>
      </c>
      <c r="F514" s="80" t="s">
        <v>165</v>
      </c>
    </row>
    <row r="515" spans="1:6" x14ac:dyDescent="0.25">
      <c r="A515" s="76">
        <v>4</v>
      </c>
      <c r="B515" s="77" t="s">
        <v>195</v>
      </c>
      <c r="C515" s="77" t="s">
        <v>160</v>
      </c>
      <c r="D515" s="78">
        <v>243</v>
      </c>
      <c r="E515" s="79">
        <v>94034.904389999996</v>
      </c>
      <c r="F515" s="80" t="s">
        <v>161</v>
      </c>
    </row>
    <row r="516" spans="1:6" x14ac:dyDescent="0.25">
      <c r="A516" s="76">
        <v>4</v>
      </c>
      <c r="B516" s="77" t="s">
        <v>195</v>
      </c>
      <c r="C516" s="77" t="s">
        <v>162</v>
      </c>
      <c r="D516" s="78">
        <v>313</v>
      </c>
      <c r="E516" s="79">
        <v>239607.277</v>
      </c>
      <c r="F516" s="80" t="s">
        <v>165</v>
      </c>
    </row>
    <row r="517" spans="1:6" x14ac:dyDescent="0.25">
      <c r="A517" s="76">
        <v>4</v>
      </c>
      <c r="B517" s="77" t="s">
        <v>195</v>
      </c>
      <c r="C517" s="77" t="s">
        <v>162</v>
      </c>
      <c r="D517" s="78">
        <v>3391</v>
      </c>
      <c r="E517" s="79">
        <v>224739.20477000001</v>
      </c>
      <c r="F517" s="80" t="s">
        <v>161</v>
      </c>
    </row>
    <row r="518" spans="1:6" x14ac:dyDescent="0.25">
      <c r="A518" s="76">
        <v>4</v>
      </c>
      <c r="B518" s="77" t="s">
        <v>196</v>
      </c>
      <c r="C518" s="77" t="s">
        <v>160</v>
      </c>
      <c r="D518" s="78">
        <v>14</v>
      </c>
      <c r="E518" s="79">
        <v>9818</v>
      </c>
      <c r="F518" s="80" t="s">
        <v>165</v>
      </c>
    </row>
    <row r="519" spans="1:6" x14ac:dyDescent="0.25">
      <c r="A519" s="76">
        <v>4</v>
      </c>
      <c r="B519" s="77" t="s">
        <v>196</v>
      </c>
      <c r="C519" s="77" t="s">
        <v>166</v>
      </c>
      <c r="D519" s="78">
        <v>1</v>
      </c>
      <c r="E519" s="79">
        <v>57</v>
      </c>
      <c r="F519" s="80" t="s">
        <v>165</v>
      </c>
    </row>
    <row r="520" spans="1:6" x14ac:dyDescent="0.25">
      <c r="A520" s="76">
        <v>4</v>
      </c>
      <c r="B520" s="77" t="s">
        <v>196</v>
      </c>
      <c r="C520" s="77" t="s">
        <v>162</v>
      </c>
      <c r="D520" s="78">
        <v>72</v>
      </c>
      <c r="E520" s="79">
        <v>96704</v>
      </c>
      <c r="F520" s="80" t="s">
        <v>165</v>
      </c>
    </row>
    <row r="521" spans="1:6" x14ac:dyDescent="0.25">
      <c r="A521" s="76">
        <v>4</v>
      </c>
      <c r="B521" s="77" t="s">
        <v>197</v>
      </c>
      <c r="C521" s="77" t="s">
        <v>160</v>
      </c>
      <c r="D521" s="78">
        <v>118</v>
      </c>
      <c r="E521" s="79">
        <v>623615.29</v>
      </c>
      <c r="F521" s="80" t="s">
        <v>165</v>
      </c>
    </row>
    <row r="522" spans="1:6" x14ac:dyDescent="0.25">
      <c r="A522" s="76">
        <v>4</v>
      </c>
      <c r="B522" s="77" t="s">
        <v>197</v>
      </c>
      <c r="C522" s="77" t="s">
        <v>162</v>
      </c>
      <c r="D522" s="78">
        <v>330</v>
      </c>
      <c r="E522" s="79">
        <v>466920.58399999997</v>
      </c>
      <c r="F522" s="80" t="s">
        <v>165</v>
      </c>
    </row>
    <row r="523" spans="1:6" x14ac:dyDescent="0.25">
      <c r="A523" s="76">
        <v>4</v>
      </c>
      <c r="B523" s="77" t="s">
        <v>198</v>
      </c>
      <c r="C523" s="77" t="s">
        <v>160</v>
      </c>
      <c r="D523" s="78">
        <v>43</v>
      </c>
      <c r="E523" s="79">
        <v>72199</v>
      </c>
      <c r="F523" s="80" t="s">
        <v>165</v>
      </c>
    </row>
    <row r="524" spans="1:6" x14ac:dyDescent="0.25">
      <c r="A524" s="76">
        <v>4</v>
      </c>
      <c r="B524" s="77" t="s">
        <v>198</v>
      </c>
      <c r="C524" s="77" t="s">
        <v>166</v>
      </c>
      <c r="D524" s="78">
        <v>5</v>
      </c>
      <c r="E524" s="79">
        <v>459052.58</v>
      </c>
      <c r="F524" s="80" t="s">
        <v>165</v>
      </c>
    </row>
    <row r="525" spans="1:6" x14ac:dyDescent="0.25">
      <c r="A525" s="76">
        <v>4</v>
      </c>
      <c r="B525" s="77" t="s">
        <v>198</v>
      </c>
      <c r="C525" s="77" t="s">
        <v>162</v>
      </c>
      <c r="D525" s="78">
        <v>747</v>
      </c>
      <c r="E525" s="79">
        <v>867581.92700000003</v>
      </c>
      <c r="F525" s="80" t="s">
        <v>165</v>
      </c>
    </row>
    <row r="526" spans="1:6" x14ac:dyDescent="0.25">
      <c r="A526" s="76">
        <v>4</v>
      </c>
      <c r="B526" s="77" t="s">
        <v>198</v>
      </c>
      <c r="C526" s="77" t="s">
        <v>162</v>
      </c>
      <c r="D526" s="78">
        <v>7</v>
      </c>
      <c r="E526" s="79">
        <v>355.80799999999999</v>
      </c>
      <c r="F526" s="80" t="s">
        <v>161</v>
      </c>
    </row>
    <row r="527" spans="1:6" x14ac:dyDescent="0.25">
      <c r="A527" s="76">
        <v>4</v>
      </c>
      <c r="B527" s="77" t="s">
        <v>199</v>
      </c>
      <c r="C527" s="77" t="s">
        <v>160</v>
      </c>
      <c r="D527" s="78">
        <v>14</v>
      </c>
      <c r="E527" s="79">
        <v>21318.165000000001</v>
      </c>
      <c r="F527" s="80" t="s">
        <v>165</v>
      </c>
    </row>
    <row r="528" spans="1:6" x14ac:dyDescent="0.25">
      <c r="A528" s="76">
        <v>4</v>
      </c>
      <c r="B528" s="77" t="s">
        <v>199</v>
      </c>
      <c r="C528" s="77" t="s">
        <v>160</v>
      </c>
      <c r="D528" s="78">
        <v>4</v>
      </c>
      <c r="E528" s="79">
        <v>796.28621999999996</v>
      </c>
      <c r="F528" s="80" t="s">
        <v>161</v>
      </c>
    </row>
    <row r="529" spans="1:6" x14ac:dyDescent="0.25">
      <c r="A529" s="76">
        <v>4</v>
      </c>
      <c r="B529" s="77" t="s">
        <v>199</v>
      </c>
      <c r="C529" s="77" t="s">
        <v>166</v>
      </c>
      <c r="D529" s="78">
        <v>3</v>
      </c>
      <c r="E529" s="79">
        <v>8132.8909999999996</v>
      </c>
      <c r="F529" s="80" t="s">
        <v>165</v>
      </c>
    </row>
    <row r="530" spans="1:6" x14ac:dyDescent="0.25">
      <c r="A530" s="76">
        <v>4</v>
      </c>
      <c r="B530" s="77" t="s">
        <v>199</v>
      </c>
      <c r="C530" s="77" t="s">
        <v>162</v>
      </c>
      <c r="D530" s="78">
        <v>302</v>
      </c>
      <c r="E530" s="79">
        <v>256394.80799999999</v>
      </c>
      <c r="F530" s="80" t="s">
        <v>165</v>
      </c>
    </row>
    <row r="531" spans="1:6" x14ac:dyDescent="0.25">
      <c r="A531" s="76">
        <v>4</v>
      </c>
      <c r="B531" s="77" t="s">
        <v>199</v>
      </c>
      <c r="C531" s="77" t="s">
        <v>162</v>
      </c>
      <c r="D531" s="78">
        <v>184</v>
      </c>
      <c r="E531" s="79">
        <v>9647.4322499999998</v>
      </c>
      <c r="F531" s="80" t="s">
        <v>161</v>
      </c>
    </row>
    <row r="532" spans="1:6" x14ac:dyDescent="0.25">
      <c r="A532" s="76">
        <v>4</v>
      </c>
      <c r="B532" s="77" t="s">
        <v>200</v>
      </c>
      <c r="C532" s="77" t="s">
        <v>160</v>
      </c>
      <c r="D532" s="78">
        <v>54</v>
      </c>
      <c r="E532" s="79">
        <v>130315.51300000001</v>
      </c>
      <c r="F532" s="80" t="s">
        <v>165</v>
      </c>
    </row>
    <row r="533" spans="1:6" x14ac:dyDescent="0.25">
      <c r="A533" s="76">
        <v>4</v>
      </c>
      <c r="B533" s="77" t="s">
        <v>200</v>
      </c>
      <c r="C533" s="77" t="s">
        <v>166</v>
      </c>
      <c r="D533" s="78">
        <v>3</v>
      </c>
      <c r="E533" s="79">
        <v>170</v>
      </c>
      <c r="F533" s="80" t="s">
        <v>165</v>
      </c>
    </row>
    <row r="534" spans="1:6" x14ac:dyDescent="0.25">
      <c r="A534" s="76">
        <v>4</v>
      </c>
      <c r="B534" s="77" t="s">
        <v>200</v>
      </c>
      <c r="C534" s="77" t="s">
        <v>162</v>
      </c>
      <c r="D534" s="78">
        <v>158</v>
      </c>
      <c r="E534" s="79">
        <v>230016.77</v>
      </c>
      <c r="F534" s="80" t="s">
        <v>165</v>
      </c>
    </row>
    <row r="535" spans="1:6" x14ac:dyDescent="0.25">
      <c r="A535" s="76">
        <v>4</v>
      </c>
      <c r="B535" s="77" t="s">
        <v>201</v>
      </c>
      <c r="C535" s="77" t="s">
        <v>160</v>
      </c>
      <c r="D535" s="78">
        <v>2</v>
      </c>
      <c r="E535" s="79">
        <v>580</v>
      </c>
      <c r="F535" s="80" t="s">
        <v>165</v>
      </c>
    </row>
    <row r="536" spans="1:6" x14ac:dyDescent="0.25">
      <c r="A536" s="76">
        <v>4</v>
      </c>
      <c r="B536" s="77" t="s">
        <v>201</v>
      </c>
      <c r="C536" s="77" t="s">
        <v>162</v>
      </c>
      <c r="D536" s="78">
        <v>4</v>
      </c>
      <c r="E536" s="79">
        <v>4091</v>
      </c>
      <c r="F536" s="80" t="s">
        <v>165</v>
      </c>
    </row>
    <row r="537" spans="1:6" x14ac:dyDescent="0.25">
      <c r="A537" s="76">
        <v>4</v>
      </c>
      <c r="B537" s="77" t="s">
        <v>202</v>
      </c>
      <c r="C537" s="77" t="s">
        <v>160</v>
      </c>
      <c r="D537" s="78">
        <v>1</v>
      </c>
      <c r="E537" s="79">
        <v>675</v>
      </c>
      <c r="F537" s="80" t="s">
        <v>165</v>
      </c>
    </row>
    <row r="538" spans="1:6" x14ac:dyDescent="0.25">
      <c r="A538" s="76">
        <v>4</v>
      </c>
      <c r="B538" s="77" t="s">
        <v>202</v>
      </c>
      <c r="C538" s="77" t="s">
        <v>162</v>
      </c>
      <c r="D538" s="78">
        <v>2</v>
      </c>
      <c r="E538" s="79">
        <v>1789</v>
      </c>
      <c r="F538" s="80" t="s">
        <v>165</v>
      </c>
    </row>
    <row r="539" spans="1:6" x14ac:dyDescent="0.25">
      <c r="A539" s="76">
        <v>4</v>
      </c>
      <c r="B539" s="77" t="s">
        <v>203</v>
      </c>
      <c r="C539" s="77" t="s">
        <v>160</v>
      </c>
      <c r="D539" s="78">
        <v>168</v>
      </c>
      <c r="E539" s="79">
        <v>645973.12199999997</v>
      </c>
      <c r="F539" s="80" t="s">
        <v>165</v>
      </c>
    </row>
    <row r="540" spans="1:6" x14ac:dyDescent="0.25">
      <c r="A540" s="76">
        <v>4</v>
      </c>
      <c r="B540" s="77" t="s">
        <v>203</v>
      </c>
      <c r="C540" s="77" t="s">
        <v>160</v>
      </c>
      <c r="D540" s="78">
        <v>158</v>
      </c>
      <c r="E540" s="79">
        <v>42765.33395</v>
      </c>
      <c r="F540" s="80" t="s">
        <v>161</v>
      </c>
    </row>
    <row r="541" spans="1:6" x14ac:dyDescent="0.25">
      <c r="A541" s="76">
        <v>4</v>
      </c>
      <c r="B541" s="77" t="s">
        <v>203</v>
      </c>
      <c r="C541" s="77" t="s">
        <v>166</v>
      </c>
      <c r="D541" s="78">
        <v>2</v>
      </c>
      <c r="E541" s="79">
        <v>235</v>
      </c>
      <c r="F541" s="80" t="s">
        <v>165</v>
      </c>
    </row>
    <row r="542" spans="1:6" x14ac:dyDescent="0.25">
      <c r="A542" s="76">
        <v>4</v>
      </c>
      <c r="B542" s="77" t="s">
        <v>203</v>
      </c>
      <c r="C542" s="77" t="s">
        <v>162</v>
      </c>
      <c r="D542" s="78">
        <v>1609</v>
      </c>
      <c r="E542" s="79">
        <v>1746582.371</v>
      </c>
      <c r="F542" s="80" t="s">
        <v>165</v>
      </c>
    </row>
    <row r="543" spans="1:6" x14ac:dyDescent="0.25">
      <c r="A543" s="76">
        <v>4</v>
      </c>
      <c r="B543" s="77" t="s">
        <v>203</v>
      </c>
      <c r="C543" s="77" t="s">
        <v>162</v>
      </c>
      <c r="D543" s="78">
        <v>1027</v>
      </c>
      <c r="E543" s="79">
        <v>73902.624240000005</v>
      </c>
      <c r="F543" s="80" t="s">
        <v>161</v>
      </c>
    </row>
    <row r="544" spans="1:6" x14ac:dyDescent="0.25">
      <c r="A544" s="76">
        <v>4</v>
      </c>
      <c r="B544" s="77" t="s">
        <v>204</v>
      </c>
      <c r="C544" s="77" t="s">
        <v>160</v>
      </c>
      <c r="D544" s="78">
        <v>34</v>
      </c>
      <c r="E544" s="79">
        <v>56198.521000000001</v>
      </c>
      <c r="F544" s="80" t="s">
        <v>165</v>
      </c>
    </row>
    <row r="545" spans="1:6" x14ac:dyDescent="0.25">
      <c r="A545" s="76">
        <v>4</v>
      </c>
      <c r="B545" s="77" t="s">
        <v>204</v>
      </c>
      <c r="C545" s="77" t="s">
        <v>160</v>
      </c>
      <c r="D545" s="78">
        <v>2</v>
      </c>
      <c r="E545" s="79">
        <v>936.76800000000003</v>
      </c>
      <c r="F545" s="80" t="s">
        <v>161</v>
      </c>
    </row>
    <row r="546" spans="1:6" x14ac:dyDescent="0.25">
      <c r="A546" s="76">
        <v>4</v>
      </c>
      <c r="B546" s="77" t="s">
        <v>204</v>
      </c>
      <c r="C546" s="77" t="s">
        <v>162</v>
      </c>
      <c r="D546" s="78">
        <v>193</v>
      </c>
      <c r="E546" s="79">
        <v>267384.52</v>
      </c>
      <c r="F546" s="80" t="s">
        <v>165</v>
      </c>
    </row>
    <row r="547" spans="1:6" x14ac:dyDescent="0.25">
      <c r="A547" s="76">
        <v>4</v>
      </c>
      <c r="B547" s="77" t="s">
        <v>204</v>
      </c>
      <c r="C547" s="77" t="s">
        <v>162</v>
      </c>
      <c r="D547" s="78">
        <v>12</v>
      </c>
      <c r="E547" s="79">
        <v>839.67782999999997</v>
      </c>
      <c r="F547" s="80" t="s">
        <v>161</v>
      </c>
    </row>
    <row r="548" spans="1:6" x14ac:dyDescent="0.25">
      <c r="A548" s="76">
        <v>4</v>
      </c>
      <c r="B548" s="77" t="s">
        <v>205</v>
      </c>
      <c r="C548" s="77" t="s">
        <v>160</v>
      </c>
      <c r="D548" s="78">
        <v>355</v>
      </c>
      <c r="E548" s="79">
        <v>1265959.392</v>
      </c>
      <c r="F548" s="80" t="s">
        <v>165</v>
      </c>
    </row>
    <row r="549" spans="1:6" x14ac:dyDescent="0.25">
      <c r="A549" s="76">
        <v>4</v>
      </c>
      <c r="B549" s="77" t="s">
        <v>205</v>
      </c>
      <c r="C549" s="77" t="s">
        <v>160</v>
      </c>
      <c r="D549" s="78">
        <v>199</v>
      </c>
      <c r="E549" s="79">
        <v>74649.453890000004</v>
      </c>
      <c r="F549" s="80" t="s">
        <v>161</v>
      </c>
    </row>
    <row r="550" spans="1:6" x14ac:dyDescent="0.25">
      <c r="A550" s="76">
        <v>4</v>
      </c>
      <c r="B550" s="77" t="s">
        <v>205</v>
      </c>
      <c r="C550" s="77" t="s">
        <v>166</v>
      </c>
      <c r="D550" s="78">
        <v>6</v>
      </c>
      <c r="E550" s="79">
        <v>21306</v>
      </c>
      <c r="F550" s="80" t="s">
        <v>165</v>
      </c>
    </row>
    <row r="551" spans="1:6" x14ac:dyDescent="0.25">
      <c r="A551" s="76">
        <v>4</v>
      </c>
      <c r="B551" s="77" t="s">
        <v>205</v>
      </c>
      <c r="C551" s="77" t="s">
        <v>166</v>
      </c>
      <c r="D551" s="78">
        <v>1</v>
      </c>
      <c r="E551" s="79">
        <v>1902.1969999999999</v>
      </c>
      <c r="F551" s="80" t="s">
        <v>161</v>
      </c>
    </row>
    <row r="552" spans="1:6" x14ac:dyDescent="0.25">
      <c r="A552" s="76">
        <v>4</v>
      </c>
      <c r="B552" s="77" t="s">
        <v>205</v>
      </c>
      <c r="C552" s="77" t="s">
        <v>162</v>
      </c>
      <c r="D552" s="78">
        <v>1711</v>
      </c>
      <c r="E552" s="79">
        <v>1730085.656</v>
      </c>
      <c r="F552" s="80" t="s">
        <v>165</v>
      </c>
    </row>
    <row r="553" spans="1:6" x14ac:dyDescent="0.25">
      <c r="A553" s="76">
        <v>4</v>
      </c>
      <c r="B553" s="77" t="s">
        <v>205</v>
      </c>
      <c r="C553" s="77" t="s">
        <v>162</v>
      </c>
      <c r="D553" s="78">
        <v>926</v>
      </c>
      <c r="E553" s="79">
        <v>79053.405570000003</v>
      </c>
      <c r="F553" s="80" t="s">
        <v>161</v>
      </c>
    </row>
    <row r="554" spans="1:6" x14ac:dyDescent="0.25">
      <c r="A554" s="76">
        <v>4</v>
      </c>
      <c r="B554" s="77" t="s">
        <v>206</v>
      </c>
      <c r="C554" s="77" t="s">
        <v>160</v>
      </c>
      <c r="D554" s="78">
        <v>54</v>
      </c>
      <c r="E554" s="79">
        <v>75818.671000000002</v>
      </c>
      <c r="F554" s="80" t="s">
        <v>165</v>
      </c>
    </row>
    <row r="555" spans="1:6" x14ac:dyDescent="0.25">
      <c r="A555" s="76">
        <v>4</v>
      </c>
      <c r="B555" s="77" t="s">
        <v>206</v>
      </c>
      <c r="C555" s="77" t="s">
        <v>160</v>
      </c>
      <c r="D555" s="78">
        <v>19</v>
      </c>
      <c r="E555" s="79">
        <v>6089.3458499999997</v>
      </c>
      <c r="F555" s="80" t="s">
        <v>161</v>
      </c>
    </row>
    <row r="556" spans="1:6" x14ac:dyDescent="0.25">
      <c r="A556" s="76">
        <v>4</v>
      </c>
      <c r="B556" s="77" t="s">
        <v>206</v>
      </c>
      <c r="C556" s="77" t="s">
        <v>166</v>
      </c>
      <c r="D556" s="78">
        <v>1</v>
      </c>
      <c r="E556" s="79">
        <v>5112</v>
      </c>
      <c r="F556" s="80" t="s">
        <v>165</v>
      </c>
    </row>
    <row r="557" spans="1:6" x14ac:dyDescent="0.25">
      <c r="A557" s="76">
        <v>4</v>
      </c>
      <c r="B557" s="77" t="s">
        <v>206</v>
      </c>
      <c r="C557" s="77" t="s">
        <v>162</v>
      </c>
      <c r="D557" s="78">
        <v>272</v>
      </c>
      <c r="E557" s="79">
        <v>305129.19400000002</v>
      </c>
      <c r="F557" s="80" t="s">
        <v>165</v>
      </c>
    </row>
    <row r="558" spans="1:6" x14ac:dyDescent="0.25">
      <c r="A558" s="76">
        <v>4</v>
      </c>
      <c r="B558" s="77" t="s">
        <v>206</v>
      </c>
      <c r="C558" s="77" t="s">
        <v>162</v>
      </c>
      <c r="D558" s="78">
        <v>160</v>
      </c>
      <c r="E558" s="79">
        <v>12603.828729999999</v>
      </c>
      <c r="F558" s="80" t="s">
        <v>161</v>
      </c>
    </row>
    <row r="559" spans="1:6" x14ac:dyDescent="0.25">
      <c r="A559" s="76">
        <v>4</v>
      </c>
      <c r="B559" s="77" t="s">
        <v>207</v>
      </c>
      <c r="C559" s="77" t="s">
        <v>160</v>
      </c>
      <c r="D559" s="78">
        <v>896</v>
      </c>
      <c r="E559" s="79">
        <v>3448026.81</v>
      </c>
      <c r="F559" s="80" t="s">
        <v>165</v>
      </c>
    </row>
    <row r="560" spans="1:6" x14ac:dyDescent="0.25">
      <c r="A560" s="76">
        <v>4</v>
      </c>
      <c r="B560" s="77" t="s">
        <v>207</v>
      </c>
      <c r="C560" s="77" t="s">
        <v>160</v>
      </c>
      <c r="D560" s="78">
        <v>430</v>
      </c>
      <c r="E560" s="79">
        <v>198785.45457999999</v>
      </c>
      <c r="F560" s="80" t="s">
        <v>161</v>
      </c>
    </row>
    <row r="561" spans="1:6" x14ac:dyDescent="0.25">
      <c r="A561" s="76">
        <v>4</v>
      </c>
      <c r="B561" s="77" t="s">
        <v>207</v>
      </c>
      <c r="C561" s="77" t="s">
        <v>166</v>
      </c>
      <c r="D561" s="78">
        <v>11</v>
      </c>
      <c r="E561" s="79">
        <v>9612280.1999999993</v>
      </c>
      <c r="F561" s="80" t="s">
        <v>165</v>
      </c>
    </row>
    <row r="562" spans="1:6" x14ac:dyDescent="0.25">
      <c r="A562" s="76">
        <v>4</v>
      </c>
      <c r="B562" s="77" t="s">
        <v>207</v>
      </c>
      <c r="C562" s="77" t="s">
        <v>166</v>
      </c>
      <c r="D562" s="78">
        <v>5</v>
      </c>
      <c r="E562" s="79">
        <v>6469.1180000000004</v>
      </c>
      <c r="F562" s="80" t="s">
        <v>161</v>
      </c>
    </row>
    <row r="563" spans="1:6" x14ac:dyDescent="0.25">
      <c r="A563" s="76">
        <v>4</v>
      </c>
      <c r="B563" s="77" t="s">
        <v>207</v>
      </c>
      <c r="C563" s="77" t="s">
        <v>162</v>
      </c>
      <c r="D563" s="78">
        <v>6523</v>
      </c>
      <c r="E563" s="79">
        <v>6575575.9069999997</v>
      </c>
      <c r="F563" s="80" t="s">
        <v>165</v>
      </c>
    </row>
    <row r="564" spans="1:6" x14ac:dyDescent="0.25">
      <c r="A564" s="76">
        <v>4</v>
      </c>
      <c r="B564" s="77" t="s">
        <v>207</v>
      </c>
      <c r="C564" s="77" t="s">
        <v>162</v>
      </c>
      <c r="D564" s="78">
        <v>1706</v>
      </c>
      <c r="E564" s="79">
        <v>115062.77198999999</v>
      </c>
      <c r="F564" s="80" t="s">
        <v>161</v>
      </c>
    </row>
    <row r="565" spans="1:6" x14ac:dyDescent="0.25">
      <c r="A565" s="76">
        <v>4</v>
      </c>
      <c r="B565" s="77" t="s">
        <v>208</v>
      </c>
      <c r="C565" s="77" t="s">
        <v>160</v>
      </c>
      <c r="D565" s="78">
        <v>34</v>
      </c>
      <c r="E565" s="79">
        <v>117311.68799999999</v>
      </c>
      <c r="F565" s="80" t="s">
        <v>165</v>
      </c>
    </row>
    <row r="566" spans="1:6" x14ac:dyDescent="0.25">
      <c r="A566" s="76">
        <v>4</v>
      </c>
      <c r="B566" s="77" t="s">
        <v>208</v>
      </c>
      <c r="C566" s="77" t="s">
        <v>162</v>
      </c>
      <c r="D566" s="78">
        <v>139</v>
      </c>
      <c r="E566" s="79">
        <v>170079.951</v>
      </c>
      <c r="F566" s="80" t="s">
        <v>165</v>
      </c>
    </row>
    <row r="567" spans="1:6" x14ac:dyDescent="0.25">
      <c r="A567" s="76">
        <v>4</v>
      </c>
      <c r="B567" s="77" t="s">
        <v>209</v>
      </c>
      <c r="C567" s="77" t="s">
        <v>160</v>
      </c>
      <c r="D567" s="78">
        <v>246</v>
      </c>
      <c r="E567" s="79">
        <v>953001.60499999998</v>
      </c>
      <c r="F567" s="80" t="s">
        <v>165</v>
      </c>
    </row>
    <row r="568" spans="1:6" x14ac:dyDescent="0.25">
      <c r="A568" s="76">
        <v>4</v>
      </c>
      <c r="B568" s="77" t="s">
        <v>209</v>
      </c>
      <c r="C568" s="77" t="s">
        <v>160</v>
      </c>
      <c r="D568" s="78">
        <v>113</v>
      </c>
      <c r="E568" s="79">
        <v>39411.541879999997</v>
      </c>
      <c r="F568" s="80" t="s">
        <v>161</v>
      </c>
    </row>
    <row r="569" spans="1:6" x14ac:dyDescent="0.25">
      <c r="A569" s="76">
        <v>4</v>
      </c>
      <c r="B569" s="77" t="s">
        <v>209</v>
      </c>
      <c r="C569" s="77" t="s">
        <v>166</v>
      </c>
      <c r="D569" s="78">
        <v>2</v>
      </c>
      <c r="E569" s="79">
        <v>6961</v>
      </c>
      <c r="F569" s="80" t="s">
        <v>165</v>
      </c>
    </row>
    <row r="570" spans="1:6" x14ac:dyDescent="0.25">
      <c r="A570" s="76">
        <v>4</v>
      </c>
      <c r="B570" s="77" t="s">
        <v>209</v>
      </c>
      <c r="C570" s="77" t="s">
        <v>162</v>
      </c>
      <c r="D570" s="78">
        <v>950</v>
      </c>
      <c r="E570" s="79">
        <v>930968.69900000002</v>
      </c>
      <c r="F570" s="80" t="s">
        <v>165</v>
      </c>
    </row>
    <row r="571" spans="1:6" x14ac:dyDescent="0.25">
      <c r="A571" s="76">
        <v>4</v>
      </c>
      <c r="B571" s="77" t="s">
        <v>209</v>
      </c>
      <c r="C571" s="77" t="s">
        <v>162</v>
      </c>
      <c r="D571" s="78">
        <v>581</v>
      </c>
      <c r="E571" s="79">
        <v>37619.228170000002</v>
      </c>
      <c r="F571" s="80" t="s">
        <v>161</v>
      </c>
    </row>
    <row r="572" spans="1:6" x14ac:dyDescent="0.25">
      <c r="A572" s="76">
        <v>4</v>
      </c>
      <c r="B572" s="77" t="s">
        <v>210</v>
      </c>
      <c r="C572" s="77" t="s">
        <v>160</v>
      </c>
      <c r="D572" s="78">
        <v>55</v>
      </c>
      <c r="E572" s="79">
        <v>81461.591</v>
      </c>
      <c r="F572" s="80" t="s">
        <v>165</v>
      </c>
    </row>
    <row r="573" spans="1:6" x14ac:dyDescent="0.25">
      <c r="A573" s="76">
        <v>4</v>
      </c>
      <c r="B573" s="77" t="s">
        <v>210</v>
      </c>
      <c r="C573" s="77" t="s">
        <v>160</v>
      </c>
      <c r="D573" s="78">
        <v>24</v>
      </c>
      <c r="E573" s="79">
        <v>5649.4530000000004</v>
      </c>
      <c r="F573" s="80" t="s">
        <v>161</v>
      </c>
    </row>
    <row r="574" spans="1:6" x14ac:dyDescent="0.25">
      <c r="A574" s="76">
        <v>4</v>
      </c>
      <c r="B574" s="77" t="s">
        <v>210</v>
      </c>
      <c r="C574" s="77" t="s">
        <v>166</v>
      </c>
      <c r="D574" s="78">
        <v>4</v>
      </c>
      <c r="E574" s="79">
        <v>1103</v>
      </c>
      <c r="F574" s="80" t="s">
        <v>165</v>
      </c>
    </row>
    <row r="575" spans="1:6" x14ac:dyDescent="0.25">
      <c r="A575" s="76">
        <v>4</v>
      </c>
      <c r="B575" s="77" t="s">
        <v>210</v>
      </c>
      <c r="C575" s="77" t="s">
        <v>162</v>
      </c>
      <c r="D575" s="78">
        <v>225</v>
      </c>
      <c r="E575" s="79">
        <v>217758.05</v>
      </c>
      <c r="F575" s="80" t="s">
        <v>165</v>
      </c>
    </row>
    <row r="576" spans="1:6" x14ac:dyDescent="0.25">
      <c r="A576" s="76">
        <v>4</v>
      </c>
      <c r="B576" s="77" t="s">
        <v>210</v>
      </c>
      <c r="C576" s="77" t="s">
        <v>162</v>
      </c>
      <c r="D576" s="78">
        <v>126</v>
      </c>
      <c r="E576" s="79">
        <v>7936.7222700000002</v>
      </c>
      <c r="F576" s="80" t="s">
        <v>161</v>
      </c>
    </row>
    <row r="577" spans="1:6" x14ac:dyDescent="0.25">
      <c r="A577" s="76">
        <v>4</v>
      </c>
      <c r="B577" s="77" t="s">
        <v>211</v>
      </c>
      <c r="C577" s="77" t="s">
        <v>160</v>
      </c>
      <c r="D577" s="78">
        <v>18</v>
      </c>
      <c r="E577" s="79">
        <v>6748</v>
      </c>
      <c r="F577" s="80" t="s">
        <v>165</v>
      </c>
    </row>
    <row r="578" spans="1:6" x14ac:dyDescent="0.25">
      <c r="A578" s="76">
        <v>4</v>
      </c>
      <c r="B578" s="77" t="s">
        <v>211</v>
      </c>
      <c r="C578" s="77" t="s">
        <v>162</v>
      </c>
      <c r="D578" s="78">
        <v>496</v>
      </c>
      <c r="E578" s="79">
        <v>525261.99600000004</v>
      </c>
      <c r="F578" s="80" t="s">
        <v>165</v>
      </c>
    </row>
    <row r="579" spans="1:6" x14ac:dyDescent="0.25">
      <c r="A579" s="76">
        <v>4</v>
      </c>
      <c r="B579" s="77" t="s">
        <v>212</v>
      </c>
      <c r="C579" s="77" t="s">
        <v>160</v>
      </c>
      <c r="D579" s="78">
        <v>24</v>
      </c>
      <c r="E579" s="79">
        <v>24344</v>
      </c>
      <c r="F579" s="80" t="s">
        <v>165</v>
      </c>
    </row>
    <row r="580" spans="1:6" x14ac:dyDescent="0.25">
      <c r="A580" s="76">
        <v>4</v>
      </c>
      <c r="B580" s="77" t="s">
        <v>212</v>
      </c>
      <c r="C580" s="77" t="s">
        <v>166</v>
      </c>
      <c r="D580" s="78">
        <v>1</v>
      </c>
      <c r="E580" s="79">
        <v>846</v>
      </c>
      <c r="F580" s="80" t="s">
        <v>165</v>
      </c>
    </row>
    <row r="581" spans="1:6" x14ac:dyDescent="0.25">
      <c r="A581" s="76">
        <v>4</v>
      </c>
      <c r="B581" s="77" t="s">
        <v>212</v>
      </c>
      <c r="C581" s="77" t="s">
        <v>162</v>
      </c>
      <c r="D581" s="78">
        <v>106</v>
      </c>
      <c r="E581" s="79">
        <v>149013</v>
      </c>
      <c r="F581" s="80" t="s">
        <v>165</v>
      </c>
    </row>
    <row r="582" spans="1:6" x14ac:dyDescent="0.25">
      <c r="A582" s="76">
        <v>4</v>
      </c>
      <c r="B582" s="77" t="s">
        <v>213</v>
      </c>
      <c r="C582" s="77" t="s">
        <v>160</v>
      </c>
      <c r="D582" s="78">
        <v>58</v>
      </c>
      <c r="E582" s="79">
        <v>154066.57800000001</v>
      </c>
      <c r="F582" s="80" t="s">
        <v>165</v>
      </c>
    </row>
    <row r="583" spans="1:6" x14ac:dyDescent="0.25">
      <c r="A583" s="76">
        <v>4</v>
      </c>
      <c r="B583" s="77" t="s">
        <v>213</v>
      </c>
      <c r="C583" s="77" t="s">
        <v>162</v>
      </c>
      <c r="D583" s="78">
        <v>445</v>
      </c>
      <c r="E583" s="79">
        <v>388817.29200000002</v>
      </c>
      <c r="F583" s="80" t="s">
        <v>165</v>
      </c>
    </row>
    <row r="584" spans="1:6" x14ac:dyDescent="0.25">
      <c r="A584" s="76">
        <v>4</v>
      </c>
      <c r="B584" s="77" t="s">
        <v>214</v>
      </c>
      <c r="C584" s="77" t="s">
        <v>160</v>
      </c>
      <c r="D584" s="78">
        <v>57</v>
      </c>
      <c r="E584" s="79">
        <v>96615</v>
      </c>
      <c r="F584" s="80" t="s">
        <v>165</v>
      </c>
    </row>
    <row r="585" spans="1:6" x14ac:dyDescent="0.25">
      <c r="A585" s="76">
        <v>4</v>
      </c>
      <c r="B585" s="77" t="s">
        <v>214</v>
      </c>
      <c r="C585" s="77" t="s">
        <v>166</v>
      </c>
      <c r="D585" s="78">
        <v>3</v>
      </c>
      <c r="E585" s="79">
        <v>19511</v>
      </c>
      <c r="F585" s="80" t="s">
        <v>165</v>
      </c>
    </row>
    <row r="586" spans="1:6" x14ac:dyDescent="0.25">
      <c r="A586" s="76">
        <v>4</v>
      </c>
      <c r="B586" s="77" t="s">
        <v>214</v>
      </c>
      <c r="C586" s="77" t="s">
        <v>162</v>
      </c>
      <c r="D586" s="78">
        <v>397</v>
      </c>
      <c r="E586" s="79">
        <v>526292.54</v>
      </c>
      <c r="F586" s="80" t="s">
        <v>165</v>
      </c>
    </row>
    <row r="587" spans="1:6" x14ac:dyDescent="0.25">
      <c r="A587" s="76">
        <v>4</v>
      </c>
      <c r="B587" s="77" t="s">
        <v>215</v>
      </c>
      <c r="C587" s="77" t="s">
        <v>160</v>
      </c>
      <c r="D587" s="78">
        <v>14</v>
      </c>
      <c r="E587" s="79">
        <v>7760</v>
      </c>
      <c r="F587" s="80" t="s">
        <v>165</v>
      </c>
    </row>
    <row r="588" spans="1:6" x14ac:dyDescent="0.25">
      <c r="A588" s="76">
        <v>4</v>
      </c>
      <c r="B588" s="77" t="s">
        <v>215</v>
      </c>
      <c r="C588" s="77" t="s">
        <v>162</v>
      </c>
      <c r="D588" s="78">
        <v>112</v>
      </c>
      <c r="E588" s="79">
        <v>111061.88</v>
      </c>
      <c r="F588" s="80" t="s">
        <v>165</v>
      </c>
    </row>
    <row r="589" spans="1:6" x14ac:dyDescent="0.25">
      <c r="A589" s="76">
        <v>4</v>
      </c>
      <c r="B589" s="77" t="s">
        <v>216</v>
      </c>
      <c r="C589" s="77" t="s">
        <v>160</v>
      </c>
      <c r="D589" s="78">
        <v>88</v>
      </c>
      <c r="E589" s="79">
        <v>114333.31299999999</v>
      </c>
      <c r="F589" s="80" t="s">
        <v>165</v>
      </c>
    </row>
    <row r="590" spans="1:6" x14ac:dyDescent="0.25">
      <c r="A590" s="76">
        <v>4</v>
      </c>
      <c r="B590" s="77" t="s">
        <v>216</v>
      </c>
      <c r="C590" s="77" t="s">
        <v>160</v>
      </c>
      <c r="D590" s="78">
        <v>27</v>
      </c>
      <c r="E590" s="79">
        <v>5327.6191600000002</v>
      </c>
      <c r="F590" s="80" t="s">
        <v>161</v>
      </c>
    </row>
    <row r="591" spans="1:6" x14ac:dyDescent="0.25">
      <c r="A591" s="76">
        <v>4</v>
      </c>
      <c r="B591" s="77" t="s">
        <v>216</v>
      </c>
      <c r="C591" s="77" t="s">
        <v>162</v>
      </c>
      <c r="D591" s="78">
        <v>255</v>
      </c>
      <c r="E591" s="79">
        <v>244520.337</v>
      </c>
      <c r="F591" s="80" t="s">
        <v>165</v>
      </c>
    </row>
    <row r="592" spans="1:6" x14ac:dyDescent="0.25">
      <c r="A592" s="76">
        <v>4</v>
      </c>
      <c r="B592" s="77" t="s">
        <v>216</v>
      </c>
      <c r="C592" s="77" t="s">
        <v>162</v>
      </c>
      <c r="D592" s="78">
        <v>157</v>
      </c>
      <c r="E592" s="79">
        <v>10459.755380000001</v>
      </c>
      <c r="F592" s="80" t="s">
        <v>161</v>
      </c>
    </row>
    <row r="593" spans="1:6" x14ac:dyDescent="0.25">
      <c r="A593" s="76">
        <v>4</v>
      </c>
      <c r="B593" s="77" t="s">
        <v>217</v>
      </c>
      <c r="C593" s="77" t="s">
        <v>160</v>
      </c>
      <c r="D593" s="78">
        <v>39</v>
      </c>
      <c r="E593" s="79">
        <v>63885.98</v>
      </c>
      <c r="F593" s="80" t="s">
        <v>165</v>
      </c>
    </row>
    <row r="594" spans="1:6" x14ac:dyDescent="0.25">
      <c r="A594" s="76">
        <v>4</v>
      </c>
      <c r="B594" s="77" t="s">
        <v>217</v>
      </c>
      <c r="C594" s="77" t="s">
        <v>162</v>
      </c>
      <c r="D594" s="78">
        <v>309</v>
      </c>
      <c r="E594" s="79">
        <v>263212.13799999998</v>
      </c>
      <c r="F594" s="80" t="s">
        <v>165</v>
      </c>
    </row>
    <row r="595" spans="1:6" x14ac:dyDescent="0.25">
      <c r="A595" s="76">
        <v>4</v>
      </c>
      <c r="B595" s="77" t="s">
        <v>218</v>
      </c>
      <c r="C595" s="77" t="s">
        <v>160</v>
      </c>
      <c r="D595" s="78">
        <v>105</v>
      </c>
      <c r="E595" s="79">
        <v>375009</v>
      </c>
      <c r="F595" s="80" t="s">
        <v>165</v>
      </c>
    </row>
    <row r="596" spans="1:6" x14ac:dyDescent="0.25">
      <c r="A596" s="76">
        <v>4</v>
      </c>
      <c r="B596" s="77" t="s">
        <v>218</v>
      </c>
      <c r="C596" s="77" t="s">
        <v>162</v>
      </c>
      <c r="D596" s="78">
        <v>869</v>
      </c>
      <c r="E596" s="79">
        <v>744844.01199999999</v>
      </c>
      <c r="F596" s="80" t="s">
        <v>165</v>
      </c>
    </row>
    <row r="597" spans="1:6" x14ac:dyDescent="0.25">
      <c r="A597" s="76">
        <v>4</v>
      </c>
      <c r="B597" s="77" t="s">
        <v>219</v>
      </c>
      <c r="C597" s="77" t="s">
        <v>160</v>
      </c>
      <c r="D597" s="78">
        <v>333</v>
      </c>
      <c r="E597" s="79">
        <v>1170152.757</v>
      </c>
      <c r="F597" s="80" t="s">
        <v>165</v>
      </c>
    </row>
    <row r="598" spans="1:6" x14ac:dyDescent="0.25">
      <c r="A598" s="76">
        <v>4</v>
      </c>
      <c r="B598" s="77" t="s">
        <v>219</v>
      </c>
      <c r="C598" s="77" t="s">
        <v>160</v>
      </c>
      <c r="D598" s="78">
        <v>103</v>
      </c>
      <c r="E598" s="79">
        <v>487899.91801999998</v>
      </c>
      <c r="F598" s="80" t="s">
        <v>161</v>
      </c>
    </row>
    <row r="599" spans="1:6" x14ac:dyDescent="0.25">
      <c r="A599" s="76">
        <v>4</v>
      </c>
      <c r="B599" s="77" t="s">
        <v>219</v>
      </c>
      <c r="C599" s="77" t="s">
        <v>166</v>
      </c>
      <c r="D599" s="78">
        <v>6</v>
      </c>
      <c r="E599" s="79">
        <v>13939122.4</v>
      </c>
      <c r="F599" s="80" t="s">
        <v>165</v>
      </c>
    </row>
    <row r="600" spans="1:6" x14ac:dyDescent="0.25">
      <c r="A600" s="76">
        <v>4</v>
      </c>
      <c r="B600" s="77" t="s">
        <v>219</v>
      </c>
      <c r="C600" s="77" t="s">
        <v>166</v>
      </c>
      <c r="D600" s="78">
        <v>4</v>
      </c>
      <c r="E600" s="79">
        <v>589357.61600000004</v>
      </c>
      <c r="F600" s="80" t="s">
        <v>161</v>
      </c>
    </row>
    <row r="601" spans="1:6" x14ac:dyDescent="0.25">
      <c r="A601" s="76">
        <v>4</v>
      </c>
      <c r="B601" s="77" t="s">
        <v>219</v>
      </c>
      <c r="C601" s="77" t="s">
        <v>162</v>
      </c>
      <c r="D601" s="78">
        <v>3081</v>
      </c>
      <c r="E601" s="79">
        <v>2908055.7590000001</v>
      </c>
      <c r="F601" s="80" t="s">
        <v>165</v>
      </c>
    </row>
    <row r="602" spans="1:6" x14ac:dyDescent="0.25">
      <c r="A602" s="76">
        <v>4</v>
      </c>
      <c r="B602" s="77" t="s">
        <v>219</v>
      </c>
      <c r="C602" s="77" t="s">
        <v>162</v>
      </c>
      <c r="D602" s="78">
        <v>654</v>
      </c>
      <c r="E602" s="79">
        <v>31215.476289999999</v>
      </c>
      <c r="F602" s="80" t="s">
        <v>161</v>
      </c>
    </row>
    <row r="603" spans="1:6" x14ac:dyDescent="0.25">
      <c r="A603" s="76">
        <v>4</v>
      </c>
      <c r="B603" s="77" t="s">
        <v>220</v>
      </c>
      <c r="C603" s="77" t="s">
        <v>160</v>
      </c>
      <c r="D603" s="78">
        <v>63</v>
      </c>
      <c r="E603" s="79">
        <v>63017.694000000003</v>
      </c>
      <c r="F603" s="80" t="s">
        <v>165</v>
      </c>
    </row>
    <row r="604" spans="1:6" x14ac:dyDescent="0.25">
      <c r="A604" s="76">
        <v>4</v>
      </c>
      <c r="B604" s="77" t="s">
        <v>220</v>
      </c>
      <c r="C604" s="77" t="s">
        <v>160</v>
      </c>
      <c r="D604" s="78">
        <v>29</v>
      </c>
      <c r="E604" s="79">
        <v>6343.3837700000004</v>
      </c>
      <c r="F604" s="80" t="s">
        <v>161</v>
      </c>
    </row>
    <row r="605" spans="1:6" x14ac:dyDescent="0.25">
      <c r="A605" s="76">
        <v>4</v>
      </c>
      <c r="B605" s="77" t="s">
        <v>220</v>
      </c>
      <c r="C605" s="77" t="s">
        <v>162</v>
      </c>
      <c r="D605" s="78">
        <v>210</v>
      </c>
      <c r="E605" s="79">
        <v>210179.87100000001</v>
      </c>
      <c r="F605" s="80" t="s">
        <v>165</v>
      </c>
    </row>
    <row r="606" spans="1:6" x14ac:dyDescent="0.25">
      <c r="A606" s="76">
        <v>4</v>
      </c>
      <c r="B606" s="77" t="s">
        <v>220</v>
      </c>
      <c r="C606" s="77" t="s">
        <v>162</v>
      </c>
      <c r="D606" s="78">
        <v>128</v>
      </c>
      <c r="E606" s="79">
        <v>9532.1851700000007</v>
      </c>
      <c r="F606" s="80" t="s">
        <v>161</v>
      </c>
    </row>
    <row r="607" spans="1:6" x14ac:dyDescent="0.25">
      <c r="A607" s="76">
        <v>4</v>
      </c>
      <c r="B607" s="77" t="s">
        <v>221</v>
      </c>
      <c r="C607" s="77" t="s">
        <v>162</v>
      </c>
      <c r="D607" s="78">
        <v>1</v>
      </c>
      <c r="E607" s="79">
        <v>121.155</v>
      </c>
      <c r="F607" s="80" t="s">
        <v>161</v>
      </c>
    </row>
    <row r="608" spans="1:6" x14ac:dyDescent="0.25">
      <c r="A608" s="76">
        <v>4</v>
      </c>
      <c r="B608" s="77" t="s">
        <v>222</v>
      </c>
      <c r="C608" s="77" t="s">
        <v>160</v>
      </c>
      <c r="D608" s="78">
        <v>9</v>
      </c>
      <c r="E608" s="79">
        <v>19499</v>
      </c>
      <c r="F608" s="80" t="s">
        <v>165</v>
      </c>
    </row>
    <row r="609" spans="1:6" x14ac:dyDescent="0.25">
      <c r="A609" s="76">
        <v>4</v>
      </c>
      <c r="B609" s="77" t="s">
        <v>222</v>
      </c>
      <c r="C609" s="77" t="s">
        <v>162</v>
      </c>
      <c r="D609" s="78">
        <v>43</v>
      </c>
      <c r="E609" s="79">
        <v>35423.177000000003</v>
      </c>
      <c r="F609" s="80" t="s">
        <v>165</v>
      </c>
    </row>
    <row r="610" spans="1:6" x14ac:dyDescent="0.25">
      <c r="A610" s="76">
        <v>4</v>
      </c>
      <c r="B610" s="77" t="s">
        <v>223</v>
      </c>
      <c r="C610" s="77" t="s">
        <v>160</v>
      </c>
      <c r="D610" s="78">
        <v>188</v>
      </c>
      <c r="E610" s="79">
        <v>366440.82</v>
      </c>
      <c r="F610" s="80" t="s">
        <v>165</v>
      </c>
    </row>
    <row r="611" spans="1:6" x14ac:dyDescent="0.25">
      <c r="A611" s="76">
        <v>4</v>
      </c>
      <c r="B611" s="77" t="s">
        <v>223</v>
      </c>
      <c r="C611" s="77" t="s">
        <v>160</v>
      </c>
      <c r="D611" s="78">
        <v>67</v>
      </c>
      <c r="E611" s="79">
        <v>6487.1386300000004</v>
      </c>
      <c r="F611" s="80" t="s">
        <v>161</v>
      </c>
    </row>
    <row r="612" spans="1:6" x14ac:dyDescent="0.25">
      <c r="A612" s="76">
        <v>4</v>
      </c>
      <c r="B612" s="77" t="s">
        <v>223</v>
      </c>
      <c r="C612" s="77" t="s">
        <v>162</v>
      </c>
      <c r="D612" s="78">
        <v>1696</v>
      </c>
      <c r="E612" s="79">
        <v>1198896.2830000001</v>
      </c>
      <c r="F612" s="80" t="s">
        <v>165</v>
      </c>
    </row>
    <row r="613" spans="1:6" x14ac:dyDescent="0.25">
      <c r="A613" s="76">
        <v>4</v>
      </c>
      <c r="B613" s="77" t="s">
        <v>223</v>
      </c>
      <c r="C613" s="77" t="s">
        <v>162</v>
      </c>
      <c r="D613" s="78">
        <v>581</v>
      </c>
      <c r="E613" s="79">
        <v>31198.285639999998</v>
      </c>
      <c r="F613" s="80" t="s">
        <v>161</v>
      </c>
    </row>
    <row r="614" spans="1:6" x14ac:dyDescent="0.25">
      <c r="A614" s="76">
        <v>4</v>
      </c>
      <c r="B614" s="77" t="s">
        <v>224</v>
      </c>
      <c r="C614" s="77" t="s">
        <v>160</v>
      </c>
      <c r="D614" s="78">
        <v>14</v>
      </c>
      <c r="E614" s="79">
        <v>5577</v>
      </c>
      <c r="F614" s="80" t="s">
        <v>165</v>
      </c>
    </row>
    <row r="615" spans="1:6" x14ac:dyDescent="0.25">
      <c r="A615" s="76">
        <v>4</v>
      </c>
      <c r="B615" s="77" t="s">
        <v>224</v>
      </c>
      <c r="C615" s="77" t="s">
        <v>166</v>
      </c>
      <c r="D615" s="78">
        <v>1</v>
      </c>
      <c r="E615" s="79">
        <v>971</v>
      </c>
      <c r="F615" s="80" t="s">
        <v>165</v>
      </c>
    </row>
    <row r="616" spans="1:6" x14ac:dyDescent="0.25">
      <c r="A616" s="76">
        <v>4</v>
      </c>
      <c r="B616" s="77" t="s">
        <v>224</v>
      </c>
      <c r="C616" s="77" t="s">
        <v>162</v>
      </c>
      <c r="D616" s="78">
        <v>114</v>
      </c>
      <c r="E616" s="79">
        <v>137247.94</v>
      </c>
      <c r="F616" s="80" t="s">
        <v>165</v>
      </c>
    </row>
    <row r="617" spans="1:6" x14ac:dyDescent="0.25">
      <c r="A617" s="76">
        <v>4</v>
      </c>
      <c r="B617" s="77" t="s">
        <v>225</v>
      </c>
      <c r="C617" s="77" t="s">
        <v>160</v>
      </c>
      <c r="D617" s="78">
        <v>10</v>
      </c>
      <c r="E617" s="79">
        <v>7096</v>
      </c>
      <c r="F617" s="80" t="s">
        <v>165</v>
      </c>
    </row>
    <row r="618" spans="1:6" x14ac:dyDescent="0.25">
      <c r="A618" s="76">
        <v>4</v>
      </c>
      <c r="B618" s="77" t="s">
        <v>225</v>
      </c>
      <c r="C618" s="77" t="s">
        <v>162</v>
      </c>
      <c r="D618" s="78">
        <v>93</v>
      </c>
      <c r="E618" s="79">
        <v>127005.319</v>
      </c>
      <c r="F618" s="80" t="s">
        <v>165</v>
      </c>
    </row>
    <row r="619" spans="1:6" x14ac:dyDescent="0.25">
      <c r="A619" s="76">
        <v>4</v>
      </c>
      <c r="B619" s="77" t="s">
        <v>226</v>
      </c>
      <c r="C619" s="77" t="s">
        <v>162</v>
      </c>
      <c r="D619" s="78">
        <v>7</v>
      </c>
      <c r="E619" s="79">
        <v>6056</v>
      </c>
      <c r="F619" s="80" t="s">
        <v>165</v>
      </c>
    </row>
    <row r="620" spans="1:6" x14ac:dyDescent="0.25">
      <c r="A620" s="76">
        <v>4</v>
      </c>
      <c r="B620" s="77" t="s">
        <v>227</v>
      </c>
      <c r="C620" s="77" t="s">
        <v>160</v>
      </c>
      <c r="D620" s="78">
        <v>83</v>
      </c>
      <c r="E620" s="79">
        <v>151319.18599999999</v>
      </c>
      <c r="F620" s="80" t="s">
        <v>165</v>
      </c>
    </row>
    <row r="621" spans="1:6" x14ac:dyDescent="0.25">
      <c r="A621" s="76">
        <v>4</v>
      </c>
      <c r="B621" s="77" t="s">
        <v>227</v>
      </c>
      <c r="C621" s="77" t="s">
        <v>166</v>
      </c>
      <c r="D621" s="78">
        <v>3</v>
      </c>
      <c r="E621" s="79">
        <v>27765</v>
      </c>
      <c r="F621" s="80" t="s">
        <v>165</v>
      </c>
    </row>
    <row r="622" spans="1:6" x14ac:dyDescent="0.25">
      <c r="A622" s="76">
        <v>4</v>
      </c>
      <c r="B622" s="77" t="s">
        <v>227</v>
      </c>
      <c r="C622" s="77" t="s">
        <v>162</v>
      </c>
      <c r="D622" s="78">
        <v>477</v>
      </c>
      <c r="E622" s="79">
        <v>469890.587</v>
      </c>
      <c r="F622" s="80" t="s">
        <v>165</v>
      </c>
    </row>
    <row r="623" spans="1:6" x14ac:dyDescent="0.25">
      <c r="A623" s="76">
        <v>4</v>
      </c>
      <c r="B623" s="77" t="s">
        <v>228</v>
      </c>
      <c r="C623" s="77" t="s">
        <v>160</v>
      </c>
      <c r="D623" s="78">
        <v>68</v>
      </c>
      <c r="E623" s="79">
        <v>109685.633</v>
      </c>
      <c r="F623" s="80" t="s">
        <v>165</v>
      </c>
    </row>
    <row r="624" spans="1:6" x14ac:dyDescent="0.25">
      <c r="A624" s="76">
        <v>4</v>
      </c>
      <c r="B624" s="77" t="s">
        <v>228</v>
      </c>
      <c r="C624" s="77" t="s">
        <v>166</v>
      </c>
      <c r="D624" s="78">
        <v>2</v>
      </c>
      <c r="E624" s="79">
        <v>5355</v>
      </c>
      <c r="F624" s="80" t="s">
        <v>165</v>
      </c>
    </row>
    <row r="625" spans="1:6" x14ac:dyDescent="0.25">
      <c r="A625" s="76">
        <v>4</v>
      </c>
      <c r="B625" s="77" t="s">
        <v>228</v>
      </c>
      <c r="C625" s="77" t="s">
        <v>162</v>
      </c>
      <c r="D625" s="78">
        <v>231</v>
      </c>
      <c r="E625" s="79">
        <v>402673.98200000002</v>
      </c>
      <c r="F625" s="80" t="s">
        <v>165</v>
      </c>
    </row>
    <row r="626" spans="1:6" x14ac:dyDescent="0.25">
      <c r="A626" s="76">
        <v>4</v>
      </c>
      <c r="B626" s="77" t="s">
        <v>229</v>
      </c>
      <c r="C626" s="77" t="s">
        <v>160</v>
      </c>
      <c r="D626" s="78">
        <v>193</v>
      </c>
      <c r="E626" s="79">
        <v>392592.65</v>
      </c>
      <c r="F626" s="80" t="s">
        <v>165</v>
      </c>
    </row>
    <row r="627" spans="1:6" x14ac:dyDescent="0.25">
      <c r="A627" s="76">
        <v>4</v>
      </c>
      <c r="B627" s="77" t="s">
        <v>229</v>
      </c>
      <c r="C627" s="77" t="s">
        <v>160</v>
      </c>
      <c r="D627" s="78">
        <v>74</v>
      </c>
      <c r="E627" s="79">
        <v>14874.781999999999</v>
      </c>
      <c r="F627" s="80" t="s">
        <v>161</v>
      </c>
    </row>
    <row r="628" spans="1:6" x14ac:dyDescent="0.25">
      <c r="A628" s="76">
        <v>4</v>
      </c>
      <c r="B628" s="77" t="s">
        <v>229</v>
      </c>
      <c r="C628" s="77" t="s">
        <v>166</v>
      </c>
      <c r="D628" s="78">
        <v>2</v>
      </c>
      <c r="E628" s="79">
        <v>1070</v>
      </c>
      <c r="F628" s="80" t="s">
        <v>165</v>
      </c>
    </row>
    <row r="629" spans="1:6" x14ac:dyDescent="0.25">
      <c r="A629" s="76">
        <v>4</v>
      </c>
      <c r="B629" s="77" t="s">
        <v>229</v>
      </c>
      <c r="C629" s="77" t="s">
        <v>162</v>
      </c>
      <c r="D629" s="78">
        <v>510</v>
      </c>
      <c r="E629" s="79">
        <v>441340.17700000003</v>
      </c>
      <c r="F629" s="80" t="s">
        <v>165</v>
      </c>
    </row>
    <row r="630" spans="1:6" x14ac:dyDescent="0.25">
      <c r="A630" s="76">
        <v>4</v>
      </c>
      <c r="B630" s="77" t="s">
        <v>229</v>
      </c>
      <c r="C630" s="77" t="s">
        <v>162</v>
      </c>
      <c r="D630" s="78">
        <v>329</v>
      </c>
      <c r="E630" s="79">
        <v>19551.322960000001</v>
      </c>
      <c r="F630" s="80" t="s">
        <v>161</v>
      </c>
    </row>
    <row r="631" spans="1:6" x14ac:dyDescent="0.25">
      <c r="A631" s="76">
        <v>4</v>
      </c>
      <c r="B631" s="77" t="s">
        <v>230</v>
      </c>
      <c r="C631" s="77" t="s">
        <v>160</v>
      </c>
      <c r="D631" s="78">
        <v>19</v>
      </c>
      <c r="E631" s="79">
        <v>42346.96</v>
      </c>
      <c r="F631" s="80" t="s">
        <v>165</v>
      </c>
    </row>
    <row r="632" spans="1:6" x14ac:dyDescent="0.25">
      <c r="A632" s="76">
        <v>4</v>
      </c>
      <c r="B632" s="77" t="s">
        <v>230</v>
      </c>
      <c r="C632" s="77" t="s">
        <v>162</v>
      </c>
      <c r="D632" s="78">
        <v>79</v>
      </c>
      <c r="E632" s="79">
        <v>76806.66</v>
      </c>
      <c r="F632" s="80" t="s">
        <v>165</v>
      </c>
    </row>
    <row r="633" spans="1:6" x14ac:dyDescent="0.25">
      <c r="A633" s="76">
        <v>4</v>
      </c>
      <c r="B633" s="77" t="s">
        <v>231</v>
      </c>
      <c r="C633" s="77" t="s">
        <v>160</v>
      </c>
      <c r="D633" s="78">
        <v>94</v>
      </c>
      <c r="E633" s="79">
        <v>188842</v>
      </c>
      <c r="F633" s="80" t="s">
        <v>165</v>
      </c>
    </row>
    <row r="634" spans="1:6" x14ac:dyDescent="0.25">
      <c r="A634" s="76">
        <v>4</v>
      </c>
      <c r="B634" s="77" t="s">
        <v>231</v>
      </c>
      <c r="C634" s="77" t="s">
        <v>160</v>
      </c>
      <c r="D634" s="78">
        <v>41</v>
      </c>
      <c r="E634" s="79">
        <v>8695.2170000000006</v>
      </c>
      <c r="F634" s="80" t="s">
        <v>161</v>
      </c>
    </row>
    <row r="635" spans="1:6" x14ac:dyDescent="0.25">
      <c r="A635" s="76">
        <v>4</v>
      </c>
      <c r="B635" s="77" t="s">
        <v>231</v>
      </c>
      <c r="C635" s="77" t="s">
        <v>166</v>
      </c>
      <c r="D635" s="78">
        <v>4</v>
      </c>
      <c r="E635" s="79">
        <v>4051</v>
      </c>
      <c r="F635" s="80" t="s">
        <v>165</v>
      </c>
    </row>
    <row r="636" spans="1:6" x14ac:dyDescent="0.25">
      <c r="A636" s="76">
        <v>4</v>
      </c>
      <c r="B636" s="77" t="s">
        <v>231</v>
      </c>
      <c r="C636" s="77" t="s">
        <v>162</v>
      </c>
      <c r="D636" s="78">
        <v>680</v>
      </c>
      <c r="E636" s="79">
        <v>700081.66399999999</v>
      </c>
      <c r="F636" s="80" t="s">
        <v>165</v>
      </c>
    </row>
    <row r="637" spans="1:6" x14ac:dyDescent="0.25">
      <c r="A637" s="76">
        <v>4</v>
      </c>
      <c r="B637" s="77" t="s">
        <v>231</v>
      </c>
      <c r="C637" s="77" t="s">
        <v>162</v>
      </c>
      <c r="D637" s="78">
        <v>408</v>
      </c>
      <c r="E637" s="79">
        <v>24472.543089999999</v>
      </c>
      <c r="F637" s="80" t="s">
        <v>161</v>
      </c>
    </row>
    <row r="638" spans="1:6" x14ac:dyDescent="0.25">
      <c r="A638" s="76">
        <v>4</v>
      </c>
      <c r="B638" s="77" t="s">
        <v>232</v>
      </c>
      <c r="C638" s="77" t="s">
        <v>160</v>
      </c>
      <c r="D638" s="78">
        <v>1126</v>
      </c>
      <c r="E638" s="79">
        <v>45459281.387999997</v>
      </c>
      <c r="F638" s="80" t="s">
        <v>165</v>
      </c>
    </row>
    <row r="639" spans="1:6" x14ac:dyDescent="0.25">
      <c r="A639" s="76">
        <v>4</v>
      </c>
      <c r="B639" s="77" t="s">
        <v>232</v>
      </c>
      <c r="C639" s="77" t="s">
        <v>160</v>
      </c>
      <c r="D639" s="78">
        <v>647</v>
      </c>
      <c r="E639" s="79">
        <v>285291.47716000001</v>
      </c>
      <c r="F639" s="80" t="s">
        <v>161</v>
      </c>
    </row>
    <row r="640" spans="1:6" x14ac:dyDescent="0.25">
      <c r="A640" s="76">
        <v>4</v>
      </c>
      <c r="B640" s="77" t="s">
        <v>232</v>
      </c>
      <c r="C640" s="77" t="s">
        <v>166</v>
      </c>
      <c r="D640" s="78">
        <v>14</v>
      </c>
      <c r="E640" s="79">
        <v>205570.73800000001</v>
      </c>
      <c r="F640" s="80" t="s">
        <v>165</v>
      </c>
    </row>
    <row r="641" spans="1:6" x14ac:dyDescent="0.25">
      <c r="A641" s="76">
        <v>4</v>
      </c>
      <c r="B641" s="77" t="s">
        <v>232</v>
      </c>
      <c r="C641" s="77" t="s">
        <v>166</v>
      </c>
      <c r="D641" s="78">
        <v>1</v>
      </c>
      <c r="E641" s="79">
        <v>0</v>
      </c>
      <c r="F641" s="80" t="s">
        <v>161</v>
      </c>
    </row>
    <row r="642" spans="1:6" x14ac:dyDescent="0.25">
      <c r="A642" s="76">
        <v>4</v>
      </c>
      <c r="B642" s="77" t="s">
        <v>232</v>
      </c>
      <c r="C642" s="77" t="s">
        <v>162</v>
      </c>
      <c r="D642" s="78">
        <v>13880</v>
      </c>
      <c r="E642" s="79">
        <v>10529064.205</v>
      </c>
      <c r="F642" s="80" t="s">
        <v>165</v>
      </c>
    </row>
    <row r="643" spans="1:6" x14ac:dyDescent="0.25">
      <c r="A643" s="76">
        <v>4</v>
      </c>
      <c r="B643" s="77" t="s">
        <v>232</v>
      </c>
      <c r="C643" s="77" t="s">
        <v>162</v>
      </c>
      <c r="D643" s="78">
        <v>5287</v>
      </c>
      <c r="E643" s="79">
        <v>378316.10527</v>
      </c>
      <c r="F643" s="80" t="s">
        <v>161</v>
      </c>
    </row>
    <row r="644" spans="1:6" x14ac:dyDescent="0.25">
      <c r="A644" s="76">
        <v>4</v>
      </c>
      <c r="B644" s="77" t="s">
        <v>233</v>
      </c>
      <c r="C644" s="77" t="s">
        <v>160</v>
      </c>
      <c r="D644" s="78">
        <v>15</v>
      </c>
      <c r="E644" s="79">
        <v>8180628.8300000001</v>
      </c>
      <c r="F644" s="80" t="s">
        <v>165</v>
      </c>
    </row>
    <row r="645" spans="1:6" x14ac:dyDescent="0.25">
      <c r="A645" s="76">
        <v>4</v>
      </c>
      <c r="B645" s="77" t="s">
        <v>233</v>
      </c>
      <c r="C645" s="77" t="s">
        <v>160</v>
      </c>
      <c r="D645" s="78">
        <v>42</v>
      </c>
      <c r="E645" s="79">
        <v>2651185.0644800002</v>
      </c>
      <c r="F645" s="80" t="s">
        <v>161</v>
      </c>
    </row>
    <row r="646" spans="1:6" x14ac:dyDescent="0.25">
      <c r="A646" s="76">
        <v>4</v>
      </c>
      <c r="B646" s="77" t="s">
        <v>233</v>
      </c>
      <c r="C646" s="77" t="s">
        <v>162</v>
      </c>
      <c r="D646" s="78">
        <v>8</v>
      </c>
      <c r="E646" s="79">
        <v>7071.4359999999997</v>
      </c>
      <c r="F646" s="80" t="s">
        <v>165</v>
      </c>
    </row>
    <row r="647" spans="1:6" x14ac:dyDescent="0.25">
      <c r="A647" s="76">
        <v>4</v>
      </c>
      <c r="B647" s="77" t="s">
        <v>233</v>
      </c>
      <c r="C647" s="77" t="s">
        <v>162</v>
      </c>
      <c r="D647" s="78">
        <v>8</v>
      </c>
      <c r="E647" s="79">
        <v>483.83409999999998</v>
      </c>
      <c r="F647" s="80" t="s">
        <v>161</v>
      </c>
    </row>
    <row r="648" spans="1:6" x14ac:dyDescent="0.25">
      <c r="A648" s="76">
        <v>4</v>
      </c>
      <c r="B648" s="77" t="s">
        <v>234</v>
      </c>
      <c r="C648" s="77" t="s">
        <v>160</v>
      </c>
      <c r="D648" s="78">
        <v>18</v>
      </c>
      <c r="E648" s="79">
        <v>8228</v>
      </c>
      <c r="F648" s="80" t="s">
        <v>165</v>
      </c>
    </row>
    <row r="649" spans="1:6" x14ac:dyDescent="0.25">
      <c r="A649" s="76">
        <v>4</v>
      </c>
      <c r="B649" s="77" t="s">
        <v>234</v>
      </c>
      <c r="C649" s="77" t="s">
        <v>162</v>
      </c>
      <c r="D649" s="78">
        <v>443</v>
      </c>
      <c r="E649" s="79">
        <v>438830.38900000002</v>
      </c>
      <c r="F649" s="80" t="s">
        <v>165</v>
      </c>
    </row>
    <row r="650" spans="1:6" x14ac:dyDescent="0.25">
      <c r="A650" s="76">
        <v>4</v>
      </c>
      <c r="B650" s="77" t="s">
        <v>235</v>
      </c>
      <c r="C650" s="77" t="s">
        <v>160</v>
      </c>
      <c r="D650" s="78">
        <v>246</v>
      </c>
      <c r="E650" s="79">
        <v>624678.43700000003</v>
      </c>
      <c r="F650" s="80" t="s">
        <v>165</v>
      </c>
    </row>
    <row r="651" spans="1:6" x14ac:dyDescent="0.25">
      <c r="A651" s="76">
        <v>4</v>
      </c>
      <c r="B651" s="77" t="s">
        <v>235</v>
      </c>
      <c r="C651" s="77" t="s">
        <v>160</v>
      </c>
      <c r="D651" s="78">
        <v>135</v>
      </c>
      <c r="E651" s="79">
        <v>43641.888720000003</v>
      </c>
      <c r="F651" s="80" t="s">
        <v>161</v>
      </c>
    </row>
    <row r="652" spans="1:6" x14ac:dyDescent="0.25">
      <c r="A652" s="76">
        <v>4</v>
      </c>
      <c r="B652" s="77" t="s">
        <v>235</v>
      </c>
      <c r="C652" s="77" t="s">
        <v>166</v>
      </c>
      <c r="D652" s="78">
        <v>1</v>
      </c>
      <c r="E652" s="79">
        <v>8108.2820000000002</v>
      </c>
      <c r="F652" s="80" t="s">
        <v>161</v>
      </c>
    </row>
    <row r="653" spans="1:6" x14ac:dyDescent="0.25">
      <c r="A653" s="76">
        <v>4</v>
      </c>
      <c r="B653" s="77" t="s">
        <v>235</v>
      </c>
      <c r="C653" s="77" t="s">
        <v>162</v>
      </c>
      <c r="D653" s="78">
        <v>892</v>
      </c>
      <c r="E653" s="79">
        <v>879243.41599999997</v>
      </c>
      <c r="F653" s="80" t="s">
        <v>165</v>
      </c>
    </row>
    <row r="654" spans="1:6" x14ac:dyDescent="0.25">
      <c r="A654" s="76">
        <v>4</v>
      </c>
      <c r="B654" s="77" t="s">
        <v>235</v>
      </c>
      <c r="C654" s="77" t="s">
        <v>162</v>
      </c>
      <c r="D654" s="78">
        <v>607</v>
      </c>
      <c r="E654" s="79">
        <v>51339.488080000003</v>
      </c>
      <c r="F654" s="80" t="s">
        <v>161</v>
      </c>
    </row>
    <row r="655" spans="1:6" x14ac:dyDescent="0.25">
      <c r="A655" s="76">
        <v>4</v>
      </c>
      <c r="B655" s="77" t="s">
        <v>236</v>
      </c>
      <c r="C655" s="77" t="s">
        <v>160</v>
      </c>
      <c r="D655" s="78">
        <v>93</v>
      </c>
      <c r="E655" s="79">
        <v>163501</v>
      </c>
      <c r="F655" s="80" t="s">
        <v>165</v>
      </c>
    </row>
    <row r="656" spans="1:6" x14ac:dyDescent="0.25">
      <c r="A656" s="76">
        <v>4</v>
      </c>
      <c r="B656" s="77" t="s">
        <v>236</v>
      </c>
      <c r="C656" s="77" t="s">
        <v>160</v>
      </c>
      <c r="D656" s="78">
        <v>44</v>
      </c>
      <c r="E656" s="79">
        <v>7673.433</v>
      </c>
      <c r="F656" s="80" t="s">
        <v>161</v>
      </c>
    </row>
    <row r="657" spans="1:6" x14ac:dyDescent="0.25">
      <c r="A657" s="76">
        <v>4</v>
      </c>
      <c r="B657" s="77" t="s">
        <v>236</v>
      </c>
      <c r="C657" s="77" t="s">
        <v>166</v>
      </c>
      <c r="D657" s="78">
        <v>3</v>
      </c>
      <c r="E657" s="79">
        <v>5704</v>
      </c>
      <c r="F657" s="80" t="s">
        <v>165</v>
      </c>
    </row>
    <row r="658" spans="1:6" x14ac:dyDescent="0.25">
      <c r="A658" s="76">
        <v>4</v>
      </c>
      <c r="B658" s="77" t="s">
        <v>236</v>
      </c>
      <c r="C658" s="77" t="s">
        <v>162</v>
      </c>
      <c r="D658" s="78">
        <v>364</v>
      </c>
      <c r="E658" s="79">
        <v>337003.37800000003</v>
      </c>
      <c r="F658" s="80" t="s">
        <v>165</v>
      </c>
    </row>
    <row r="659" spans="1:6" x14ac:dyDescent="0.25">
      <c r="A659" s="76">
        <v>4</v>
      </c>
      <c r="B659" s="77" t="s">
        <v>236</v>
      </c>
      <c r="C659" s="77" t="s">
        <v>162</v>
      </c>
      <c r="D659" s="78">
        <v>189</v>
      </c>
      <c r="E659" s="79">
        <v>10714.454089999999</v>
      </c>
      <c r="F659" s="80" t="s">
        <v>161</v>
      </c>
    </row>
    <row r="660" spans="1:6" x14ac:dyDescent="0.25">
      <c r="A660" s="76">
        <v>4</v>
      </c>
      <c r="B660" s="77" t="s">
        <v>237</v>
      </c>
      <c r="C660" s="77" t="s">
        <v>160</v>
      </c>
      <c r="D660" s="78">
        <v>96</v>
      </c>
      <c r="E660" s="79">
        <v>146587</v>
      </c>
      <c r="F660" s="80" t="s">
        <v>165</v>
      </c>
    </row>
    <row r="661" spans="1:6" x14ac:dyDescent="0.25">
      <c r="A661" s="76">
        <v>4</v>
      </c>
      <c r="B661" s="77" t="s">
        <v>237</v>
      </c>
      <c r="C661" s="77" t="s">
        <v>160</v>
      </c>
      <c r="D661" s="78">
        <v>54</v>
      </c>
      <c r="E661" s="79">
        <v>10248.347519999999</v>
      </c>
      <c r="F661" s="80" t="s">
        <v>161</v>
      </c>
    </row>
    <row r="662" spans="1:6" x14ac:dyDescent="0.25">
      <c r="A662" s="76">
        <v>4</v>
      </c>
      <c r="B662" s="77" t="s">
        <v>237</v>
      </c>
      <c r="C662" s="77" t="s">
        <v>166</v>
      </c>
      <c r="D662" s="78">
        <v>4</v>
      </c>
      <c r="E662" s="79">
        <v>6783</v>
      </c>
      <c r="F662" s="80" t="s">
        <v>165</v>
      </c>
    </row>
    <row r="663" spans="1:6" x14ac:dyDescent="0.25">
      <c r="A663" s="76">
        <v>4</v>
      </c>
      <c r="B663" s="77" t="s">
        <v>237</v>
      </c>
      <c r="C663" s="77" t="s">
        <v>162</v>
      </c>
      <c r="D663" s="78">
        <v>364</v>
      </c>
      <c r="E663" s="79">
        <v>384347.10399999999</v>
      </c>
      <c r="F663" s="80" t="s">
        <v>165</v>
      </c>
    </row>
    <row r="664" spans="1:6" x14ac:dyDescent="0.25">
      <c r="A664" s="76">
        <v>4</v>
      </c>
      <c r="B664" s="77" t="s">
        <v>237</v>
      </c>
      <c r="C664" s="77" t="s">
        <v>162</v>
      </c>
      <c r="D664" s="78">
        <v>213</v>
      </c>
      <c r="E664" s="79">
        <v>15196.67648</v>
      </c>
      <c r="F664" s="80" t="s">
        <v>161</v>
      </c>
    </row>
    <row r="665" spans="1:6" x14ac:dyDescent="0.25">
      <c r="A665" s="76">
        <v>4</v>
      </c>
      <c r="B665" s="77" t="s">
        <v>238</v>
      </c>
      <c r="C665" s="77" t="s">
        <v>160</v>
      </c>
      <c r="D665" s="78">
        <v>67</v>
      </c>
      <c r="E665" s="79">
        <v>192462</v>
      </c>
      <c r="F665" s="80" t="s">
        <v>165</v>
      </c>
    </row>
    <row r="666" spans="1:6" x14ac:dyDescent="0.25">
      <c r="A666" s="76">
        <v>4</v>
      </c>
      <c r="B666" s="77" t="s">
        <v>238</v>
      </c>
      <c r="C666" s="77" t="s">
        <v>166</v>
      </c>
      <c r="D666" s="78">
        <v>2</v>
      </c>
      <c r="E666" s="79">
        <v>14200</v>
      </c>
      <c r="F666" s="80" t="s">
        <v>165</v>
      </c>
    </row>
    <row r="667" spans="1:6" x14ac:dyDescent="0.25">
      <c r="A667" s="76">
        <v>4</v>
      </c>
      <c r="B667" s="77" t="s">
        <v>238</v>
      </c>
      <c r="C667" s="77" t="s">
        <v>162</v>
      </c>
      <c r="D667" s="78">
        <v>821</v>
      </c>
      <c r="E667" s="79">
        <v>965999.49699999997</v>
      </c>
      <c r="F667" s="80" t="s">
        <v>165</v>
      </c>
    </row>
    <row r="668" spans="1:6" x14ac:dyDescent="0.25">
      <c r="A668" s="76">
        <v>4</v>
      </c>
      <c r="B668" s="77" t="s">
        <v>239</v>
      </c>
      <c r="C668" s="77" t="s">
        <v>160</v>
      </c>
      <c r="D668" s="78">
        <v>17</v>
      </c>
      <c r="E668" s="79">
        <v>17626.419999999998</v>
      </c>
      <c r="F668" s="80" t="s">
        <v>165</v>
      </c>
    </row>
    <row r="669" spans="1:6" x14ac:dyDescent="0.25">
      <c r="A669" s="76">
        <v>4</v>
      </c>
      <c r="B669" s="77" t="s">
        <v>239</v>
      </c>
      <c r="C669" s="77" t="s">
        <v>162</v>
      </c>
      <c r="D669" s="78">
        <v>43</v>
      </c>
      <c r="E669" s="79">
        <v>70764.808999999994</v>
      </c>
      <c r="F669" s="80" t="s">
        <v>165</v>
      </c>
    </row>
    <row r="670" spans="1:6" x14ac:dyDescent="0.25">
      <c r="A670" s="76">
        <v>4</v>
      </c>
      <c r="B670" s="77" t="s">
        <v>240</v>
      </c>
      <c r="C670" s="77" t="s">
        <v>160</v>
      </c>
      <c r="D670" s="78">
        <v>8</v>
      </c>
      <c r="E670" s="79">
        <v>2564</v>
      </c>
      <c r="F670" s="80" t="s">
        <v>165</v>
      </c>
    </row>
    <row r="671" spans="1:6" x14ac:dyDescent="0.25">
      <c r="A671" s="76">
        <v>4</v>
      </c>
      <c r="B671" s="77" t="s">
        <v>240</v>
      </c>
      <c r="C671" s="77" t="s">
        <v>166</v>
      </c>
      <c r="D671" s="78">
        <v>2</v>
      </c>
      <c r="E671" s="79">
        <v>148300</v>
      </c>
      <c r="F671" s="80" t="s">
        <v>165</v>
      </c>
    </row>
    <row r="672" spans="1:6" x14ac:dyDescent="0.25">
      <c r="A672" s="76">
        <v>4</v>
      </c>
      <c r="B672" s="77" t="s">
        <v>240</v>
      </c>
      <c r="C672" s="77" t="s">
        <v>162</v>
      </c>
      <c r="D672" s="78">
        <v>47</v>
      </c>
      <c r="E672" s="79">
        <v>53704.197</v>
      </c>
      <c r="F672" s="80" t="s">
        <v>165</v>
      </c>
    </row>
    <row r="673" spans="1:6" x14ac:dyDescent="0.25">
      <c r="A673" s="76">
        <v>4</v>
      </c>
      <c r="B673" s="77" t="s">
        <v>241</v>
      </c>
      <c r="C673" s="77" t="s">
        <v>160</v>
      </c>
      <c r="D673" s="78">
        <v>46</v>
      </c>
      <c r="E673" s="79">
        <v>109786.671</v>
      </c>
      <c r="F673" s="80" t="s">
        <v>165</v>
      </c>
    </row>
    <row r="674" spans="1:6" x14ac:dyDescent="0.25">
      <c r="A674" s="76">
        <v>4</v>
      </c>
      <c r="B674" s="77" t="s">
        <v>241</v>
      </c>
      <c r="C674" s="77" t="s">
        <v>160</v>
      </c>
      <c r="D674" s="78">
        <v>24</v>
      </c>
      <c r="E674" s="79">
        <v>3819.8876</v>
      </c>
      <c r="F674" s="80" t="s">
        <v>161</v>
      </c>
    </row>
    <row r="675" spans="1:6" x14ac:dyDescent="0.25">
      <c r="A675" s="76">
        <v>4</v>
      </c>
      <c r="B675" s="77" t="s">
        <v>241</v>
      </c>
      <c r="C675" s="77" t="s">
        <v>166</v>
      </c>
      <c r="D675" s="78">
        <v>2</v>
      </c>
      <c r="E675" s="79">
        <v>6052</v>
      </c>
      <c r="F675" s="80" t="s">
        <v>165</v>
      </c>
    </row>
    <row r="676" spans="1:6" x14ac:dyDescent="0.25">
      <c r="A676" s="76">
        <v>4</v>
      </c>
      <c r="B676" s="77" t="s">
        <v>241</v>
      </c>
      <c r="C676" s="77" t="s">
        <v>162</v>
      </c>
      <c r="D676" s="78">
        <v>206</v>
      </c>
      <c r="E676" s="79">
        <v>244697.96799999999</v>
      </c>
      <c r="F676" s="80" t="s">
        <v>165</v>
      </c>
    </row>
    <row r="677" spans="1:6" x14ac:dyDescent="0.25">
      <c r="A677" s="76">
        <v>4</v>
      </c>
      <c r="B677" s="77" t="s">
        <v>241</v>
      </c>
      <c r="C677" s="77" t="s">
        <v>162</v>
      </c>
      <c r="D677" s="78">
        <v>125</v>
      </c>
      <c r="E677" s="79">
        <v>9572.2242800000004</v>
      </c>
      <c r="F677" s="80" t="s">
        <v>161</v>
      </c>
    </row>
    <row r="678" spans="1:6" x14ac:dyDescent="0.25">
      <c r="A678" s="76">
        <v>4</v>
      </c>
      <c r="B678" s="77" t="s">
        <v>242</v>
      </c>
      <c r="C678" s="77" t="s">
        <v>160</v>
      </c>
      <c r="D678" s="78">
        <v>124</v>
      </c>
      <c r="E678" s="79">
        <v>314825</v>
      </c>
      <c r="F678" s="80" t="s">
        <v>165</v>
      </c>
    </row>
    <row r="679" spans="1:6" x14ac:dyDescent="0.25">
      <c r="A679" s="76">
        <v>4</v>
      </c>
      <c r="B679" s="77" t="s">
        <v>242</v>
      </c>
      <c r="C679" s="77" t="s">
        <v>160</v>
      </c>
      <c r="D679" s="78">
        <v>16</v>
      </c>
      <c r="E679" s="79">
        <v>5366.6890000000003</v>
      </c>
      <c r="F679" s="80" t="s">
        <v>161</v>
      </c>
    </row>
    <row r="680" spans="1:6" x14ac:dyDescent="0.25">
      <c r="A680" s="76">
        <v>4</v>
      </c>
      <c r="B680" s="77" t="s">
        <v>242</v>
      </c>
      <c r="C680" s="77" t="s">
        <v>166</v>
      </c>
      <c r="D680" s="78">
        <v>3</v>
      </c>
      <c r="E680" s="79">
        <v>331690</v>
      </c>
      <c r="F680" s="80" t="s">
        <v>165</v>
      </c>
    </row>
    <row r="681" spans="1:6" x14ac:dyDescent="0.25">
      <c r="A681" s="76">
        <v>4</v>
      </c>
      <c r="B681" s="77" t="s">
        <v>242</v>
      </c>
      <c r="C681" s="77" t="s">
        <v>166</v>
      </c>
      <c r="D681" s="78">
        <v>2</v>
      </c>
      <c r="E681" s="79">
        <v>165514</v>
      </c>
      <c r="F681" s="80" t="s">
        <v>161</v>
      </c>
    </row>
    <row r="682" spans="1:6" x14ac:dyDescent="0.25">
      <c r="A682" s="76">
        <v>4</v>
      </c>
      <c r="B682" s="77" t="s">
        <v>242</v>
      </c>
      <c r="C682" s="77" t="s">
        <v>162</v>
      </c>
      <c r="D682" s="78">
        <v>1241</v>
      </c>
      <c r="E682" s="79">
        <v>1346509.382</v>
      </c>
      <c r="F682" s="80" t="s">
        <v>165</v>
      </c>
    </row>
    <row r="683" spans="1:6" x14ac:dyDescent="0.25">
      <c r="A683" s="76">
        <v>4</v>
      </c>
      <c r="B683" s="77" t="s">
        <v>242</v>
      </c>
      <c r="C683" s="77" t="s">
        <v>162</v>
      </c>
      <c r="D683" s="78">
        <v>40</v>
      </c>
      <c r="E683" s="79">
        <v>3386.5996599999999</v>
      </c>
      <c r="F683" s="80" t="s">
        <v>161</v>
      </c>
    </row>
    <row r="684" spans="1:6" x14ac:dyDescent="0.25">
      <c r="A684" s="76">
        <v>4</v>
      </c>
      <c r="B684" s="77" t="s">
        <v>243</v>
      </c>
      <c r="C684" s="77" t="s">
        <v>160</v>
      </c>
      <c r="D684" s="78">
        <v>165</v>
      </c>
      <c r="E684" s="79">
        <v>333447.12599999999</v>
      </c>
      <c r="F684" s="80" t="s">
        <v>165</v>
      </c>
    </row>
    <row r="685" spans="1:6" x14ac:dyDescent="0.25">
      <c r="A685" s="76">
        <v>4</v>
      </c>
      <c r="B685" s="77" t="s">
        <v>243</v>
      </c>
      <c r="C685" s="77" t="s">
        <v>162</v>
      </c>
      <c r="D685" s="78">
        <v>709</v>
      </c>
      <c r="E685" s="79">
        <v>847740.99399999995</v>
      </c>
      <c r="F685" s="80" t="s">
        <v>165</v>
      </c>
    </row>
    <row r="686" spans="1:6" x14ac:dyDescent="0.25">
      <c r="A686" s="76">
        <v>4</v>
      </c>
      <c r="B686" s="77" t="s">
        <v>244</v>
      </c>
      <c r="C686" s="77" t="s">
        <v>160</v>
      </c>
      <c r="D686" s="78">
        <v>1647</v>
      </c>
      <c r="E686" s="79">
        <v>20533028.852000002</v>
      </c>
      <c r="F686" s="80" t="s">
        <v>165</v>
      </c>
    </row>
    <row r="687" spans="1:6" x14ac:dyDescent="0.25">
      <c r="A687" s="76">
        <v>4</v>
      </c>
      <c r="B687" s="77" t="s">
        <v>244</v>
      </c>
      <c r="C687" s="77" t="s">
        <v>160</v>
      </c>
      <c r="D687" s="78">
        <v>972</v>
      </c>
      <c r="E687" s="79">
        <v>784868.02402999997</v>
      </c>
      <c r="F687" s="80" t="s">
        <v>161</v>
      </c>
    </row>
    <row r="688" spans="1:6" x14ac:dyDescent="0.25">
      <c r="A688" s="76">
        <v>4</v>
      </c>
      <c r="B688" s="77" t="s">
        <v>244</v>
      </c>
      <c r="C688" s="77" t="s">
        <v>166</v>
      </c>
      <c r="D688" s="78">
        <v>9</v>
      </c>
      <c r="E688" s="79">
        <v>325790.05</v>
      </c>
      <c r="F688" s="80" t="s">
        <v>165</v>
      </c>
    </row>
    <row r="689" spans="1:6" x14ac:dyDescent="0.25">
      <c r="A689" s="76">
        <v>4</v>
      </c>
      <c r="B689" s="77" t="s">
        <v>244</v>
      </c>
      <c r="C689" s="77" t="s">
        <v>166</v>
      </c>
      <c r="D689" s="78">
        <v>5</v>
      </c>
      <c r="E689" s="79">
        <v>1157.4038399999999</v>
      </c>
      <c r="F689" s="80" t="s">
        <v>161</v>
      </c>
    </row>
    <row r="690" spans="1:6" x14ac:dyDescent="0.25">
      <c r="A690" s="76">
        <v>4</v>
      </c>
      <c r="B690" s="77" t="s">
        <v>244</v>
      </c>
      <c r="C690" s="77" t="s">
        <v>162</v>
      </c>
      <c r="D690" s="78">
        <v>7459</v>
      </c>
      <c r="E690" s="79">
        <v>5324033.9009999996</v>
      </c>
      <c r="F690" s="80" t="s">
        <v>165</v>
      </c>
    </row>
    <row r="691" spans="1:6" x14ac:dyDescent="0.25">
      <c r="A691" s="76">
        <v>4</v>
      </c>
      <c r="B691" s="77" t="s">
        <v>244</v>
      </c>
      <c r="C691" s="77" t="s">
        <v>162</v>
      </c>
      <c r="D691" s="78">
        <v>3146</v>
      </c>
      <c r="E691" s="79">
        <v>237885.65763</v>
      </c>
      <c r="F691" s="80" t="s">
        <v>161</v>
      </c>
    </row>
    <row r="692" spans="1:6" x14ac:dyDescent="0.25">
      <c r="A692" s="76">
        <v>4</v>
      </c>
      <c r="B692" s="77" t="s">
        <v>245</v>
      </c>
      <c r="C692" s="77" t="s">
        <v>160</v>
      </c>
      <c r="D692" s="78">
        <v>2115</v>
      </c>
      <c r="E692" s="79">
        <v>20074324.721999999</v>
      </c>
      <c r="F692" s="80" t="s">
        <v>165</v>
      </c>
    </row>
    <row r="693" spans="1:6" x14ac:dyDescent="0.25">
      <c r="A693" s="76">
        <v>4</v>
      </c>
      <c r="B693" s="77" t="s">
        <v>245</v>
      </c>
      <c r="C693" s="77" t="s">
        <v>160</v>
      </c>
      <c r="D693" s="78">
        <v>1388</v>
      </c>
      <c r="E693" s="79">
        <v>710041.45582999999</v>
      </c>
      <c r="F693" s="80" t="s">
        <v>161</v>
      </c>
    </row>
    <row r="694" spans="1:6" x14ac:dyDescent="0.25">
      <c r="A694" s="76">
        <v>4</v>
      </c>
      <c r="B694" s="77" t="s">
        <v>245</v>
      </c>
      <c r="C694" s="77" t="s">
        <v>166</v>
      </c>
      <c r="D694" s="78">
        <v>34</v>
      </c>
      <c r="E694" s="79">
        <v>4018847</v>
      </c>
      <c r="F694" s="80" t="s">
        <v>165</v>
      </c>
    </row>
    <row r="695" spans="1:6" x14ac:dyDescent="0.25">
      <c r="A695" s="76">
        <v>4</v>
      </c>
      <c r="B695" s="77" t="s">
        <v>245</v>
      </c>
      <c r="C695" s="77" t="s">
        <v>166</v>
      </c>
      <c r="D695" s="78">
        <v>26</v>
      </c>
      <c r="E695" s="79">
        <v>34076.305</v>
      </c>
      <c r="F695" s="80" t="s">
        <v>161</v>
      </c>
    </row>
    <row r="696" spans="1:6" x14ac:dyDescent="0.25">
      <c r="A696" s="76">
        <v>4</v>
      </c>
      <c r="B696" s="77" t="s">
        <v>245</v>
      </c>
      <c r="C696" s="77" t="s">
        <v>162</v>
      </c>
      <c r="D696" s="78">
        <v>8040</v>
      </c>
      <c r="E696" s="79">
        <v>7141348.8710000003</v>
      </c>
      <c r="F696" s="80" t="s">
        <v>165</v>
      </c>
    </row>
    <row r="697" spans="1:6" x14ac:dyDescent="0.25">
      <c r="A697" s="76">
        <v>4</v>
      </c>
      <c r="B697" s="77" t="s">
        <v>245</v>
      </c>
      <c r="C697" s="77" t="s">
        <v>162</v>
      </c>
      <c r="D697" s="78">
        <v>4675</v>
      </c>
      <c r="E697" s="79">
        <v>358528.48118</v>
      </c>
      <c r="F697" s="80" t="s">
        <v>161</v>
      </c>
    </row>
    <row r="698" spans="1:6" x14ac:dyDescent="0.25">
      <c r="A698" s="76">
        <v>4</v>
      </c>
      <c r="B698" s="77" t="s">
        <v>246</v>
      </c>
      <c r="C698" s="77" t="s">
        <v>160</v>
      </c>
      <c r="D698" s="78">
        <v>283</v>
      </c>
      <c r="E698" s="79">
        <v>1604344.81</v>
      </c>
      <c r="F698" s="80" t="s">
        <v>165</v>
      </c>
    </row>
    <row r="699" spans="1:6" x14ac:dyDescent="0.25">
      <c r="A699" s="76">
        <v>4</v>
      </c>
      <c r="B699" s="77" t="s">
        <v>246</v>
      </c>
      <c r="C699" s="77" t="s">
        <v>160</v>
      </c>
      <c r="D699" s="78">
        <v>152</v>
      </c>
      <c r="E699" s="79">
        <v>87026.801640000005</v>
      </c>
      <c r="F699" s="80" t="s">
        <v>161</v>
      </c>
    </row>
    <row r="700" spans="1:6" x14ac:dyDescent="0.25">
      <c r="A700" s="76">
        <v>4</v>
      </c>
      <c r="B700" s="77" t="s">
        <v>246</v>
      </c>
      <c r="C700" s="77" t="s">
        <v>162</v>
      </c>
      <c r="D700" s="78">
        <v>9326</v>
      </c>
      <c r="E700" s="79">
        <v>7804151.8439999996</v>
      </c>
      <c r="F700" s="80" t="s">
        <v>165</v>
      </c>
    </row>
    <row r="701" spans="1:6" x14ac:dyDescent="0.25">
      <c r="A701" s="76">
        <v>4</v>
      </c>
      <c r="B701" s="77" t="s">
        <v>246</v>
      </c>
      <c r="C701" s="77" t="s">
        <v>162</v>
      </c>
      <c r="D701" s="78">
        <v>7574</v>
      </c>
      <c r="E701" s="79">
        <v>649826.91168000002</v>
      </c>
      <c r="F701" s="80" t="s">
        <v>161</v>
      </c>
    </row>
    <row r="702" spans="1:6" x14ac:dyDescent="0.25">
      <c r="A702" s="76">
        <v>4</v>
      </c>
      <c r="B702" s="77" t="s">
        <v>247</v>
      </c>
      <c r="C702" s="77" t="s">
        <v>160</v>
      </c>
      <c r="D702" s="78">
        <v>233</v>
      </c>
      <c r="E702" s="79">
        <v>29774165.050999999</v>
      </c>
      <c r="F702" s="80" t="s">
        <v>165</v>
      </c>
    </row>
    <row r="703" spans="1:6" x14ac:dyDescent="0.25">
      <c r="A703" s="76">
        <v>4</v>
      </c>
      <c r="B703" s="77" t="s">
        <v>247</v>
      </c>
      <c r="C703" s="77" t="s">
        <v>160</v>
      </c>
      <c r="D703" s="78">
        <v>109</v>
      </c>
      <c r="E703" s="79">
        <v>1206127.9027100001</v>
      </c>
      <c r="F703" s="80" t="s">
        <v>161</v>
      </c>
    </row>
    <row r="704" spans="1:6" x14ac:dyDescent="0.25">
      <c r="A704" s="76">
        <v>4</v>
      </c>
      <c r="B704" s="77" t="s">
        <v>247</v>
      </c>
      <c r="C704" s="77" t="s">
        <v>166</v>
      </c>
      <c r="D704" s="78">
        <v>1</v>
      </c>
      <c r="E704" s="79">
        <v>452</v>
      </c>
      <c r="F704" s="80" t="s">
        <v>165</v>
      </c>
    </row>
    <row r="705" spans="1:6" x14ac:dyDescent="0.25">
      <c r="A705" s="76">
        <v>4</v>
      </c>
      <c r="B705" s="77" t="s">
        <v>247</v>
      </c>
      <c r="C705" s="77" t="s">
        <v>162</v>
      </c>
      <c r="D705" s="78">
        <v>4305</v>
      </c>
      <c r="E705" s="79">
        <v>3178179.6690000002</v>
      </c>
      <c r="F705" s="80" t="s">
        <v>165</v>
      </c>
    </row>
    <row r="706" spans="1:6" x14ac:dyDescent="0.25">
      <c r="A706" s="76">
        <v>4</v>
      </c>
      <c r="B706" s="77" t="s">
        <v>247</v>
      </c>
      <c r="C706" s="77" t="s">
        <v>162</v>
      </c>
      <c r="D706" s="78">
        <v>1389</v>
      </c>
      <c r="E706" s="79">
        <v>176044.16985000001</v>
      </c>
      <c r="F706" s="80" t="s">
        <v>161</v>
      </c>
    </row>
    <row r="707" spans="1:6" x14ac:dyDescent="0.25">
      <c r="A707" s="76">
        <v>4</v>
      </c>
      <c r="B707" s="77" t="s">
        <v>248</v>
      </c>
      <c r="C707" s="77" t="s">
        <v>160</v>
      </c>
      <c r="D707" s="78">
        <v>1158</v>
      </c>
      <c r="E707" s="79">
        <v>13885661.913000001</v>
      </c>
      <c r="F707" s="80" t="s">
        <v>165</v>
      </c>
    </row>
    <row r="708" spans="1:6" x14ac:dyDescent="0.25">
      <c r="A708" s="76">
        <v>4</v>
      </c>
      <c r="B708" s="77" t="s">
        <v>248</v>
      </c>
      <c r="C708" s="77" t="s">
        <v>160</v>
      </c>
      <c r="D708" s="78">
        <v>742</v>
      </c>
      <c r="E708" s="79">
        <v>408133.41131</v>
      </c>
      <c r="F708" s="80" t="s">
        <v>161</v>
      </c>
    </row>
    <row r="709" spans="1:6" x14ac:dyDescent="0.25">
      <c r="A709" s="76">
        <v>4</v>
      </c>
      <c r="B709" s="77" t="s">
        <v>248</v>
      </c>
      <c r="C709" s="77" t="s">
        <v>166</v>
      </c>
      <c r="D709" s="78">
        <v>1</v>
      </c>
      <c r="E709" s="79">
        <v>81520</v>
      </c>
      <c r="F709" s="80" t="s">
        <v>165</v>
      </c>
    </row>
    <row r="710" spans="1:6" x14ac:dyDescent="0.25">
      <c r="A710" s="76">
        <v>4</v>
      </c>
      <c r="B710" s="77" t="s">
        <v>248</v>
      </c>
      <c r="C710" s="77" t="s">
        <v>162</v>
      </c>
      <c r="D710" s="78">
        <v>18808</v>
      </c>
      <c r="E710" s="79">
        <v>14609500.609999999</v>
      </c>
      <c r="F710" s="80" t="s">
        <v>165</v>
      </c>
    </row>
    <row r="711" spans="1:6" x14ac:dyDescent="0.25">
      <c r="A711" s="76">
        <v>4</v>
      </c>
      <c r="B711" s="77" t="s">
        <v>248</v>
      </c>
      <c r="C711" s="77" t="s">
        <v>162</v>
      </c>
      <c r="D711" s="78">
        <v>15319</v>
      </c>
      <c r="E711" s="79">
        <v>926464.81284999999</v>
      </c>
      <c r="F711" s="80" t="s">
        <v>161</v>
      </c>
    </row>
    <row r="712" spans="1:6" x14ac:dyDescent="0.25">
      <c r="A712" s="76">
        <v>4</v>
      </c>
      <c r="B712" s="77" t="s">
        <v>249</v>
      </c>
      <c r="C712" s="77" t="s">
        <v>160</v>
      </c>
      <c r="D712" s="78">
        <v>612</v>
      </c>
      <c r="E712" s="79">
        <v>1990320.925</v>
      </c>
      <c r="F712" s="80" t="s">
        <v>165</v>
      </c>
    </row>
    <row r="713" spans="1:6" x14ac:dyDescent="0.25">
      <c r="A713" s="76">
        <v>4</v>
      </c>
      <c r="B713" s="77" t="s">
        <v>249</v>
      </c>
      <c r="C713" s="77" t="s">
        <v>160</v>
      </c>
      <c r="D713" s="78">
        <v>1108</v>
      </c>
      <c r="E713" s="79">
        <v>423822.87667000003</v>
      </c>
      <c r="F713" s="80" t="s">
        <v>161</v>
      </c>
    </row>
    <row r="714" spans="1:6" x14ac:dyDescent="0.25">
      <c r="A714" s="76">
        <v>4</v>
      </c>
      <c r="B714" s="77" t="s">
        <v>249</v>
      </c>
      <c r="C714" s="77" t="s">
        <v>166</v>
      </c>
      <c r="D714" s="78">
        <v>9</v>
      </c>
      <c r="E714" s="79">
        <v>176401730</v>
      </c>
      <c r="F714" s="80" t="s">
        <v>165</v>
      </c>
    </row>
    <row r="715" spans="1:6" x14ac:dyDescent="0.25">
      <c r="A715" s="76">
        <v>4</v>
      </c>
      <c r="B715" s="77" t="s">
        <v>249</v>
      </c>
      <c r="C715" s="77" t="s">
        <v>166</v>
      </c>
      <c r="D715" s="78">
        <v>1</v>
      </c>
      <c r="E715" s="79">
        <v>809.67</v>
      </c>
      <c r="F715" s="80" t="s">
        <v>161</v>
      </c>
    </row>
    <row r="716" spans="1:6" x14ac:dyDescent="0.25">
      <c r="A716" s="76">
        <v>4</v>
      </c>
      <c r="B716" s="77" t="s">
        <v>249</v>
      </c>
      <c r="C716" s="77" t="s">
        <v>162</v>
      </c>
      <c r="D716" s="78">
        <v>7487</v>
      </c>
      <c r="E716" s="79">
        <v>6434140.4189999998</v>
      </c>
      <c r="F716" s="80" t="s">
        <v>165</v>
      </c>
    </row>
    <row r="717" spans="1:6" x14ac:dyDescent="0.25">
      <c r="A717" s="76">
        <v>4</v>
      </c>
      <c r="B717" s="77" t="s">
        <v>249</v>
      </c>
      <c r="C717" s="77" t="s">
        <v>162</v>
      </c>
      <c r="D717" s="78">
        <v>9899</v>
      </c>
      <c r="E717" s="79">
        <v>655175.66994000005</v>
      </c>
      <c r="F717" s="80" t="s">
        <v>161</v>
      </c>
    </row>
    <row r="718" spans="1:6" x14ac:dyDescent="0.25">
      <c r="A718" s="76">
        <v>4</v>
      </c>
      <c r="B718" s="77" t="s">
        <v>250</v>
      </c>
      <c r="C718" s="77" t="s">
        <v>160</v>
      </c>
      <c r="D718" s="78">
        <v>1259</v>
      </c>
      <c r="E718" s="79">
        <v>7717677.6869999999</v>
      </c>
      <c r="F718" s="80" t="s">
        <v>165</v>
      </c>
    </row>
    <row r="719" spans="1:6" x14ac:dyDescent="0.25">
      <c r="A719" s="76">
        <v>4</v>
      </c>
      <c r="B719" s="77" t="s">
        <v>250</v>
      </c>
      <c r="C719" s="77" t="s">
        <v>160</v>
      </c>
      <c r="D719" s="78">
        <v>743</v>
      </c>
      <c r="E719" s="79">
        <v>341281.93803000002</v>
      </c>
      <c r="F719" s="80" t="s">
        <v>161</v>
      </c>
    </row>
    <row r="720" spans="1:6" x14ac:dyDescent="0.25">
      <c r="A720" s="76">
        <v>4</v>
      </c>
      <c r="B720" s="77" t="s">
        <v>250</v>
      </c>
      <c r="C720" s="77" t="s">
        <v>166</v>
      </c>
      <c r="D720" s="78">
        <v>4</v>
      </c>
      <c r="E720" s="79">
        <v>17955</v>
      </c>
      <c r="F720" s="80" t="s">
        <v>165</v>
      </c>
    </row>
    <row r="721" spans="1:6" x14ac:dyDescent="0.25">
      <c r="A721" s="76">
        <v>4</v>
      </c>
      <c r="B721" s="77" t="s">
        <v>250</v>
      </c>
      <c r="C721" s="77" t="s">
        <v>166</v>
      </c>
      <c r="D721" s="78">
        <v>5</v>
      </c>
      <c r="E721" s="79">
        <v>54757.644999999997</v>
      </c>
      <c r="F721" s="80" t="s">
        <v>161</v>
      </c>
    </row>
    <row r="722" spans="1:6" x14ac:dyDescent="0.25">
      <c r="A722" s="76">
        <v>4</v>
      </c>
      <c r="B722" s="77" t="s">
        <v>250</v>
      </c>
      <c r="C722" s="77" t="s">
        <v>162</v>
      </c>
      <c r="D722" s="78">
        <v>12966</v>
      </c>
      <c r="E722" s="79">
        <v>10598884.511</v>
      </c>
      <c r="F722" s="80" t="s">
        <v>165</v>
      </c>
    </row>
    <row r="723" spans="1:6" x14ac:dyDescent="0.25">
      <c r="A723" s="76">
        <v>4</v>
      </c>
      <c r="B723" s="77" t="s">
        <v>250</v>
      </c>
      <c r="C723" s="77" t="s">
        <v>162</v>
      </c>
      <c r="D723" s="78">
        <v>9034</v>
      </c>
      <c r="E723" s="79">
        <v>516739.51594000001</v>
      </c>
      <c r="F723" s="80" t="s">
        <v>161</v>
      </c>
    </row>
    <row r="724" spans="1:6" x14ac:dyDescent="0.25">
      <c r="A724" s="76">
        <v>4</v>
      </c>
      <c r="B724" s="77" t="s">
        <v>251</v>
      </c>
      <c r="C724" s="77" t="s">
        <v>160</v>
      </c>
      <c r="D724" s="78">
        <v>1146</v>
      </c>
      <c r="E724" s="79">
        <v>6965140.3119999999</v>
      </c>
      <c r="F724" s="80" t="s">
        <v>165</v>
      </c>
    </row>
    <row r="725" spans="1:6" x14ac:dyDescent="0.25">
      <c r="A725" s="76">
        <v>4</v>
      </c>
      <c r="B725" s="77" t="s">
        <v>251</v>
      </c>
      <c r="C725" s="77" t="s">
        <v>160</v>
      </c>
      <c r="D725" s="78">
        <v>639</v>
      </c>
      <c r="E725" s="79">
        <v>396605.93479000003</v>
      </c>
      <c r="F725" s="80" t="s">
        <v>161</v>
      </c>
    </row>
    <row r="726" spans="1:6" x14ac:dyDescent="0.25">
      <c r="A726" s="76">
        <v>4</v>
      </c>
      <c r="B726" s="77" t="s">
        <v>251</v>
      </c>
      <c r="C726" s="77" t="s">
        <v>166</v>
      </c>
      <c r="D726" s="78">
        <v>10</v>
      </c>
      <c r="E726" s="79">
        <v>491108.2</v>
      </c>
      <c r="F726" s="80" t="s">
        <v>165</v>
      </c>
    </row>
    <row r="727" spans="1:6" x14ac:dyDescent="0.25">
      <c r="A727" s="76">
        <v>4</v>
      </c>
      <c r="B727" s="77" t="s">
        <v>251</v>
      </c>
      <c r="C727" s="77" t="s">
        <v>166</v>
      </c>
      <c r="D727" s="78">
        <v>4</v>
      </c>
      <c r="E727" s="79">
        <v>20.244</v>
      </c>
      <c r="F727" s="80" t="s">
        <v>161</v>
      </c>
    </row>
    <row r="728" spans="1:6" x14ac:dyDescent="0.25">
      <c r="A728" s="76">
        <v>4</v>
      </c>
      <c r="B728" s="77" t="s">
        <v>251</v>
      </c>
      <c r="C728" s="77" t="s">
        <v>162</v>
      </c>
      <c r="D728" s="78">
        <v>22759</v>
      </c>
      <c r="E728" s="79">
        <v>17559109.574000001</v>
      </c>
      <c r="F728" s="80" t="s">
        <v>165</v>
      </c>
    </row>
    <row r="729" spans="1:6" x14ac:dyDescent="0.25">
      <c r="A729" s="76">
        <v>4</v>
      </c>
      <c r="B729" s="77" t="s">
        <v>251</v>
      </c>
      <c r="C729" s="77" t="s">
        <v>162</v>
      </c>
      <c r="D729" s="78">
        <v>15825</v>
      </c>
      <c r="E729" s="79">
        <v>1124246.2877100001</v>
      </c>
      <c r="F729" s="80" t="s">
        <v>161</v>
      </c>
    </row>
    <row r="730" spans="1:6" x14ac:dyDescent="0.25">
      <c r="A730" s="76">
        <v>4</v>
      </c>
      <c r="B730" s="77" t="s">
        <v>252</v>
      </c>
      <c r="C730" s="77" t="s">
        <v>160</v>
      </c>
      <c r="D730" s="78">
        <v>1666</v>
      </c>
      <c r="E730" s="79">
        <v>8802550.9480000008</v>
      </c>
      <c r="F730" s="80" t="s">
        <v>165</v>
      </c>
    </row>
    <row r="731" spans="1:6" x14ac:dyDescent="0.25">
      <c r="A731" s="76">
        <v>4</v>
      </c>
      <c r="B731" s="77" t="s">
        <v>252</v>
      </c>
      <c r="C731" s="77" t="s">
        <v>160</v>
      </c>
      <c r="D731" s="78">
        <v>1148</v>
      </c>
      <c r="E731" s="79">
        <v>502386.60058999999</v>
      </c>
      <c r="F731" s="80" t="s">
        <v>161</v>
      </c>
    </row>
    <row r="732" spans="1:6" x14ac:dyDescent="0.25">
      <c r="A732" s="76">
        <v>4</v>
      </c>
      <c r="B732" s="77" t="s">
        <v>252</v>
      </c>
      <c r="C732" s="77" t="s">
        <v>166</v>
      </c>
      <c r="D732" s="78">
        <v>51</v>
      </c>
      <c r="E732" s="79">
        <v>1408005.8489999999</v>
      </c>
      <c r="F732" s="80" t="s">
        <v>165</v>
      </c>
    </row>
    <row r="733" spans="1:6" x14ac:dyDescent="0.25">
      <c r="A733" s="76">
        <v>4</v>
      </c>
      <c r="B733" s="77" t="s">
        <v>252</v>
      </c>
      <c r="C733" s="77" t="s">
        <v>166</v>
      </c>
      <c r="D733" s="78">
        <v>44</v>
      </c>
      <c r="E733" s="79">
        <v>315432.60834999999</v>
      </c>
      <c r="F733" s="80" t="s">
        <v>161</v>
      </c>
    </row>
    <row r="734" spans="1:6" x14ac:dyDescent="0.25">
      <c r="A734" s="76">
        <v>4</v>
      </c>
      <c r="B734" s="77" t="s">
        <v>252</v>
      </c>
      <c r="C734" s="77" t="s">
        <v>162</v>
      </c>
      <c r="D734" s="78">
        <v>9275</v>
      </c>
      <c r="E734" s="79">
        <v>7581854.1710000001</v>
      </c>
      <c r="F734" s="80" t="s">
        <v>165</v>
      </c>
    </row>
    <row r="735" spans="1:6" x14ac:dyDescent="0.25">
      <c r="A735" s="76">
        <v>4</v>
      </c>
      <c r="B735" s="77" t="s">
        <v>252</v>
      </c>
      <c r="C735" s="77" t="s">
        <v>162</v>
      </c>
      <c r="D735" s="78">
        <v>6417</v>
      </c>
      <c r="E735" s="79">
        <v>383354.79814000003</v>
      </c>
      <c r="F735" s="80" t="s">
        <v>161</v>
      </c>
    </row>
    <row r="736" spans="1:6" x14ac:dyDescent="0.25">
      <c r="A736" s="76">
        <v>4</v>
      </c>
      <c r="B736" s="77" t="s">
        <v>253</v>
      </c>
      <c r="C736" s="77" t="s">
        <v>160</v>
      </c>
      <c r="D736" s="78">
        <v>1006</v>
      </c>
      <c r="E736" s="79">
        <v>9488991.6060000006</v>
      </c>
      <c r="F736" s="80" t="s">
        <v>165</v>
      </c>
    </row>
    <row r="737" spans="1:6" x14ac:dyDescent="0.25">
      <c r="A737" s="76">
        <v>4</v>
      </c>
      <c r="B737" s="77" t="s">
        <v>253</v>
      </c>
      <c r="C737" s="77" t="s">
        <v>160</v>
      </c>
      <c r="D737" s="78">
        <v>972</v>
      </c>
      <c r="E737" s="79">
        <v>957912.39476000005</v>
      </c>
      <c r="F737" s="80" t="s">
        <v>161</v>
      </c>
    </row>
    <row r="738" spans="1:6" x14ac:dyDescent="0.25">
      <c r="A738" s="76">
        <v>4</v>
      </c>
      <c r="B738" s="77" t="s">
        <v>253</v>
      </c>
      <c r="C738" s="77" t="s">
        <v>166</v>
      </c>
      <c r="D738" s="78">
        <v>46</v>
      </c>
      <c r="E738" s="79">
        <v>10075501.4</v>
      </c>
      <c r="F738" s="80" t="s">
        <v>165</v>
      </c>
    </row>
    <row r="739" spans="1:6" x14ac:dyDescent="0.25">
      <c r="A739" s="76">
        <v>4</v>
      </c>
      <c r="B739" s="77" t="s">
        <v>253</v>
      </c>
      <c r="C739" s="77" t="s">
        <v>166</v>
      </c>
      <c r="D739" s="78">
        <v>44</v>
      </c>
      <c r="E739" s="79">
        <v>4788953.5250000004</v>
      </c>
      <c r="F739" s="80" t="s">
        <v>161</v>
      </c>
    </row>
    <row r="740" spans="1:6" x14ac:dyDescent="0.25">
      <c r="A740" s="76">
        <v>4</v>
      </c>
      <c r="B740" s="77" t="s">
        <v>253</v>
      </c>
      <c r="C740" s="77" t="s">
        <v>162</v>
      </c>
      <c r="D740" s="78">
        <v>5222</v>
      </c>
      <c r="E740" s="79">
        <v>4319581.5010000002</v>
      </c>
      <c r="F740" s="80" t="s">
        <v>165</v>
      </c>
    </row>
    <row r="741" spans="1:6" x14ac:dyDescent="0.25">
      <c r="A741" s="76">
        <v>4</v>
      </c>
      <c r="B741" s="77" t="s">
        <v>253</v>
      </c>
      <c r="C741" s="77" t="s">
        <v>162</v>
      </c>
      <c r="D741" s="78">
        <v>5368</v>
      </c>
      <c r="E741" s="79">
        <v>309394.25743</v>
      </c>
      <c r="F741" s="80" t="s">
        <v>161</v>
      </c>
    </row>
    <row r="742" spans="1:6" x14ac:dyDescent="0.25">
      <c r="A742" s="76">
        <v>4</v>
      </c>
      <c r="B742" s="77" t="s">
        <v>254</v>
      </c>
      <c r="C742" s="77" t="s">
        <v>160</v>
      </c>
      <c r="D742" s="78">
        <v>894</v>
      </c>
      <c r="E742" s="79">
        <v>3752825.4130000002</v>
      </c>
      <c r="F742" s="80" t="s">
        <v>165</v>
      </c>
    </row>
    <row r="743" spans="1:6" x14ac:dyDescent="0.25">
      <c r="A743" s="76">
        <v>4</v>
      </c>
      <c r="B743" s="77" t="s">
        <v>254</v>
      </c>
      <c r="C743" s="77" t="s">
        <v>160</v>
      </c>
      <c r="D743" s="78">
        <v>629</v>
      </c>
      <c r="E743" s="79">
        <v>138450.11859</v>
      </c>
      <c r="F743" s="80" t="s">
        <v>161</v>
      </c>
    </row>
    <row r="744" spans="1:6" x14ac:dyDescent="0.25">
      <c r="A744" s="76">
        <v>4</v>
      </c>
      <c r="B744" s="77" t="s">
        <v>254</v>
      </c>
      <c r="C744" s="77" t="s">
        <v>166</v>
      </c>
      <c r="D744" s="78">
        <v>5</v>
      </c>
      <c r="E744" s="79">
        <v>201680</v>
      </c>
      <c r="F744" s="80" t="s">
        <v>165</v>
      </c>
    </row>
    <row r="745" spans="1:6" x14ac:dyDescent="0.25">
      <c r="A745" s="76">
        <v>4</v>
      </c>
      <c r="B745" s="77" t="s">
        <v>254</v>
      </c>
      <c r="C745" s="77" t="s">
        <v>166</v>
      </c>
      <c r="D745" s="78">
        <v>5</v>
      </c>
      <c r="E745" s="79">
        <v>201539.891</v>
      </c>
      <c r="F745" s="80" t="s">
        <v>161</v>
      </c>
    </row>
    <row r="746" spans="1:6" x14ac:dyDescent="0.25">
      <c r="A746" s="76">
        <v>4</v>
      </c>
      <c r="B746" s="77" t="s">
        <v>254</v>
      </c>
      <c r="C746" s="77" t="s">
        <v>162</v>
      </c>
      <c r="D746" s="78">
        <v>6520</v>
      </c>
      <c r="E746" s="79">
        <v>5176197.8480000002</v>
      </c>
      <c r="F746" s="80" t="s">
        <v>165</v>
      </c>
    </row>
    <row r="747" spans="1:6" x14ac:dyDescent="0.25">
      <c r="A747" s="76">
        <v>4</v>
      </c>
      <c r="B747" s="77" t="s">
        <v>254</v>
      </c>
      <c r="C747" s="77" t="s">
        <v>162</v>
      </c>
      <c r="D747" s="78">
        <v>4481</v>
      </c>
      <c r="E747" s="79">
        <v>270330.75297999999</v>
      </c>
      <c r="F747" s="80" t="s">
        <v>161</v>
      </c>
    </row>
    <row r="748" spans="1:6" x14ac:dyDescent="0.25">
      <c r="A748" s="76">
        <v>4</v>
      </c>
      <c r="B748" s="77" t="s">
        <v>255</v>
      </c>
      <c r="C748" s="77" t="s">
        <v>160</v>
      </c>
      <c r="D748" s="78">
        <v>911</v>
      </c>
      <c r="E748" s="79">
        <v>7838605.6440000003</v>
      </c>
      <c r="F748" s="80" t="s">
        <v>165</v>
      </c>
    </row>
    <row r="749" spans="1:6" x14ac:dyDescent="0.25">
      <c r="A749" s="76">
        <v>4</v>
      </c>
      <c r="B749" s="77" t="s">
        <v>255</v>
      </c>
      <c r="C749" s="77" t="s">
        <v>160</v>
      </c>
      <c r="D749" s="78">
        <v>604</v>
      </c>
      <c r="E749" s="79">
        <v>336658.11538999999</v>
      </c>
      <c r="F749" s="80" t="s">
        <v>161</v>
      </c>
    </row>
    <row r="750" spans="1:6" x14ac:dyDescent="0.25">
      <c r="A750" s="76">
        <v>4</v>
      </c>
      <c r="B750" s="77" t="s">
        <v>255</v>
      </c>
      <c r="C750" s="77" t="s">
        <v>166</v>
      </c>
      <c r="D750" s="78">
        <v>3</v>
      </c>
      <c r="E750" s="79">
        <v>82520</v>
      </c>
      <c r="F750" s="80" t="s">
        <v>165</v>
      </c>
    </row>
    <row r="751" spans="1:6" x14ac:dyDescent="0.25">
      <c r="A751" s="76">
        <v>4</v>
      </c>
      <c r="B751" s="77" t="s">
        <v>255</v>
      </c>
      <c r="C751" s="77" t="s">
        <v>166</v>
      </c>
      <c r="D751" s="78">
        <v>2</v>
      </c>
      <c r="E751" s="79">
        <v>255426</v>
      </c>
      <c r="F751" s="80" t="s">
        <v>161</v>
      </c>
    </row>
    <row r="752" spans="1:6" x14ac:dyDescent="0.25">
      <c r="A752" s="76">
        <v>4</v>
      </c>
      <c r="B752" s="77" t="s">
        <v>255</v>
      </c>
      <c r="C752" s="77" t="s">
        <v>162</v>
      </c>
      <c r="D752" s="78">
        <v>5764</v>
      </c>
      <c r="E752" s="79">
        <v>4763767.2180000003</v>
      </c>
      <c r="F752" s="80" t="s">
        <v>165</v>
      </c>
    </row>
    <row r="753" spans="1:6" x14ac:dyDescent="0.25">
      <c r="A753" s="76">
        <v>4</v>
      </c>
      <c r="B753" s="77" t="s">
        <v>255</v>
      </c>
      <c r="C753" s="77" t="s">
        <v>162</v>
      </c>
      <c r="D753" s="78">
        <v>3902</v>
      </c>
      <c r="E753" s="79">
        <v>337495.59593000001</v>
      </c>
      <c r="F753" s="80" t="s">
        <v>161</v>
      </c>
    </row>
    <row r="754" spans="1:6" x14ac:dyDescent="0.25">
      <c r="A754" s="76">
        <v>4</v>
      </c>
      <c r="B754" s="77" t="s">
        <v>256</v>
      </c>
      <c r="C754" s="77" t="s">
        <v>160</v>
      </c>
      <c r="D754" s="78">
        <v>56</v>
      </c>
      <c r="E754" s="79">
        <v>623260.99800000002</v>
      </c>
      <c r="F754" s="80" t="s">
        <v>165</v>
      </c>
    </row>
    <row r="755" spans="1:6" x14ac:dyDescent="0.25">
      <c r="A755" s="76">
        <v>4</v>
      </c>
      <c r="B755" s="77" t="s">
        <v>256</v>
      </c>
      <c r="C755" s="77" t="s">
        <v>160</v>
      </c>
      <c r="D755" s="78">
        <v>11</v>
      </c>
      <c r="E755" s="79">
        <v>39563.780149999999</v>
      </c>
      <c r="F755" s="80" t="s">
        <v>161</v>
      </c>
    </row>
    <row r="756" spans="1:6" x14ac:dyDescent="0.25">
      <c r="A756" s="76">
        <v>4</v>
      </c>
      <c r="B756" s="77" t="s">
        <v>257</v>
      </c>
      <c r="C756" s="77" t="s">
        <v>160</v>
      </c>
      <c r="D756" s="78">
        <v>1</v>
      </c>
      <c r="E756" s="79">
        <v>19182.400000000001</v>
      </c>
      <c r="F756" s="80" t="s">
        <v>165</v>
      </c>
    </row>
    <row r="757" spans="1:6" x14ac:dyDescent="0.25">
      <c r="A757" s="76">
        <v>4</v>
      </c>
      <c r="B757" s="77" t="s">
        <v>257</v>
      </c>
      <c r="C757" s="77" t="s">
        <v>160</v>
      </c>
      <c r="D757" s="78">
        <v>1</v>
      </c>
      <c r="E757" s="79">
        <v>2273.674</v>
      </c>
      <c r="F757" s="80" t="s">
        <v>161</v>
      </c>
    </row>
    <row r="758" spans="1:6" x14ac:dyDescent="0.25">
      <c r="A758" s="76">
        <v>4</v>
      </c>
      <c r="B758" s="77" t="s">
        <v>257</v>
      </c>
      <c r="C758" s="77" t="s">
        <v>166</v>
      </c>
      <c r="D758" s="78">
        <v>1</v>
      </c>
      <c r="E758" s="79">
        <v>0</v>
      </c>
      <c r="F758" s="80" t="s">
        <v>165</v>
      </c>
    </row>
    <row r="759" spans="1:6" x14ac:dyDescent="0.25">
      <c r="A759" s="76">
        <v>4</v>
      </c>
      <c r="B759" s="77" t="s">
        <v>258</v>
      </c>
      <c r="C759" s="77" t="s">
        <v>160</v>
      </c>
      <c r="D759" s="78">
        <v>694</v>
      </c>
      <c r="E759" s="79">
        <v>3773620.3629999999</v>
      </c>
      <c r="F759" s="80" t="s">
        <v>165</v>
      </c>
    </row>
    <row r="760" spans="1:6" x14ac:dyDescent="0.25">
      <c r="A760" s="76">
        <v>4</v>
      </c>
      <c r="B760" s="77" t="s">
        <v>258</v>
      </c>
      <c r="C760" s="77" t="s">
        <v>160</v>
      </c>
      <c r="D760" s="78">
        <v>358</v>
      </c>
      <c r="E760" s="79">
        <v>158209.0618</v>
      </c>
      <c r="F760" s="80" t="s">
        <v>161</v>
      </c>
    </row>
    <row r="761" spans="1:6" x14ac:dyDescent="0.25">
      <c r="A761" s="76">
        <v>4</v>
      </c>
      <c r="B761" s="77" t="s">
        <v>258</v>
      </c>
      <c r="C761" s="77" t="s">
        <v>162</v>
      </c>
      <c r="D761" s="78">
        <v>13511</v>
      </c>
      <c r="E761" s="79">
        <v>11575908.471000001</v>
      </c>
      <c r="F761" s="80" t="s">
        <v>165</v>
      </c>
    </row>
    <row r="762" spans="1:6" x14ac:dyDescent="0.25">
      <c r="A762" s="76">
        <v>4</v>
      </c>
      <c r="B762" s="77" t="s">
        <v>258</v>
      </c>
      <c r="C762" s="77" t="s">
        <v>162</v>
      </c>
      <c r="D762" s="78">
        <v>9011</v>
      </c>
      <c r="E762" s="79">
        <v>738097.24951999995</v>
      </c>
      <c r="F762" s="80" t="s">
        <v>161</v>
      </c>
    </row>
    <row r="763" spans="1:6" x14ac:dyDescent="0.25">
      <c r="A763" s="76">
        <v>4</v>
      </c>
      <c r="B763" s="77" t="s">
        <v>259</v>
      </c>
      <c r="C763" s="77" t="s">
        <v>160</v>
      </c>
      <c r="D763" s="78">
        <v>652</v>
      </c>
      <c r="E763" s="79">
        <v>8010553.9479999999</v>
      </c>
      <c r="F763" s="80" t="s">
        <v>165</v>
      </c>
    </row>
    <row r="764" spans="1:6" x14ac:dyDescent="0.25">
      <c r="A764" s="76">
        <v>4</v>
      </c>
      <c r="B764" s="77" t="s">
        <v>259</v>
      </c>
      <c r="C764" s="77" t="s">
        <v>160</v>
      </c>
      <c r="D764" s="78">
        <v>353</v>
      </c>
      <c r="E764" s="79">
        <v>481412.28350999998</v>
      </c>
      <c r="F764" s="80" t="s">
        <v>161</v>
      </c>
    </row>
    <row r="765" spans="1:6" x14ac:dyDescent="0.25">
      <c r="A765" s="76">
        <v>4</v>
      </c>
      <c r="B765" s="77" t="s">
        <v>259</v>
      </c>
      <c r="C765" s="77" t="s">
        <v>166</v>
      </c>
      <c r="D765" s="78">
        <v>13</v>
      </c>
      <c r="E765" s="79">
        <v>24725817.199999999</v>
      </c>
      <c r="F765" s="80" t="s">
        <v>165</v>
      </c>
    </row>
    <row r="766" spans="1:6" x14ac:dyDescent="0.25">
      <c r="A766" s="76">
        <v>4</v>
      </c>
      <c r="B766" s="77" t="s">
        <v>259</v>
      </c>
      <c r="C766" s="77" t="s">
        <v>166</v>
      </c>
      <c r="D766" s="78">
        <v>9</v>
      </c>
      <c r="E766" s="79">
        <v>1826744.689</v>
      </c>
      <c r="F766" s="80" t="s">
        <v>161</v>
      </c>
    </row>
    <row r="767" spans="1:6" x14ac:dyDescent="0.25">
      <c r="A767" s="76">
        <v>4</v>
      </c>
      <c r="B767" s="77" t="s">
        <v>259</v>
      </c>
      <c r="C767" s="77" t="s">
        <v>162</v>
      </c>
      <c r="D767" s="78">
        <v>7148</v>
      </c>
      <c r="E767" s="79">
        <v>6787336.0549999997</v>
      </c>
      <c r="F767" s="80" t="s">
        <v>165</v>
      </c>
    </row>
    <row r="768" spans="1:6" x14ac:dyDescent="0.25">
      <c r="A768" s="76">
        <v>4</v>
      </c>
      <c r="B768" s="77" t="s">
        <v>259</v>
      </c>
      <c r="C768" s="77" t="s">
        <v>162</v>
      </c>
      <c r="D768" s="78">
        <v>4289</v>
      </c>
      <c r="E768" s="79">
        <v>336785.26181</v>
      </c>
      <c r="F768" s="80" t="s">
        <v>161</v>
      </c>
    </row>
    <row r="769" spans="1:6" x14ac:dyDescent="0.25">
      <c r="A769" s="76">
        <v>4</v>
      </c>
      <c r="B769" s="77" t="s">
        <v>260</v>
      </c>
      <c r="C769" s="77" t="s">
        <v>160</v>
      </c>
      <c r="D769" s="78">
        <v>1</v>
      </c>
      <c r="E769" s="79">
        <v>129.559</v>
      </c>
      <c r="F769" s="80" t="s">
        <v>161</v>
      </c>
    </row>
    <row r="770" spans="1:6" x14ac:dyDescent="0.25">
      <c r="A770" s="76">
        <v>4</v>
      </c>
      <c r="B770" s="77" t="s">
        <v>261</v>
      </c>
      <c r="C770" s="77" t="s">
        <v>160</v>
      </c>
      <c r="D770" s="78">
        <v>73</v>
      </c>
      <c r="E770" s="79">
        <v>63656.56</v>
      </c>
      <c r="F770" s="80" t="s">
        <v>161</v>
      </c>
    </row>
    <row r="771" spans="1:6" x14ac:dyDescent="0.25">
      <c r="A771" s="76">
        <v>4</v>
      </c>
      <c r="B771" s="77" t="s">
        <v>261</v>
      </c>
      <c r="C771" s="77" t="s">
        <v>166</v>
      </c>
      <c r="D771" s="78">
        <v>4</v>
      </c>
      <c r="E771" s="79">
        <v>667180</v>
      </c>
      <c r="F771" s="80" t="s">
        <v>161</v>
      </c>
    </row>
    <row r="772" spans="1:6" x14ac:dyDescent="0.25">
      <c r="A772" s="76">
        <v>4</v>
      </c>
      <c r="B772" s="77" t="s">
        <v>261</v>
      </c>
      <c r="C772" s="77" t="s">
        <v>162</v>
      </c>
      <c r="D772" s="78">
        <v>200</v>
      </c>
      <c r="E772" s="79">
        <v>7844.2614100000001</v>
      </c>
      <c r="F772" s="80" t="s">
        <v>161</v>
      </c>
    </row>
    <row r="773" spans="1:6" x14ac:dyDescent="0.25">
      <c r="A773" s="76">
        <v>4</v>
      </c>
      <c r="B773" s="77" t="s">
        <v>262</v>
      </c>
      <c r="C773" s="77" t="s">
        <v>162</v>
      </c>
      <c r="D773" s="78">
        <v>6</v>
      </c>
      <c r="E773" s="79">
        <v>5110</v>
      </c>
      <c r="F773" s="80" t="s">
        <v>165</v>
      </c>
    </row>
    <row r="774" spans="1:6" x14ac:dyDescent="0.25">
      <c r="A774" s="76">
        <v>4</v>
      </c>
      <c r="B774" s="77" t="s">
        <v>263</v>
      </c>
      <c r="C774" s="77" t="s">
        <v>160</v>
      </c>
      <c r="D774" s="78">
        <v>125</v>
      </c>
      <c r="E774" s="79">
        <v>249595.446</v>
      </c>
      <c r="F774" s="80" t="s">
        <v>165</v>
      </c>
    </row>
    <row r="775" spans="1:6" x14ac:dyDescent="0.25">
      <c r="A775" s="76">
        <v>4</v>
      </c>
      <c r="B775" s="77" t="s">
        <v>263</v>
      </c>
      <c r="C775" s="77" t="s">
        <v>160</v>
      </c>
      <c r="D775" s="78">
        <v>29</v>
      </c>
      <c r="E775" s="79">
        <v>4626.3370000000004</v>
      </c>
      <c r="F775" s="80" t="s">
        <v>161</v>
      </c>
    </row>
    <row r="776" spans="1:6" x14ac:dyDescent="0.25">
      <c r="A776" s="76">
        <v>4</v>
      </c>
      <c r="B776" s="77" t="s">
        <v>263</v>
      </c>
      <c r="C776" s="77" t="s">
        <v>162</v>
      </c>
      <c r="D776" s="78">
        <v>315</v>
      </c>
      <c r="E776" s="79">
        <v>289727.21000000002</v>
      </c>
      <c r="F776" s="80" t="s">
        <v>165</v>
      </c>
    </row>
    <row r="777" spans="1:6" x14ac:dyDescent="0.25">
      <c r="A777" s="76">
        <v>4</v>
      </c>
      <c r="B777" s="77" t="s">
        <v>263</v>
      </c>
      <c r="C777" s="77" t="s">
        <v>162</v>
      </c>
      <c r="D777" s="78">
        <v>142</v>
      </c>
      <c r="E777" s="79">
        <v>6477.1647899999998</v>
      </c>
      <c r="F777" s="80" t="s">
        <v>161</v>
      </c>
    </row>
    <row r="778" spans="1:6" x14ac:dyDescent="0.25">
      <c r="A778" s="76">
        <v>4</v>
      </c>
      <c r="B778" s="77" t="s">
        <v>264</v>
      </c>
      <c r="C778" s="77" t="s">
        <v>160</v>
      </c>
      <c r="D778" s="78">
        <v>1058</v>
      </c>
      <c r="E778" s="79">
        <v>4669290.4330000002</v>
      </c>
      <c r="F778" s="80" t="s">
        <v>165</v>
      </c>
    </row>
    <row r="779" spans="1:6" x14ac:dyDescent="0.25">
      <c r="A779" s="76">
        <v>4</v>
      </c>
      <c r="B779" s="77" t="s">
        <v>264</v>
      </c>
      <c r="C779" s="77" t="s">
        <v>166</v>
      </c>
      <c r="D779" s="78">
        <v>23</v>
      </c>
      <c r="E779" s="79">
        <v>38012727.811999999</v>
      </c>
      <c r="F779" s="80" t="s">
        <v>165</v>
      </c>
    </row>
    <row r="780" spans="1:6" x14ac:dyDescent="0.25">
      <c r="A780" s="76">
        <v>4</v>
      </c>
      <c r="B780" s="77" t="s">
        <v>264</v>
      </c>
      <c r="C780" s="77" t="s">
        <v>162</v>
      </c>
      <c r="D780" s="78">
        <v>3630</v>
      </c>
      <c r="E780" s="79">
        <v>4213374.9610000001</v>
      </c>
      <c r="F780" s="80" t="s">
        <v>165</v>
      </c>
    </row>
    <row r="781" spans="1:6" x14ac:dyDescent="0.25">
      <c r="A781" s="76">
        <v>4</v>
      </c>
      <c r="B781" s="77" t="s">
        <v>265</v>
      </c>
      <c r="C781" s="77" t="s">
        <v>160</v>
      </c>
      <c r="D781" s="78">
        <v>61</v>
      </c>
      <c r="E781" s="79">
        <v>116039.61</v>
      </c>
      <c r="F781" s="80" t="s">
        <v>165</v>
      </c>
    </row>
    <row r="782" spans="1:6" x14ac:dyDescent="0.25">
      <c r="A782" s="76">
        <v>4</v>
      </c>
      <c r="B782" s="77" t="s">
        <v>265</v>
      </c>
      <c r="C782" s="77" t="s">
        <v>166</v>
      </c>
      <c r="D782" s="78">
        <v>1</v>
      </c>
      <c r="E782" s="79">
        <v>26</v>
      </c>
      <c r="F782" s="80" t="s">
        <v>165</v>
      </c>
    </row>
    <row r="783" spans="1:6" x14ac:dyDescent="0.25">
      <c r="A783" s="76">
        <v>4</v>
      </c>
      <c r="B783" s="77" t="s">
        <v>265</v>
      </c>
      <c r="C783" s="77" t="s">
        <v>162</v>
      </c>
      <c r="D783" s="78">
        <v>155</v>
      </c>
      <c r="E783" s="79">
        <v>157914.51999999999</v>
      </c>
      <c r="F783" s="80" t="s">
        <v>165</v>
      </c>
    </row>
    <row r="784" spans="1:6" x14ac:dyDescent="0.25">
      <c r="A784" s="76">
        <v>4</v>
      </c>
      <c r="B784" s="77" t="s">
        <v>266</v>
      </c>
      <c r="C784" s="77" t="s">
        <v>160</v>
      </c>
      <c r="D784" s="78">
        <v>61</v>
      </c>
      <c r="E784" s="79">
        <v>163885</v>
      </c>
      <c r="F784" s="80" t="s">
        <v>165</v>
      </c>
    </row>
    <row r="785" spans="1:6" x14ac:dyDescent="0.25">
      <c r="A785" s="76">
        <v>4</v>
      </c>
      <c r="B785" s="77" t="s">
        <v>266</v>
      </c>
      <c r="C785" s="77" t="s">
        <v>160</v>
      </c>
      <c r="D785" s="78">
        <v>29</v>
      </c>
      <c r="E785" s="79">
        <v>6993.2280000000001</v>
      </c>
      <c r="F785" s="80" t="s">
        <v>161</v>
      </c>
    </row>
    <row r="786" spans="1:6" x14ac:dyDescent="0.25">
      <c r="A786" s="76">
        <v>4</v>
      </c>
      <c r="B786" s="77" t="s">
        <v>266</v>
      </c>
      <c r="C786" s="77" t="s">
        <v>166</v>
      </c>
      <c r="D786" s="78">
        <v>3</v>
      </c>
      <c r="E786" s="79">
        <v>9272</v>
      </c>
      <c r="F786" s="80" t="s">
        <v>165</v>
      </c>
    </row>
    <row r="787" spans="1:6" x14ac:dyDescent="0.25">
      <c r="A787" s="76">
        <v>4</v>
      </c>
      <c r="B787" s="77" t="s">
        <v>266</v>
      </c>
      <c r="C787" s="77" t="s">
        <v>162</v>
      </c>
      <c r="D787" s="78">
        <v>659</v>
      </c>
      <c r="E787" s="79">
        <v>600389.52399999998</v>
      </c>
      <c r="F787" s="80" t="s">
        <v>165</v>
      </c>
    </row>
    <row r="788" spans="1:6" x14ac:dyDescent="0.25">
      <c r="A788" s="76">
        <v>4</v>
      </c>
      <c r="B788" s="77" t="s">
        <v>266</v>
      </c>
      <c r="C788" s="77" t="s">
        <v>162</v>
      </c>
      <c r="D788" s="78">
        <v>410</v>
      </c>
      <c r="E788" s="79">
        <v>25881.50258</v>
      </c>
      <c r="F788" s="80" t="s">
        <v>161</v>
      </c>
    </row>
    <row r="789" spans="1:6" x14ac:dyDescent="0.25">
      <c r="A789" s="76">
        <v>4</v>
      </c>
      <c r="B789" s="77" t="s">
        <v>267</v>
      </c>
      <c r="C789" s="77" t="s">
        <v>160</v>
      </c>
      <c r="D789" s="78">
        <v>1113</v>
      </c>
      <c r="E789" s="79">
        <v>4288332.9239999996</v>
      </c>
      <c r="F789" s="80" t="s">
        <v>165</v>
      </c>
    </row>
    <row r="790" spans="1:6" x14ac:dyDescent="0.25">
      <c r="A790" s="76">
        <v>4</v>
      </c>
      <c r="B790" s="77" t="s">
        <v>267</v>
      </c>
      <c r="C790" s="77" t="s">
        <v>160</v>
      </c>
      <c r="D790" s="78">
        <v>545</v>
      </c>
      <c r="E790" s="79">
        <v>179867.01955999999</v>
      </c>
      <c r="F790" s="80" t="s">
        <v>161</v>
      </c>
    </row>
    <row r="791" spans="1:6" x14ac:dyDescent="0.25">
      <c r="A791" s="76">
        <v>4</v>
      </c>
      <c r="B791" s="77" t="s">
        <v>267</v>
      </c>
      <c r="C791" s="77" t="s">
        <v>166</v>
      </c>
      <c r="D791" s="78">
        <v>11</v>
      </c>
      <c r="E791" s="79">
        <v>17829</v>
      </c>
      <c r="F791" s="80" t="s">
        <v>165</v>
      </c>
    </row>
    <row r="792" spans="1:6" x14ac:dyDescent="0.25">
      <c r="A792" s="76">
        <v>4</v>
      </c>
      <c r="B792" s="77" t="s">
        <v>267</v>
      </c>
      <c r="C792" s="77" t="s">
        <v>166</v>
      </c>
      <c r="D792" s="78">
        <v>1</v>
      </c>
      <c r="E792" s="79">
        <v>803.928</v>
      </c>
      <c r="F792" s="80" t="s">
        <v>161</v>
      </c>
    </row>
    <row r="793" spans="1:6" x14ac:dyDescent="0.25">
      <c r="A793" s="76">
        <v>4</v>
      </c>
      <c r="B793" s="77" t="s">
        <v>267</v>
      </c>
      <c r="C793" s="77" t="s">
        <v>162</v>
      </c>
      <c r="D793" s="78">
        <v>9105</v>
      </c>
      <c r="E793" s="79">
        <v>7735432.9740000004</v>
      </c>
      <c r="F793" s="80" t="s">
        <v>165</v>
      </c>
    </row>
    <row r="794" spans="1:6" ht="15.75" thickBot="1" x14ac:dyDescent="0.3">
      <c r="A794" s="81">
        <v>4</v>
      </c>
      <c r="B794" s="82" t="s">
        <v>267</v>
      </c>
      <c r="C794" s="82" t="s">
        <v>162</v>
      </c>
      <c r="D794" s="83">
        <v>6564</v>
      </c>
      <c r="E794" s="84">
        <v>426576.87972999999</v>
      </c>
      <c r="F794" s="85" t="s">
        <v>161</v>
      </c>
    </row>
    <row r="795" spans="1:6" x14ac:dyDescent="0.25">
      <c r="A795" s="71">
        <v>5</v>
      </c>
      <c r="B795" s="72" t="s">
        <v>159</v>
      </c>
      <c r="C795" s="72" t="s">
        <v>160</v>
      </c>
      <c r="D795" s="73">
        <v>147</v>
      </c>
      <c r="E795" s="74">
        <v>33519.745000000003</v>
      </c>
      <c r="F795" s="75" t="s">
        <v>161</v>
      </c>
    </row>
    <row r="796" spans="1:6" x14ac:dyDescent="0.25">
      <c r="A796" s="76">
        <v>5</v>
      </c>
      <c r="B796" s="77" t="s">
        <v>159</v>
      </c>
      <c r="C796" s="77" t="s">
        <v>162</v>
      </c>
      <c r="D796" s="78">
        <v>769</v>
      </c>
      <c r="E796" s="79">
        <v>26805.689050000001</v>
      </c>
      <c r="F796" s="80" t="s">
        <v>161</v>
      </c>
    </row>
    <row r="797" spans="1:6" x14ac:dyDescent="0.25">
      <c r="A797" s="76">
        <v>5</v>
      </c>
      <c r="B797" s="77" t="s">
        <v>163</v>
      </c>
      <c r="C797" s="77" t="s">
        <v>160</v>
      </c>
      <c r="D797" s="78">
        <v>77</v>
      </c>
      <c r="E797" s="79">
        <v>33836.379000000001</v>
      </c>
      <c r="F797" s="80" t="s">
        <v>161</v>
      </c>
    </row>
    <row r="798" spans="1:6" x14ac:dyDescent="0.25">
      <c r="A798" s="76">
        <v>5</v>
      </c>
      <c r="B798" s="77" t="s">
        <v>163</v>
      </c>
      <c r="C798" s="77" t="s">
        <v>162</v>
      </c>
      <c r="D798" s="78">
        <v>363</v>
      </c>
      <c r="E798" s="79">
        <v>13162.288769999999</v>
      </c>
      <c r="F798" s="80" t="s">
        <v>161</v>
      </c>
    </row>
    <row r="799" spans="1:6" x14ac:dyDescent="0.25">
      <c r="A799" s="76">
        <v>5</v>
      </c>
      <c r="B799" s="77" t="s">
        <v>164</v>
      </c>
      <c r="C799" s="77" t="s">
        <v>160</v>
      </c>
      <c r="D799" s="78">
        <v>8</v>
      </c>
      <c r="E799" s="79">
        <v>203518</v>
      </c>
      <c r="F799" s="80" t="s">
        <v>165</v>
      </c>
    </row>
    <row r="800" spans="1:6" x14ac:dyDescent="0.25">
      <c r="A800" s="76">
        <v>5</v>
      </c>
      <c r="B800" s="77" t="s">
        <v>164</v>
      </c>
      <c r="C800" s="77" t="s">
        <v>160</v>
      </c>
      <c r="D800" s="78">
        <v>47</v>
      </c>
      <c r="E800" s="79">
        <v>11718.091</v>
      </c>
      <c r="F800" s="80" t="s">
        <v>161</v>
      </c>
    </row>
    <row r="801" spans="1:6" x14ac:dyDescent="0.25">
      <c r="A801" s="76">
        <v>5</v>
      </c>
      <c r="B801" s="77" t="s">
        <v>164</v>
      </c>
      <c r="C801" s="77" t="s">
        <v>166</v>
      </c>
      <c r="D801" s="78">
        <v>3</v>
      </c>
      <c r="E801" s="79">
        <v>1771975.2660000001</v>
      </c>
      <c r="F801" s="80" t="s">
        <v>161</v>
      </c>
    </row>
    <row r="802" spans="1:6" x14ac:dyDescent="0.25">
      <c r="A802" s="76">
        <v>5</v>
      </c>
      <c r="B802" s="77" t="s">
        <v>164</v>
      </c>
      <c r="C802" s="77" t="s">
        <v>162</v>
      </c>
      <c r="D802" s="78">
        <v>1</v>
      </c>
      <c r="E802" s="79">
        <v>1190</v>
      </c>
      <c r="F802" s="80" t="s">
        <v>165</v>
      </c>
    </row>
    <row r="803" spans="1:6" x14ac:dyDescent="0.25">
      <c r="A803" s="76">
        <v>5</v>
      </c>
      <c r="B803" s="77" t="s">
        <v>164</v>
      </c>
      <c r="C803" s="77" t="s">
        <v>162</v>
      </c>
      <c r="D803" s="78">
        <v>10</v>
      </c>
      <c r="E803" s="79">
        <v>180.35713999999999</v>
      </c>
      <c r="F803" s="80" t="s">
        <v>161</v>
      </c>
    </row>
    <row r="804" spans="1:6" x14ac:dyDescent="0.25">
      <c r="A804" s="76">
        <v>5</v>
      </c>
      <c r="B804" s="77" t="s">
        <v>167</v>
      </c>
      <c r="C804" s="77" t="s">
        <v>160</v>
      </c>
      <c r="D804" s="78">
        <v>186</v>
      </c>
      <c r="E804" s="79">
        <v>2590826.2400000002</v>
      </c>
      <c r="F804" s="80" t="s">
        <v>165</v>
      </c>
    </row>
    <row r="805" spans="1:6" x14ac:dyDescent="0.25">
      <c r="A805" s="76">
        <v>5</v>
      </c>
      <c r="B805" s="77" t="s">
        <v>167</v>
      </c>
      <c r="C805" s="77" t="s">
        <v>160</v>
      </c>
      <c r="D805" s="78">
        <v>215</v>
      </c>
      <c r="E805" s="79">
        <v>443088.076</v>
      </c>
      <c r="F805" s="80" t="s">
        <v>161</v>
      </c>
    </row>
    <row r="806" spans="1:6" x14ac:dyDescent="0.25">
      <c r="A806" s="76">
        <v>5</v>
      </c>
      <c r="B806" s="77" t="s">
        <v>167</v>
      </c>
      <c r="C806" s="77" t="s">
        <v>166</v>
      </c>
      <c r="D806" s="78">
        <v>3</v>
      </c>
      <c r="E806" s="79">
        <v>130360</v>
      </c>
      <c r="F806" s="80" t="s">
        <v>165</v>
      </c>
    </row>
    <row r="807" spans="1:6" x14ac:dyDescent="0.25">
      <c r="A807" s="76">
        <v>5</v>
      </c>
      <c r="B807" s="77" t="s">
        <v>167</v>
      </c>
      <c r="C807" s="77" t="s">
        <v>166</v>
      </c>
      <c r="D807" s="78">
        <v>2</v>
      </c>
      <c r="E807" s="79">
        <v>16543.061000000002</v>
      </c>
      <c r="F807" s="80" t="s">
        <v>161</v>
      </c>
    </row>
    <row r="808" spans="1:6" x14ac:dyDescent="0.25">
      <c r="A808" s="76">
        <v>5</v>
      </c>
      <c r="B808" s="77" t="s">
        <v>167</v>
      </c>
      <c r="C808" s="77" t="s">
        <v>162</v>
      </c>
      <c r="D808" s="78">
        <v>1271</v>
      </c>
      <c r="E808" s="79">
        <v>851594.17</v>
      </c>
      <c r="F808" s="80" t="s">
        <v>165</v>
      </c>
    </row>
    <row r="809" spans="1:6" x14ac:dyDescent="0.25">
      <c r="A809" s="76">
        <v>5</v>
      </c>
      <c r="B809" s="77" t="s">
        <v>167</v>
      </c>
      <c r="C809" s="77" t="s">
        <v>162</v>
      </c>
      <c r="D809" s="78">
        <v>1090</v>
      </c>
      <c r="E809" s="79">
        <v>57536.977989999999</v>
      </c>
      <c r="F809" s="80" t="s">
        <v>161</v>
      </c>
    </row>
    <row r="810" spans="1:6" x14ac:dyDescent="0.25">
      <c r="A810" s="76">
        <v>5</v>
      </c>
      <c r="B810" s="77" t="s">
        <v>168</v>
      </c>
      <c r="C810" s="77" t="s">
        <v>160</v>
      </c>
      <c r="D810" s="78">
        <v>73</v>
      </c>
      <c r="E810" s="79">
        <v>179996.326</v>
      </c>
      <c r="F810" s="80" t="s">
        <v>165</v>
      </c>
    </row>
    <row r="811" spans="1:6" x14ac:dyDescent="0.25">
      <c r="A811" s="76">
        <v>5</v>
      </c>
      <c r="B811" s="77" t="s">
        <v>168</v>
      </c>
      <c r="C811" s="77" t="s">
        <v>160</v>
      </c>
      <c r="D811" s="78">
        <v>22</v>
      </c>
      <c r="E811" s="79">
        <v>13331.705</v>
      </c>
      <c r="F811" s="80" t="s">
        <v>161</v>
      </c>
    </row>
    <row r="812" spans="1:6" x14ac:dyDescent="0.25">
      <c r="A812" s="76">
        <v>5</v>
      </c>
      <c r="B812" s="77" t="s">
        <v>168</v>
      </c>
      <c r="C812" s="77" t="s">
        <v>166</v>
      </c>
      <c r="D812" s="78">
        <v>3</v>
      </c>
      <c r="E812" s="79">
        <v>10295</v>
      </c>
      <c r="F812" s="80" t="s">
        <v>165</v>
      </c>
    </row>
    <row r="813" spans="1:6" x14ac:dyDescent="0.25">
      <c r="A813" s="76">
        <v>5</v>
      </c>
      <c r="B813" s="77" t="s">
        <v>168</v>
      </c>
      <c r="C813" s="77" t="s">
        <v>162</v>
      </c>
      <c r="D813" s="78">
        <v>1089</v>
      </c>
      <c r="E813" s="79">
        <v>1051128.007</v>
      </c>
      <c r="F813" s="80" t="s">
        <v>165</v>
      </c>
    </row>
    <row r="814" spans="1:6" x14ac:dyDescent="0.25">
      <c r="A814" s="76">
        <v>5</v>
      </c>
      <c r="B814" s="77" t="s">
        <v>168</v>
      </c>
      <c r="C814" s="77" t="s">
        <v>162</v>
      </c>
      <c r="D814" s="78">
        <v>480</v>
      </c>
      <c r="E814" s="79">
        <v>19134.603340000001</v>
      </c>
      <c r="F814" s="80" t="s">
        <v>161</v>
      </c>
    </row>
    <row r="815" spans="1:6" x14ac:dyDescent="0.25">
      <c r="A815" s="76">
        <v>5</v>
      </c>
      <c r="B815" s="77" t="s">
        <v>169</v>
      </c>
      <c r="C815" s="77" t="s">
        <v>160</v>
      </c>
      <c r="D815" s="78">
        <v>19</v>
      </c>
      <c r="E815" s="79">
        <v>14647</v>
      </c>
      <c r="F815" s="80" t="s">
        <v>165</v>
      </c>
    </row>
    <row r="816" spans="1:6" x14ac:dyDescent="0.25">
      <c r="A816" s="76">
        <v>5</v>
      </c>
      <c r="B816" s="77" t="s">
        <v>169</v>
      </c>
      <c r="C816" s="77" t="s">
        <v>160</v>
      </c>
      <c r="D816" s="78">
        <v>204</v>
      </c>
      <c r="E816" s="79">
        <v>431040.71613999997</v>
      </c>
      <c r="F816" s="80" t="s">
        <v>161</v>
      </c>
    </row>
    <row r="817" spans="1:6" x14ac:dyDescent="0.25">
      <c r="A817" s="76">
        <v>5</v>
      </c>
      <c r="B817" s="77" t="s">
        <v>169</v>
      </c>
      <c r="C817" s="77" t="s">
        <v>162</v>
      </c>
      <c r="D817" s="78">
        <v>343</v>
      </c>
      <c r="E817" s="79">
        <v>431294.277</v>
      </c>
      <c r="F817" s="80" t="s">
        <v>165</v>
      </c>
    </row>
    <row r="818" spans="1:6" x14ac:dyDescent="0.25">
      <c r="A818" s="76">
        <v>5</v>
      </c>
      <c r="B818" s="77" t="s">
        <v>169</v>
      </c>
      <c r="C818" s="77" t="s">
        <v>162</v>
      </c>
      <c r="D818" s="78">
        <v>2227</v>
      </c>
      <c r="E818" s="79">
        <v>116129.72686</v>
      </c>
      <c r="F818" s="80" t="s">
        <v>161</v>
      </c>
    </row>
    <row r="819" spans="1:6" x14ac:dyDescent="0.25">
      <c r="A819" s="76">
        <v>5</v>
      </c>
      <c r="B819" s="77" t="s">
        <v>170</v>
      </c>
      <c r="C819" s="77" t="s">
        <v>160</v>
      </c>
      <c r="D819" s="78">
        <v>125</v>
      </c>
      <c r="E819" s="79">
        <v>351073.78200000001</v>
      </c>
      <c r="F819" s="80" t="s">
        <v>165</v>
      </c>
    </row>
    <row r="820" spans="1:6" x14ac:dyDescent="0.25">
      <c r="A820" s="76">
        <v>5</v>
      </c>
      <c r="B820" s="77" t="s">
        <v>170</v>
      </c>
      <c r="C820" s="77" t="s">
        <v>160</v>
      </c>
      <c r="D820" s="78">
        <v>25</v>
      </c>
      <c r="E820" s="79">
        <v>18375.268</v>
      </c>
      <c r="F820" s="80" t="s">
        <v>161</v>
      </c>
    </row>
    <row r="821" spans="1:6" x14ac:dyDescent="0.25">
      <c r="A821" s="76">
        <v>5</v>
      </c>
      <c r="B821" s="77" t="s">
        <v>170</v>
      </c>
      <c r="C821" s="77" t="s">
        <v>166</v>
      </c>
      <c r="D821" s="78">
        <v>12</v>
      </c>
      <c r="E821" s="79">
        <v>64402</v>
      </c>
      <c r="F821" s="80" t="s">
        <v>165</v>
      </c>
    </row>
    <row r="822" spans="1:6" x14ac:dyDescent="0.25">
      <c r="A822" s="76">
        <v>5</v>
      </c>
      <c r="B822" s="77" t="s">
        <v>170</v>
      </c>
      <c r="C822" s="77" t="s">
        <v>166</v>
      </c>
      <c r="D822" s="78">
        <v>1</v>
      </c>
      <c r="E822" s="79">
        <v>1.117</v>
      </c>
      <c r="F822" s="80" t="s">
        <v>161</v>
      </c>
    </row>
    <row r="823" spans="1:6" x14ac:dyDescent="0.25">
      <c r="A823" s="76">
        <v>5</v>
      </c>
      <c r="B823" s="77" t="s">
        <v>170</v>
      </c>
      <c r="C823" s="77" t="s">
        <v>162</v>
      </c>
      <c r="D823" s="78">
        <v>2558</v>
      </c>
      <c r="E823" s="79">
        <v>2392437.8870000001</v>
      </c>
      <c r="F823" s="80" t="s">
        <v>165</v>
      </c>
    </row>
    <row r="824" spans="1:6" x14ac:dyDescent="0.25">
      <c r="A824" s="76">
        <v>5</v>
      </c>
      <c r="B824" s="77" t="s">
        <v>170</v>
      </c>
      <c r="C824" s="77" t="s">
        <v>162</v>
      </c>
      <c r="D824" s="78">
        <v>2427</v>
      </c>
      <c r="E824" s="79">
        <v>139505.87427</v>
      </c>
      <c r="F824" s="80" t="s">
        <v>161</v>
      </c>
    </row>
    <row r="825" spans="1:6" x14ac:dyDescent="0.25">
      <c r="A825" s="76">
        <v>5</v>
      </c>
      <c r="B825" s="77" t="s">
        <v>171</v>
      </c>
      <c r="C825" s="77" t="s">
        <v>160</v>
      </c>
      <c r="D825" s="78">
        <v>487</v>
      </c>
      <c r="E825" s="79">
        <v>1349444.9110000001</v>
      </c>
      <c r="F825" s="80" t="s">
        <v>165</v>
      </c>
    </row>
    <row r="826" spans="1:6" x14ac:dyDescent="0.25">
      <c r="A826" s="76">
        <v>5</v>
      </c>
      <c r="B826" s="77" t="s">
        <v>171</v>
      </c>
      <c r="C826" s="77" t="s">
        <v>160</v>
      </c>
      <c r="D826" s="78">
        <v>255</v>
      </c>
      <c r="E826" s="79">
        <v>48545.077590000001</v>
      </c>
      <c r="F826" s="80" t="s">
        <v>161</v>
      </c>
    </row>
    <row r="827" spans="1:6" x14ac:dyDescent="0.25">
      <c r="A827" s="76">
        <v>5</v>
      </c>
      <c r="B827" s="77" t="s">
        <v>171</v>
      </c>
      <c r="C827" s="77" t="s">
        <v>166</v>
      </c>
      <c r="D827" s="78">
        <v>6</v>
      </c>
      <c r="E827" s="79">
        <v>50556</v>
      </c>
      <c r="F827" s="80" t="s">
        <v>165</v>
      </c>
    </row>
    <row r="828" spans="1:6" x14ac:dyDescent="0.25">
      <c r="A828" s="76">
        <v>5</v>
      </c>
      <c r="B828" s="77" t="s">
        <v>171</v>
      </c>
      <c r="C828" s="77" t="s">
        <v>166</v>
      </c>
      <c r="D828" s="78">
        <v>1</v>
      </c>
      <c r="E828" s="79">
        <v>54.01</v>
      </c>
      <c r="F828" s="80" t="s">
        <v>161</v>
      </c>
    </row>
    <row r="829" spans="1:6" x14ac:dyDescent="0.25">
      <c r="A829" s="76">
        <v>5</v>
      </c>
      <c r="B829" s="77" t="s">
        <v>171</v>
      </c>
      <c r="C829" s="77" t="s">
        <v>162</v>
      </c>
      <c r="D829" s="78">
        <v>2726</v>
      </c>
      <c r="E829" s="79">
        <v>2212390.2949999999</v>
      </c>
      <c r="F829" s="80" t="s">
        <v>165</v>
      </c>
    </row>
    <row r="830" spans="1:6" x14ac:dyDescent="0.25">
      <c r="A830" s="76">
        <v>5</v>
      </c>
      <c r="B830" s="77" t="s">
        <v>171</v>
      </c>
      <c r="C830" s="77" t="s">
        <v>162</v>
      </c>
      <c r="D830" s="78">
        <v>1849</v>
      </c>
      <c r="E830" s="79">
        <v>81929.627349999995</v>
      </c>
      <c r="F830" s="80" t="s">
        <v>161</v>
      </c>
    </row>
    <row r="831" spans="1:6" x14ac:dyDescent="0.25">
      <c r="A831" s="76">
        <v>5</v>
      </c>
      <c r="B831" s="77" t="s">
        <v>172</v>
      </c>
      <c r="C831" s="77" t="s">
        <v>160</v>
      </c>
      <c r="D831" s="78">
        <v>50</v>
      </c>
      <c r="E831" s="79">
        <v>23710.471000000001</v>
      </c>
      <c r="F831" s="80" t="s">
        <v>165</v>
      </c>
    </row>
    <row r="832" spans="1:6" x14ac:dyDescent="0.25">
      <c r="A832" s="76">
        <v>5</v>
      </c>
      <c r="B832" s="77" t="s">
        <v>172</v>
      </c>
      <c r="C832" s="77" t="s">
        <v>166</v>
      </c>
      <c r="D832" s="78">
        <v>1</v>
      </c>
      <c r="E832" s="79">
        <v>60</v>
      </c>
      <c r="F832" s="80" t="s">
        <v>165</v>
      </c>
    </row>
    <row r="833" spans="1:6" x14ac:dyDescent="0.25">
      <c r="A833" s="76">
        <v>5</v>
      </c>
      <c r="B833" s="77" t="s">
        <v>172</v>
      </c>
      <c r="C833" s="77" t="s">
        <v>162</v>
      </c>
      <c r="D833" s="78">
        <v>250</v>
      </c>
      <c r="E833" s="79">
        <v>320135.87</v>
      </c>
      <c r="F833" s="80" t="s">
        <v>165</v>
      </c>
    </row>
    <row r="834" spans="1:6" x14ac:dyDescent="0.25">
      <c r="A834" s="76">
        <v>5</v>
      </c>
      <c r="B834" s="77" t="s">
        <v>172</v>
      </c>
      <c r="C834" s="77" t="s">
        <v>162</v>
      </c>
      <c r="D834" s="78">
        <v>2</v>
      </c>
      <c r="E834" s="79">
        <v>195.00679</v>
      </c>
      <c r="F834" s="80" t="s">
        <v>161</v>
      </c>
    </row>
    <row r="835" spans="1:6" x14ac:dyDescent="0.25">
      <c r="A835" s="76">
        <v>5</v>
      </c>
      <c r="B835" s="77" t="s">
        <v>173</v>
      </c>
      <c r="C835" s="77" t="s">
        <v>160</v>
      </c>
      <c r="D835" s="78">
        <v>61</v>
      </c>
      <c r="E835" s="79">
        <v>84818</v>
      </c>
      <c r="F835" s="80" t="s">
        <v>165</v>
      </c>
    </row>
    <row r="836" spans="1:6" x14ac:dyDescent="0.25">
      <c r="A836" s="76">
        <v>5</v>
      </c>
      <c r="B836" s="77" t="s">
        <v>173</v>
      </c>
      <c r="C836" s="77" t="s">
        <v>162</v>
      </c>
      <c r="D836" s="78">
        <v>510</v>
      </c>
      <c r="E836" s="79">
        <v>522492.636</v>
      </c>
      <c r="F836" s="80" t="s">
        <v>165</v>
      </c>
    </row>
    <row r="837" spans="1:6" x14ac:dyDescent="0.25">
      <c r="A837" s="76">
        <v>5</v>
      </c>
      <c r="B837" s="77" t="s">
        <v>174</v>
      </c>
      <c r="C837" s="77" t="s">
        <v>160</v>
      </c>
      <c r="D837" s="78">
        <v>9</v>
      </c>
      <c r="E837" s="79">
        <v>13098</v>
      </c>
      <c r="F837" s="80" t="s">
        <v>165</v>
      </c>
    </row>
    <row r="838" spans="1:6" x14ac:dyDescent="0.25">
      <c r="A838" s="76">
        <v>5</v>
      </c>
      <c r="B838" s="77" t="s">
        <v>174</v>
      </c>
      <c r="C838" s="77" t="s">
        <v>160</v>
      </c>
      <c r="D838" s="78">
        <v>39</v>
      </c>
      <c r="E838" s="79">
        <v>2224162.6549999998</v>
      </c>
      <c r="F838" s="80" t="s">
        <v>161</v>
      </c>
    </row>
    <row r="839" spans="1:6" x14ac:dyDescent="0.25">
      <c r="A839" s="76">
        <v>5</v>
      </c>
      <c r="B839" s="77" t="s">
        <v>174</v>
      </c>
      <c r="C839" s="77" t="s">
        <v>162</v>
      </c>
      <c r="D839" s="78">
        <v>646</v>
      </c>
      <c r="E839" s="79">
        <v>366774.65</v>
      </c>
      <c r="F839" s="80" t="s">
        <v>165</v>
      </c>
    </row>
    <row r="840" spans="1:6" x14ac:dyDescent="0.25">
      <c r="A840" s="76">
        <v>5</v>
      </c>
      <c r="B840" s="77" t="s">
        <v>174</v>
      </c>
      <c r="C840" s="77" t="s">
        <v>162</v>
      </c>
      <c r="D840" s="78">
        <v>643</v>
      </c>
      <c r="E840" s="79">
        <v>50928.944000000003</v>
      </c>
      <c r="F840" s="80" t="s">
        <v>161</v>
      </c>
    </row>
    <row r="841" spans="1:6" x14ac:dyDescent="0.25">
      <c r="A841" s="76">
        <v>5</v>
      </c>
      <c r="B841" s="77" t="s">
        <v>175</v>
      </c>
      <c r="C841" s="77" t="s">
        <v>160</v>
      </c>
      <c r="D841" s="78">
        <v>73</v>
      </c>
      <c r="E841" s="79">
        <v>231663.29</v>
      </c>
      <c r="F841" s="80" t="s">
        <v>165</v>
      </c>
    </row>
    <row r="842" spans="1:6" x14ac:dyDescent="0.25">
      <c r="A842" s="76">
        <v>5</v>
      </c>
      <c r="B842" s="77" t="s">
        <v>175</v>
      </c>
      <c r="C842" s="77" t="s">
        <v>166</v>
      </c>
      <c r="D842" s="78">
        <v>5</v>
      </c>
      <c r="E842" s="79">
        <v>17934</v>
      </c>
      <c r="F842" s="80" t="s">
        <v>165</v>
      </c>
    </row>
    <row r="843" spans="1:6" x14ac:dyDescent="0.25">
      <c r="A843" s="76">
        <v>5</v>
      </c>
      <c r="B843" s="77" t="s">
        <v>175</v>
      </c>
      <c r="C843" s="77" t="s">
        <v>162</v>
      </c>
      <c r="D843" s="78">
        <v>421</v>
      </c>
      <c r="E843" s="79">
        <v>416326.875</v>
      </c>
      <c r="F843" s="80" t="s">
        <v>165</v>
      </c>
    </row>
    <row r="844" spans="1:6" x14ac:dyDescent="0.25">
      <c r="A844" s="76">
        <v>5</v>
      </c>
      <c r="B844" s="77" t="s">
        <v>176</v>
      </c>
      <c r="C844" s="77" t="s">
        <v>160</v>
      </c>
      <c r="D844" s="78">
        <v>76</v>
      </c>
      <c r="E844" s="79">
        <v>856697.67599999998</v>
      </c>
      <c r="F844" s="80" t="s">
        <v>165</v>
      </c>
    </row>
    <row r="845" spans="1:6" x14ac:dyDescent="0.25">
      <c r="A845" s="76">
        <v>5</v>
      </c>
      <c r="B845" s="77" t="s">
        <v>176</v>
      </c>
      <c r="C845" s="77" t="s">
        <v>166</v>
      </c>
      <c r="D845" s="78">
        <v>1</v>
      </c>
      <c r="E845" s="79">
        <v>6960</v>
      </c>
      <c r="F845" s="80" t="s">
        <v>165</v>
      </c>
    </row>
    <row r="846" spans="1:6" x14ac:dyDescent="0.25">
      <c r="A846" s="76">
        <v>5</v>
      </c>
      <c r="B846" s="77" t="s">
        <v>176</v>
      </c>
      <c r="C846" s="77" t="s">
        <v>162</v>
      </c>
      <c r="D846" s="78">
        <v>590</v>
      </c>
      <c r="E846" s="79">
        <v>700640.09600000002</v>
      </c>
      <c r="F846" s="80" t="s">
        <v>165</v>
      </c>
    </row>
    <row r="847" spans="1:6" x14ac:dyDescent="0.25">
      <c r="A847" s="76">
        <v>5</v>
      </c>
      <c r="B847" s="77" t="s">
        <v>177</v>
      </c>
      <c r="C847" s="77" t="s">
        <v>160</v>
      </c>
      <c r="D847" s="78">
        <v>18</v>
      </c>
      <c r="E847" s="79">
        <v>28941</v>
      </c>
      <c r="F847" s="80" t="s">
        <v>165</v>
      </c>
    </row>
    <row r="848" spans="1:6" x14ac:dyDescent="0.25">
      <c r="A848" s="76">
        <v>5</v>
      </c>
      <c r="B848" s="77" t="s">
        <v>177</v>
      </c>
      <c r="C848" s="77" t="s">
        <v>160</v>
      </c>
      <c r="D848" s="78">
        <v>1</v>
      </c>
      <c r="E848" s="79">
        <v>125.517</v>
      </c>
      <c r="F848" s="80" t="s">
        <v>161</v>
      </c>
    </row>
    <row r="849" spans="1:6" x14ac:dyDescent="0.25">
      <c r="A849" s="76">
        <v>5</v>
      </c>
      <c r="B849" s="77" t="s">
        <v>177</v>
      </c>
      <c r="C849" s="77" t="s">
        <v>162</v>
      </c>
      <c r="D849" s="78">
        <v>83</v>
      </c>
      <c r="E849" s="79">
        <v>92673.577999999994</v>
      </c>
      <c r="F849" s="80" t="s">
        <v>165</v>
      </c>
    </row>
    <row r="850" spans="1:6" x14ac:dyDescent="0.25">
      <c r="A850" s="76">
        <v>5</v>
      </c>
      <c r="B850" s="77" t="s">
        <v>177</v>
      </c>
      <c r="C850" s="77" t="s">
        <v>162</v>
      </c>
      <c r="D850" s="78">
        <v>6</v>
      </c>
      <c r="E850" s="79">
        <v>214.50800000000001</v>
      </c>
      <c r="F850" s="80" t="s">
        <v>161</v>
      </c>
    </row>
    <row r="851" spans="1:6" x14ac:dyDescent="0.25">
      <c r="A851" s="76">
        <v>5</v>
      </c>
      <c r="B851" s="77" t="s">
        <v>178</v>
      </c>
      <c r="C851" s="77" t="s">
        <v>160</v>
      </c>
      <c r="D851" s="78">
        <v>364</v>
      </c>
      <c r="E851" s="79">
        <v>1122754.8899999999</v>
      </c>
      <c r="F851" s="80" t="s">
        <v>165</v>
      </c>
    </row>
    <row r="852" spans="1:6" x14ac:dyDescent="0.25">
      <c r="A852" s="76">
        <v>5</v>
      </c>
      <c r="B852" s="77" t="s">
        <v>178</v>
      </c>
      <c r="C852" s="77" t="s">
        <v>160</v>
      </c>
      <c r="D852" s="78">
        <v>124</v>
      </c>
      <c r="E852" s="79">
        <v>22525.126400000001</v>
      </c>
      <c r="F852" s="80" t="s">
        <v>161</v>
      </c>
    </row>
    <row r="853" spans="1:6" x14ac:dyDescent="0.25">
      <c r="A853" s="76">
        <v>5</v>
      </c>
      <c r="B853" s="77" t="s">
        <v>178</v>
      </c>
      <c r="C853" s="77" t="s">
        <v>162</v>
      </c>
      <c r="D853" s="78">
        <v>5826</v>
      </c>
      <c r="E853" s="79">
        <v>4320502.7189999996</v>
      </c>
      <c r="F853" s="80" t="s">
        <v>165</v>
      </c>
    </row>
    <row r="854" spans="1:6" x14ac:dyDescent="0.25">
      <c r="A854" s="76">
        <v>5</v>
      </c>
      <c r="B854" s="77" t="s">
        <v>178</v>
      </c>
      <c r="C854" s="77" t="s">
        <v>162</v>
      </c>
      <c r="D854" s="78">
        <v>5611</v>
      </c>
      <c r="E854" s="79">
        <v>187316.85415</v>
      </c>
      <c r="F854" s="80" t="s">
        <v>161</v>
      </c>
    </row>
    <row r="855" spans="1:6" x14ac:dyDescent="0.25">
      <c r="A855" s="76">
        <v>5</v>
      </c>
      <c r="B855" s="77" t="s">
        <v>179</v>
      </c>
      <c r="C855" s="77" t="s">
        <v>160</v>
      </c>
      <c r="D855" s="78">
        <v>24</v>
      </c>
      <c r="E855" s="79">
        <v>16863</v>
      </c>
      <c r="F855" s="80" t="s">
        <v>165</v>
      </c>
    </row>
    <row r="856" spans="1:6" x14ac:dyDescent="0.25">
      <c r="A856" s="76">
        <v>5</v>
      </c>
      <c r="B856" s="77" t="s">
        <v>179</v>
      </c>
      <c r="C856" s="77" t="s">
        <v>166</v>
      </c>
      <c r="D856" s="78">
        <v>1</v>
      </c>
      <c r="E856" s="79">
        <v>0</v>
      </c>
      <c r="F856" s="80" t="s">
        <v>165</v>
      </c>
    </row>
    <row r="857" spans="1:6" x14ac:dyDescent="0.25">
      <c r="A857" s="76">
        <v>5</v>
      </c>
      <c r="B857" s="77" t="s">
        <v>179</v>
      </c>
      <c r="C857" s="77" t="s">
        <v>162</v>
      </c>
      <c r="D857" s="78">
        <v>97</v>
      </c>
      <c r="E857" s="79">
        <v>101914.054</v>
      </c>
      <c r="F857" s="80" t="s">
        <v>165</v>
      </c>
    </row>
    <row r="858" spans="1:6" x14ac:dyDescent="0.25">
      <c r="A858" s="76">
        <v>5</v>
      </c>
      <c r="B858" s="77" t="s">
        <v>180</v>
      </c>
      <c r="C858" s="77" t="s">
        <v>160</v>
      </c>
      <c r="D858" s="78">
        <v>493</v>
      </c>
      <c r="E858" s="79">
        <v>5803819.0719999997</v>
      </c>
      <c r="F858" s="80" t="s">
        <v>165</v>
      </c>
    </row>
    <row r="859" spans="1:6" x14ac:dyDescent="0.25">
      <c r="A859" s="76">
        <v>5</v>
      </c>
      <c r="B859" s="77" t="s">
        <v>180</v>
      </c>
      <c r="C859" s="77" t="s">
        <v>160</v>
      </c>
      <c r="D859" s="78">
        <v>243</v>
      </c>
      <c r="E859" s="79">
        <v>96971.152000000002</v>
      </c>
      <c r="F859" s="80" t="s">
        <v>161</v>
      </c>
    </row>
    <row r="860" spans="1:6" x14ac:dyDescent="0.25">
      <c r="A860" s="76">
        <v>5</v>
      </c>
      <c r="B860" s="77" t="s">
        <v>180</v>
      </c>
      <c r="C860" s="77" t="s">
        <v>166</v>
      </c>
      <c r="D860" s="78">
        <v>8</v>
      </c>
      <c r="E860" s="79">
        <v>4273614.4000000004</v>
      </c>
      <c r="F860" s="80" t="s">
        <v>165</v>
      </c>
    </row>
    <row r="861" spans="1:6" x14ac:dyDescent="0.25">
      <c r="A861" s="76">
        <v>5</v>
      </c>
      <c r="B861" s="77" t="s">
        <v>180</v>
      </c>
      <c r="C861" s="77" t="s">
        <v>166</v>
      </c>
      <c r="D861" s="78">
        <v>4</v>
      </c>
      <c r="E861" s="79">
        <v>119368.28</v>
      </c>
      <c r="F861" s="80" t="s">
        <v>161</v>
      </c>
    </row>
    <row r="862" spans="1:6" x14ac:dyDescent="0.25">
      <c r="A862" s="76">
        <v>5</v>
      </c>
      <c r="B862" s="77" t="s">
        <v>180</v>
      </c>
      <c r="C862" s="77" t="s">
        <v>162</v>
      </c>
      <c r="D862" s="78">
        <v>5270</v>
      </c>
      <c r="E862" s="79">
        <v>4134281.858</v>
      </c>
      <c r="F862" s="80" t="s">
        <v>165</v>
      </c>
    </row>
    <row r="863" spans="1:6" x14ac:dyDescent="0.25">
      <c r="A863" s="76">
        <v>5</v>
      </c>
      <c r="B863" s="77" t="s">
        <v>180</v>
      </c>
      <c r="C863" s="77" t="s">
        <v>162</v>
      </c>
      <c r="D863" s="78">
        <v>3446</v>
      </c>
      <c r="E863" s="79">
        <v>159503.40465000001</v>
      </c>
      <c r="F863" s="80" t="s">
        <v>161</v>
      </c>
    </row>
    <row r="864" spans="1:6" x14ac:dyDescent="0.25">
      <c r="A864" s="76">
        <v>5</v>
      </c>
      <c r="B864" s="77" t="s">
        <v>181</v>
      </c>
      <c r="C864" s="77" t="s">
        <v>160</v>
      </c>
      <c r="D864" s="78">
        <v>14</v>
      </c>
      <c r="E864" s="79">
        <v>21132</v>
      </c>
      <c r="F864" s="80" t="s">
        <v>165</v>
      </c>
    </row>
    <row r="865" spans="1:6" x14ac:dyDescent="0.25">
      <c r="A865" s="76">
        <v>5</v>
      </c>
      <c r="B865" s="77" t="s">
        <v>181</v>
      </c>
      <c r="C865" s="77" t="s">
        <v>162</v>
      </c>
      <c r="D865" s="78">
        <v>35</v>
      </c>
      <c r="E865" s="79">
        <v>34446</v>
      </c>
      <c r="F865" s="80" t="s">
        <v>165</v>
      </c>
    </row>
    <row r="866" spans="1:6" x14ac:dyDescent="0.25">
      <c r="A866" s="76">
        <v>5</v>
      </c>
      <c r="B866" s="77" t="s">
        <v>182</v>
      </c>
      <c r="C866" s="77" t="s">
        <v>160</v>
      </c>
      <c r="D866" s="78">
        <v>198</v>
      </c>
      <c r="E866" s="79">
        <v>977439.36</v>
      </c>
      <c r="F866" s="80" t="s">
        <v>165</v>
      </c>
    </row>
    <row r="867" spans="1:6" x14ac:dyDescent="0.25">
      <c r="A867" s="76">
        <v>5</v>
      </c>
      <c r="B867" s="77" t="s">
        <v>182</v>
      </c>
      <c r="C867" s="77" t="s">
        <v>160</v>
      </c>
      <c r="D867" s="78">
        <v>94</v>
      </c>
      <c r="E867" s="79">
        <v>20376.136999999999</v>
      </c>
      <c r="F867" s="80" t="s">
        <v>161</v>
      </c>
    </row>
    <row r="868" spans="1:6" x14ac:dyDescent="0.25">
      <c r="A868" s="76">
        <v>5</v>
      </c>
      <c r="B868" s="77" t="s">
        <v>182</v>
      </c>
      <c r="C868" s="77" t="s">
        <v>162</v>
      </c>
      <c r="D868" s="78">
        <v>2321</v>
      </c>
      <c r="E868" s="79">
        <v>1950617.804</v>
      </c>
      <c r="F868" s="80" t="s">
        <v>165</v>
      </c>
    </row>
    <row r="869" spans="1:6" x14ac:dyDescent="0.25">
      <c r="A869" s="76">
        <v>5</v>
      </c>
      <c r="B869" s="77" t="s">
        <v>182</v>
      </c>
      <c r="C869" s="77" t="s">
        <v>162</v>
      </c>
      <c r="D869" s="78">
        <v>2108</v>
      </c>
      <c r="E869" s="79">
        <v>92887.81439</v>
      </c>
      <c r="F869" s="80" t="s">
        <v>161</v>
      </c>
    </row>
    <row r="870" spans="1:6" x14ac:dyDescent="0.25">
      <c r="A870" s="76">
        <v>5</v>
      </c>
      <c r="B870" s="77" t="s">
        <v>183</v>
      </c>
      <c r="C870" s="77" t="s">
        <v>160</v>
      </c>
      <c r="D870" s="78">
        <v>225</v>
      </c>
      <c r="E870" s="79">
        <v>1756284.9480000001</v>
      </c>
      <c r="F870" s="80" t="s">
        <v>165</v>
      </c>
    </row>
    <row r="871" spans="1:6" x14ac:dyDescent="0.25">
      <c r="A871" s="76">
        <v>5</v>
      </c>
      <c r="B871" s="77" t="s">
        <v>183</v>
      </c>
      <c r="C871" s="77" t="s">
        <v>160</v>
      </c>
      <c r="D871" s="78">
        <v>97</v>
      </c>
      <c r="E871" s="79">
        <v>178790.20009</v>
      </c>
      <c r="F871" s="80" t="s">
        <v>161</v>
      </c>
    </row>
    <row r="872" spans="1:6" x14ac:dyDescent="0.25">
      <c r="A872" s="76">
        <v>5</v>
      </c>
      <c r="B872" s="77" t="s">
        <v>183</v>
      </c>
      <c r="C872" s="77" t="s">
        <v>166</v>
      </c>
      <c r="D872" s="78">
        <v>1</v>
      </c>
      <c r="E872" s="79">
        <v>7240</v>
      </c>
      <c r="F872" s="80" t="s">
        <v>165</v>
      </c>
    </row>
    <row r="873" spans="1:6" x14ac:dyDescent="0.25">
      <c r="A873" s="76">
        <v>5</v>
      </c>
      <c r="B873" s="77" t="s">
        <v>183</v>
      </c>
      <c r="C873" s="77" t="s">
        <v>162</v>
      </c>
      <c r="D873" s="78">
        <v>2786</v>
      </c>
      <c r="E873" s="79">
        <v>2552199.7009999999</v>
      </c>
      <c r="F873" s="80" t="s">
        <v>165</v>
      </c>
    </row>
    <row r="874" spans="1:6" x14ac:dyDescent="0.25">
      <c r="A874" s="76">
        <v>5</v>
      </c>
      <c r="B874" s="77" t="s">
        <v>183</v>
      </c>
      <c r="C874" s="77" t="s">
        <v>162</v>
      </c>
      <c r="D874" s="78">
        <v>1568</v>
      </c>
      <c r="E874" s="79">
        <v>83666.943799999994</v>
      </c>
      <c r="F874" s="80" t="s">
        <v>161</v>
      </c>
    </row>
    <row r="875" spans="1:6" x14ac:dyDescent="0.25">
      <c r="A875" s="76">
        <v>5</v>
      </c>
      <c r="B875" s="77" t="s">
        <v>184</v>
      </c>
      <c r="C875" s="77" t="s">
        <v>160</v>
      </c>
      <c r="D875" s="78">
        <v>6</v>
      </c>
      <c r="E875" s="79">
        <v>30997.59</v>
      </c>
      <c r="F875" s="80" t="s">
        <v>165</v>
      </c>
    </row>
    <row r="876" spans="1:6" x14ac:dyDescent="0.25">
      <c r="A876" s="76">
        <v>5</v>
      </c>
      <c r="B876" s="77" t="s">
        <v>184</v>
      </c>
      <c r="C876" s="77" t="s">
        <v>166</v>
      </c>
      <c r="D876" s="78">
        <v>2</v>
      </c>
      <c r="E876" s="79">
        <v>357352</v>
      </c>
      <c r="F876" s="80" t="s">
        <v>161</v>
      </c>
    </row>
    <row r="877" spans="1:6" x14ac:dyDescent="0.25">
      <c r="A877" s="76">
        <v>5</v>
      </c>
      <c r="B877" s="77" t="s">
        <v>184</v>
      </c>
      <c r="C877" s="77" t="s">
        <v>162</v>
      </c>
      <c r="D877" s="78">
        <v>129</v>
      </c>
      <c r="E877" s="79">
        <v>5358.6270000000004</v>
      </c>
      <c r="F877" s="80" t="s">
        <v>161</v>
      </c>
    </row>
    <row r="878" spans="1:6" x14ac:dyDescent="0.25">
      <c r="A878" s="76">
        <v>5</v>
      </c>
      <c r="B878" s="77" t="s">
        <v>185</v>
      </c>
      <c r="C878" s="77" t="s">
        <v>160</v>
      </c>
      <c r="D878" s="78">
        <v>59</v>
      </c>
      <c r="E878" s="79">
        <v>235582.21799999999</v>
      </c>
      <c r="F878" s="80" t="s">
        <v>165</v>
      </c>
    </row>
    <row r="879" spans="1:6" x14ac:dyDescent="0.25">
      <c r="A879" s="76">
        <v>5</v>
      </c>
      <c r="B879" s="77" t="s">
        <v>185</v>
      </c>
      <c r="C879" s="77" t="s">
        <v>160</v>
      </c>
      <c r="D879" s="78">
        <v>23</v>
      </c>
      <c r="E879" s="79">
        <v>7912.4366499999996</v>
      </c>
      <c r="F879" s="80" t="s">
        <v>161</v>
      </c>
    </row>
    <row r="880" spans="1:6" x14ac:dyDescent="0.25">
      <c r="A880" s="76">
        <v>5</v>
      </c>
      <c r="B880" s="77" t="s">
        <v>185</v>
      </c>
      <c r="C880" s="77" t="s">
        <v>162</v>
      </c>
      <c r="D880" s="78">
        <v>1151</v>
      </c>
      <c r="E880" s="79">
        <v>1084530.9650000001</v>
      </c>
      <c r="F880" s="80" t="s">
        <v>165</v>
      </c>
    </row>
    <row r="881" spans="1:6" x14ac:dyDescent="0.25">
      <c r="A881" s="76">
        <v>5</v>
      </c>
      <c r="B881" s="77" t="s">
        <v>185</v>
      </c>
      <c r="C881" s="77" t="s">
        <v>162</v>
      </c>
      <c r="D881" s="78">
        <v>1082</v>
      </c>
      <c r="E881" s="79">
        <v>46736.362560000001</v>
      </c>
      <c r="F881" s="80" t="s">
        <v>161</v>
      </c>
    </row>
    <row r="882" spans="1:6" x14ac:dyDescent="0.25">
      <c r="A882" s="76">
        <v>5</v>
      </c>
      <c r="B882" s="77" t="s">
        <v>186</v>
      </c>
      <c r="C882" s="77" t="s">
        <v>160</v>
      </c>
      <c r="D882" s="78">
        <v>72</v>
      </c>
      <c r="E882" s="79">
        <v>133149.79999999999</v>
      </c>
      <c r="F882" s="80" t="s">
        <v>165</v>
      </c>
    </row>
    <row r="883" spans="1:6" x14ac:dyDescent="0.25">
      <c r="A883" s="76">
        <v>5</v>
      </c>
      <c r="B883" s="77" t="s">
        <v>186</v>
      </c>
      <c r="C883" s="77" t="s">
        <v>160</v>
      </c>
      <c r="D883" s="78">
        <v>29</v>
      </c>
      <c r="E883" s="79">
        <v>9425.4719999999998</v>
      </c>
      <c r="F883" s="80" t="s">
        <v>161</v>
      </c>
    </row>
    <row r="884" spans="1:6" x14ac:dyDescent="0.25">
      <c r="A884" s="76">
        <v>5</v>
      </c>
      <c r="B884" s="77" t="s">
        <v>186</v>
      </c>
      <c r="C884" s="77" t="s">
        <v>166</v>
      </c>
      <c r="D884" s="78">
        <v>1</v>
      </c>
      <c r="E884" s="79">
        <v>1895</v>
      </c>
      <c r="F884" s="80" t="s">
        <v>165</v>
      </c>
    </row>
    <row r="885" spans="1:6" x14ac:dyDescent="0.25">
      <c r="A885" s="76">
        <v>5</v>
      </c>
      <c r="B885" s="77" t="s">
        <v>186</v>
      </c>
      <c r="C885" s="77" t="s">
        <v>162</v>
      </c>
      <c r="D885" s="78">
        <v>986</v>
      </c>
      <c r="E885" s="79">
        <v>996201.56400000001</v>
      </c>
      <c r="F885" s="80" t="s">
        <v>165</v>
      </c>
    </row>
    <row r="886" spans="1:6" x14ac:dyDescent="0.25">
      <c r="A886" s="76">
        <v>5</v>
      </c>
      <c r="B886" s="77" t="s">
        <v>186</v>
      </c>
      <c r="C886" s="77" t="s">
        <v>162</v>
      </c>
      <c r="D886" s="78">
        <v>1737</v>
      </c>
      <c r="E886" s="79">
        <v>94158.151870000002</v>
      </c>
      <c r="F886" s="80" t="s">
        <v>161</v>
      </c>
    </row>
    <row r="887" spans="1:6" x14ac:dyDescent="0.25">
      <c r="A887" s="76">
        <v>5</v>
      </c>
      <c r="B887" s="77" t="s">
        <v>187</v>
      </c>
      <c r="C887" s="77" t="s">
        <v>160</v>
      </c>
      <c r="D887" s="78">
        <v>239</v>
      </c>
      <c r="E887" s="79">
        <v>479280.47</v>
      </c>
      <c r="F887" s="80" t="s">
        <v>165</v>
      </c>
    </row>
    <row r="888" spans="1:6" x14ac:dyDescent="0.25">
      <c r="A888" s="76">
        <v>5</v>
      </c>
      <c r="B888" s="77" t="s">
        <v>187</v>
      </c>
      <c r="C888" s="77" t="s">
        <v>160</v>
      </c>
      <c r="D888" s="78">
        <v>74</v>
      </c>
      <c r="E888" s="79">
        <v>138043.79271000001</v>
      </c>
      <c r="F888" s="80" t="s">
        <v>161</v>
      </c>
    </row>
    <row r="889" spans="1:6" x14ac:dyDescent="0.25">
      <c r="A889" s="76">
        <v>5</v>
      </c>
      <c r="B889" s="77" t="s">
        <v>187</v>
      </c>
      <c r="C889" s="77" t="s">
        <v>166</v>
      </c>
      <c r="D889" s="78">
        <v>1</v>
      </c>
      <c r="E889" s="79">
        <v>627</v>
      </c>
      <c r="F889" s="80" t="s">
        <v>165</v>
      </c>
    </row>
    <row r="890" spans="1:6" x14ac:dyDescent="0.25">
      <c r="A890" s="76">
        <v>5</v>
      </c>
      <c r="B890" s="77" t="s">
        <v>187</v>
      </c>
      <c r="C890" s="77" t="s">
        <v>162</v>
      </c>
      <c r="D890" s="78">
        <v>2429</v>
      </c>
      <c r="E890" s="79">
        <v>2670053.4909999999</v>
      </c>
      <c r="F890" s="80" t="s">
        <v>165</v>
      </c>
    </row>
    <row r="891" spans="1:6" x14ac:dyDescent="0.25">
      <c r="A891" s="76">
        <v>5</v>
      </c>
      <c r="B891" s="77" t="s">
        <v>187</v>
      </c>
      <c r="C891" s="77" t="s">
        <v>162</v>
      </c>
      <c r="D891" s="78">
        <v>1919</v>
      </c>
      <c r="E891" s="79">
        <v>83786.378089999998</v>
      </c>
      <c r="F891" s="80" t="s">
        <v>161</v>
      </c>
    </row>
    <row r="892" spans="1:6" x14ac:dyDescent="0.25">
      <c r="A892" s="76">
        <v>5</v>
      </c>
      <c r="B892" s="77" t="s">
        <v>188</v>
      </c>
      <c r="C892" s="77" t="s">
        <v>160</v>
      </c>
      <c r="D892" s="78">
        <v>119</v>
      </c>
      <c r="E892" s="79">
        <v>296030</v>
      </c>
      <c r="F892" s="80" t="s">
        <v>165</v>
      </c>
    </row>
    <row r="893" spans="1:6" x14ac:dyDescent="0.25">
      <c r="A893" s="76">
        <v>5</v>
      </c>
      <c r="B893" s="77" t="s">
        <v>188</v>
      </c>
      <c r="C893" s="77" t="s">
        <v>160</v>
      </c>
      <c r="D893" s="78">
        <v>33</v>
      </c>
      <c r="E893" s="79">
        <v>7711.1909999999998</v>
      </c>
      <c r="F893" s="80" t="s">
        <v>161</v>
      </c>
    </row>
    <row r="894" spans="1:6" x14ac:dyDescent="0.25">
      <c r="A894" s="76">
        <v>5</v>
      </c>
      <c r="B894" s="77" t="s">
        <v>188</v>
      </c>
      <c r="C894" s="77" t="s">
        <v>166</v>
      </c>
      <c r="D894" s="78">
        <v>1</v>
      </c>
      <c r="E894" s="79">
        <v>0</v>
      </c>
      <c r="F894" s="80" t="s">
        <v>165</v>
      </c>
    </row>
    <row r="895" spans="1:6" x14ac:dyDescent="0.25">
      <c r="A895" s="76">
        <v>5</v>
      </c>
      <c r="B895" s="77" t="s">
        <v>188</v>
      </c>
      <c r="C895" s="77" t="s">
        <v>162</v>
      </c>
      <c r="D895" s="78">
        <v>522</v>
      </c>
      <c r="E895" s="79">
        <v>614705.80599999998</v>
      </c>
      <c r="F895" s="80" t="s">
        <v>165</v>
      </c>
    </row>
    <row r="896" spans="1:6" x14ac:dyDescent="0.25">
      <c r="A896" s="76">
        <v>5</v>
      </c>
      <c r="B896" s="77" t="s">
        <v>188</v>
      </c>
      <c r="C896" s="77" t="s">
        <v>162</v>
      </c>
      <c r="D896" s="78">
        <v>182</v>
      </c>
      <c r="E896" s="79">
        <v>12727.07933</v>
      </c>
      <c r="F896" s="80" t="s">
        <v>161</v>
      </c>
    </row>
    <row r="897" spans="1:6" x14ac:dyDescent="0.25">
      <c r="A897" s="76">
        <v>5</v>
      </c>
      <c r="B897" s="77" t="s">
        <v>189</v>
      </c>
      <c r="C897" s="77" t="s">
        <v>160</v>
      </c>
      <c r="D897" s="78">
        <v>52</v>
      </c>
      <c r="E897" s="79">
        <v>131150.24</v>
      </c>
      <c r="F897" s="80" t="s">
        <v>165</v>
      </c>
    </row>
    <row r="898" spans="1:6" x14ac:dyDescent="0.25">
      <c r="A898" s="76">
        <v>5</v>
      </c>
      <c r="B898" s="77" t="s">
        <v>189</v>
      </c>
      <c r="C898" s="77" t="s">
        <v>160</v>
      </c>
      <c r="D898" s="78">
        <v>7</v>
      </c>
      <c r="E898" s="79">
        <v>1421.7370000000001</v>
      </c>
      <c r="F898" s="80" t="s">
        <v>161</v>
      </c>
    </row>
    <row r="899" spans="1:6" x14ac:dyDescent="0.25">
      <c r="A899" s="76">
        <v>5</v>
      </c>
      <c r="B899" s="77" t="s">
        <v>189</v>
      </c>
      <c r="C899" s="77" t="s">
        <v>166</v>
      </c>
      <c r="D899" s="78">
        <v>4</v>
      </c>
      <c r="E899" s="79">
        <v>11486</v>
      </c>
      <c r="F899" s="80" t="s">
        <v>165</v>
      </c>
    </row>
    <row r="900" spans="1:6" x14ac:dyDescent="0.25">
      <c r="A900" s="76">
        <v>5</v>
      </c>
      <c r="B900" s="77" t="s">
        <v>189</v>
      </c>
      <c r="C900" s="77" t="s">
        <v>162</v>
      </c>
      <c r="D900" s="78">
        <v>290</v>
      </c>
      <c r="E900" s="79">
        <v>282812.43</v>
      </c>
      <c r="F900" s="80" t="s">
        <v>165</v>
      </c>
    </row>
    <row r="901" spans="1:6" x14ac:dyDescent="0.25">
      <c r="A901" s="76">
        <v>5</v>
      </c>
      <c r="B901" s="77" t="s">
        <v>190</v>
      </c>
      <c r="C901" s="77" t="s">
        <v>160</v>
      </c>
      <c r="D901" s="78">
        <v>47</v>
      </c>
      <c r="E901" s="79">
        <v>220437</v>
      </c>
      <c r="F901" s="80" t="s">
        <v>165</v>
      </c>
    </row>
    <row r="902" spans="1:6" x14ac:dyDescent="0.25">
      <c r="A902" s="76">
        <v>5</v>
      </c>
      <c r="B902" s="77" t="s">
        <v>190</v>
      </c>
      <c r="C902" s="77" t="s">
        <v>160</v>
      </c>
      <c r="D902" s="78">
        <v>40</v>
      </c>
      <c r="E902" s="79">
        <v>10168.958000000001</v>
      </c>
      <c r="F902" s="80" t="s">
        <v>161</v>
      </c>
    </row>
    <row r="903" spans="1:6" x14ac:dyDescent="0.25">
      <c r="A903" s="76">
        <v>5</v>
      </c>
      <c r="B903" s="77" t="s">
        <v>190</v>
      </c>
      <c r="C903" s="77" t="s">
        <v>162</v>
      </c>
      <c r="D903" s="78">
        <v>191</v>
      </c>
      <c r="E903" s="79">
        <v>157204.587</v>
      </c>
      <c r="F903" s="80" t="s">
        <v>165</v>
      </c>
    </row>
    <row r="904" spans="1:6" x14ac:dyDescent="0.25">
      <c r="A904" s="76">
        <v>5</v>
      </c>
      <c r="B904" s="77" t="s">
        <v>190</v>
      </c>
      <c r="C904" s="77" t="s">
        <v>162</v>
      </c>
      <c r="D904" s="78">
        <v>106</v>
      </c>
      <c r="E904" s="79">
        <v>3765.0718999999999</v>
      </c>
      <c r="F904" s="80" t="s">
        <v>161</v>
      </c>
    </row>
    <row r="905" spans="1:6" x14ac:dyDescent="0.25">
      <c r="A905" s="76">
        <v>5</v>
      </c>
      <c r="B905" s="77" t="s">
        <v>191</v>
      </c>
      <c r="C905" s="77" t="s">
        <v>160</v>
      </c>
      <c r="D905" s="78">
        <v>111</v>
      </c>
      <c r="E905" s="79">
        <v>158576</v>
      </c>
      <c r="F905" s="80" t="s">
        <v>165</v>
      </c>
    </row>
    <row r="906" spans="1:6" x14ac:dyDescent="0.25">
      <c r="A906" s="76">
        <v>5</v>
      </c>
      <c r="B906" s="77" t="s">
        <v>191</v>
      </c>
      <c r="C906" s="77" t="s">
        <v>160</v>
      </c>
      <c r="D906" s="78">
        <v>24</v>
      </c>
      <c r="E906" s="79">
        <v>2409.3519999999999</v>
      </c>
      <c r="F906" s="80" t="s">
        <v>161</v>
      </c>
    </row>
    <row r="907" spans="1:6" x14ac:dyDescent="0.25">
      <c r="A907" s="76">
        <v>5</v>
      </c>
      <c r="B907" s="77" t="s">
        <v>191</v>
      </c>
      <c r="C907" s="77" t="s">
        <v>162</v>
      </c>
      <c r="D907" s="78">
        <v>318</v>
      </c>
      <c r="E907" s="79">
        <v>241754.742</v>
      </c>
      <c r="F907" s="80" t="s">
        <v>165</v>
      </c>
    </row>
    <row r="908" spans="1:6" x14ac:dyDescent="0.25">
      <c r="A908" s="76">
        <v>5</v>
      </c>
      <c r="B908" s="77" t="s">
        <v>191</v>
      </c>
      <c r="C908" s="77" t="s">
        <v>162</v>
      </c>
      <c r="D908" s="78">
        <v>151</v>
      </c>
      <c r="E908" s="79">
        <v>5719.3050000000003</v>
      </c>
      <c r="F908" s="80" t="s">
        <v>161</v>
      </c>
    </row>
    <row r="909" spans="1:6" x14ac:dyDescent="0.25">
      <c r="A909" s="76">
        <v>5</v>
      </c>
      <c r="B909" s="77" t="s">
        <v>192</v>
      </c>
      <c r="C909" s="77" t="s">
        <v>160</v>
      </c>
      <c r="D909" s="78">
        <v>92</v>
      </c>
      <c r="E909" s="79">
        <v>227096.91</v>
      </c>
      <c r="F909" s="80" t="s">
        <v>165</v>
      </c>
    </row>
    <row r="910" spans="1:6" x14ac:dyDescent="0.25">
      <c r="A910" s="76">
        <v>5</v>
      </c>
      <c r="B910" s="77" t="s">
        <v>192</v>
      </c>
      <c r="C910" s="77" t="s">
        <v>166</v>
      </c>
      <c r="D910" s="78">
        <v>3</v>
      </c>
      <c r="E910" s="79">
        <v>10137</v>
      </c>
      <c r="F910" s="80" t="s">
        <v>165</v>
      </c>
    </row>
    <row r="911" spans="1:6" x14ac:dyDescent="0.25">
      <c r="A911" s="76">
        <v>5</v>
      </c>
      <c r="B911" s="77" t="s">
        <v>192</v>
      </c>
      <c r="C911" s="77" t="s">
        <v>162</v>
      </c>
      <c r="D911" s="78">
        <v>441</v>
      </c>
      <c r="E911" s="79">
        <v>511843.897</v>
      </c>
      <c r="F911" s="80" t="s">
        <v>165</v>
      </c>
    </row>
    <row r="912" spans="1:6" x14ac:dyDescent="0.25">
      <c r="A912" s="76">
        <v>5</v>
      </c>
      <c r="B912" s="77" t="s">
        <v>193</v>
      </c>
      <c r="C912" s="77" t="s">
        <v>160</v>
      </c>
      <c r="D912" s="78">
        <v>5</v>
      </c>
      <c r="E912" s="79">
        <v>4738</v>
      </c>
      <c r="F912" s="80" t="s">
        <v>165</v>
      </c>
    </row>
    <row r="913" spans="1:6" x14ac:dyDescent="0.25">
      <c r="A913" s="76">
        <v>5</v>
      </c>
      <c r="B913" s="77" t="s">
        <v>193</v>
      </c>
      <c r="C913" s="77" t="s">
        <v>162</v>
      </c>
      <c r="D913" s="78">
        <v>47</v>
      </c>
      <c r="E913" s="79">
        <v>42214.733999999997</v>
      </c>
      <c r="F913" s="80" t="s">
        <v>165</v>
      </c>
    </row>
    <row r="914" spans="1:6" x14ac:dyDescent="0.25">
      <c r="A914" s="76">
        <v>5</v>
      </c>
      <c r="B914" s="77" t="s">
        <v>194</v>
      </c>
      <c r="C914" s="77" t="s">
        <v>160</v>
      </c>
      <c r="D914" s="78">
        <v>1</v>
      </c>
      <c r="E914" s="79">
        <v>2.907</v>
      </c>
      <c r="F914" s="80" t="s">
        <v>161</v>
      </c>
    </row>
    <row r="915" spans="1:6" x14ac:dyDescent="0.25">
      <c r="A915" s="76">
        <v>5</v>
      </c>
      <c r="B915" s="77" t="s">
        <v>194</v>
      </c>
      <c r="C915" s="77" t="s">
        <v>162</v>
      </c>
      <c r="D915" s="78">
        <v>72</v>
      </c>
      <c r="E915" s="79">
        <v>3046.4850000000001</v>
      </c>
      <c r="F915" s="80" t="s">
        <v>161</v>
      </c>
    </row>
    <row r="916" spans="1:6" x14ac:dyDescent="0.25">
      <c r="A916" s="76">
        <v>5</v>
      </c>
      <c r="B916" s="77" t="s">
        <v>195</v>
      </c>
      <c r="C916" s="77" t="s">
        <v>160</v>
      </c>
      <c r="D916" s="78">
        <v>12</v>
      </c>
      <c r="E916" s="79">
        <v>19410</v>
      </c>
      <c r="F916" s="80" t="s">
        <v>165</v>
      </c>
    </row>
    <row r="917" spans="1:6" x14ac:dyDescent="0.25">
      <c r="A917" s="76">
        <v>5</v>
      </c>
      <c r="B917" s="77" t="s">
        <v>195</v>
      </c>
      <c r="C917" s="77" t="s">
        <v>160</v>
      </c>
      <c r="D917" s="78">
        <v>245</v>
      </c>
      <c r="E917" s="79">
        <v>51636.995999999999</v>
      </c>
      <c r="F917" s="80" t="s">
        <v>161</v>
      </c>
    </row>
    <row r="918" spans="1:6" x14ac:dyDescent="0.25">
      <c r="A918" s="76">
        <v>5</v>
      </c>
      <c r="B918" s="77" t="s">
        <v>195</v>
      </c>
      <c r="C918" s="77" t="s">
        <v>162</v>
      </c>
      <c r="D918" s="78">
        <v>312</v>
      </c>
      <c r="E918" s="79">
        <v>191670.86</v>
      </c>
      <c r="F918" s="80" t="s">
        <v>165</v>
      </c>
    </row>
    <row r="919" spans="1:6" x14ac:dyDescent="0.25">
      <c r="A919" s="76">
        <v>5</v>
      </c>
      <c r="B919" s="77" t="s">
        <v>195</v>
      </c>
      <c r="C919" s="77" t="s">
        <v>162</v>
      </c>
      <c r="D919" s="78">
        <v>3393</v>
      </c>
      <c r="E919" s="79">
        <v>122079.07968</v>
      </c>
      <c r="F919" s="80" t="s">
        <v>161</v>
      </c>
    </row>
    <row r="920" spans="1:6" x14ac:dyDescent="0.25">
      <c r="A920" s="76">
        <v>5</v>
      </c>
      <c r="B920" s="77" t="s">
        <v>196</v>
      </c>
      <c r="C920" s="77" t="s">
        <v>160</v>
      </c>
      <c r="D920" s="78">
        <v>14</v>
      </c>
      <c r="E920" s="79">
        <v>4892</v>
      </c>
      <c r="F920" s="80" t="s">
        <v>165</v>
      </c>
    </row>
    <row r="921" spans="1:6" x14ac:dyDescent="0.25">
      <c r="A921" s="76">
        <v>5</v>
      </c>
      <c r="B921" s="77" t="s">
        <v>196</v>
      </c>
      <c r="C921" s="77" t="s">
        <v>166</v>
      </c>
      <c r="D921" s="78">
        <v>1</v>
      </c>
      <c r="E921" s="79">
        <v>54</v>
      </c>
      <c r="F921" s="80" t="s">
        <v>165</v>
      </c>
    </row>
    <row r="922" spans="1:6" x14ac:dyDescent="0.25">
      <c r="A922" s="76">
        <v>5</v>
      </c>
      <c r="B922" s="77" t="s">
        <v>196</v>
      </c>
      <c r="C922" s="77" t="s">
        <v>162</v>
      </c>
      <c r="D922" s="78">
        <v>73</v>
      </c>
      <c r="E922" s="79">
        <v>66721.540999999997</v>
      </c>
      <c r="F922" s="80" t="s">
        <v>165</v>
      </c>
    </row>
    <row r="923" spans="1:6" x14ac:dyDescent="0.25">
      <c r="A923" s="76">
        <v>5</v>
      </c>
      <c r="B923" s="77" t="s">
        <v>197</v>
      </c>
      <c r="C923" s="77" t="s">
        <v>160</v>
      </c>
      <c r="D923" s="78">
        <v>118</v>
      </c>
      <c r="E923" s="79">
        <v>542814.147</v>
      </c>
      <c r="F923" s="80" t="s">
        <v>165</v>
      </c>
    </row>
    <row r="924" spans="1:6" x14ac:dyDescent="0.25">
      <c r="A924" s="76">
        <v>5</v>
      </c>
      <c r="B924" s="77" t="s">
        <v>197</v>
      </c>
      <c r="C924" s="77" t="s">
        <v>162</v>
      </c>
      <c r="D924" s="78">
        <v>334</v>
      </c>
      <c r="E924" s="79">
        <v>396334.61099999998</v>
      </c>
      <c r="F924" s="80" t="s">
        <v>165</v>
      </c>
    </row>
    <row r="925" spans="1:6" x14ac:dyDescent="0.25">
      <c r="A925" s="76">
        <v>5</v>
      </c>
      <c r="B925" s="77" t="s">
        <v>198</v>
      </c>
      <c r="C925" s="77" t="s">
        <v>160</v>
      </c>
      <c r="D925" s="78">
        <v>43</v>
      </c>
      <c r="E925" s="79">
        <v>70882.145999999993</v>
      </c>
      <c r="F925" s="80" t="s">
        <v>165</v>
      </c>
    </row>
    <row r="926" spans="1:6" x14ac:dyDescent="0.25">
      <c r="A926" s="76">
        <v>5</v>
      </c>
      <c r="B926" s="77" t="s">
        <v>198</v>
      </c>
      <c r="C926" s="77" t="s">
        <v>166</v>
      </c>
      <c r="D926" s="78">
        <v>5</v>
      </c>
      <c r="E926" s="79">
        <v>280927.88</v>
      </c>
      <c r="F926" s="80" t="s">
        <v>165</v>
      </c>
    </row>
    <row r="927" spans="1:6" x14ac:dyDescent="0.25">
      <c r="A927" s="76">
        <v>5</v>
      </c>
      <c r="B927" s="77" t="s">
        <v>198</v>
      </c>
      <c r="C927" s="77" t="s">
        <v>162</v>
      </c>
      <c r="D927" s="78">
        <v>751</v>
      </c>
      <c r="E927" s="79">
        <v>704799.12600000005</v>
      </c>
      <c r="F927" s="80" t="s">
        <v>165</v>
      </c>
    </row>
    <row r="928" spans="1:6" x14ac:dyDescent="0.25">
      <c r="A928" s="76">
        <v>5</v>
      </c>
      <c r="B928" s="77" t="s">
        <v>198</v>
      </c>
      <c r="C928" s="77" t="s">
        <v>162</v>
      </c>
      <c r="D928" s="78">
        <v>7</v>
      </c>
      <c r="E928" s="79">
        <v>172.1</v>
      </c>
      <c r="F928" s="80" t="s">
        <v>161</v>
      </c>
    </row>
    <row r="929" spans="1:6" x14ac:dyDescent="0.25">
      <c r="A929" s="76">
        <v>5</v>
      </c>
      <c r="B929" s="77" t="s">
        <v>199</v>
      </c>
      <c r="C929" s="77" t="s">
        <v>160</v>
      </c>
      <c r="D929" s="78">
        <v>15</v>
      </c>
      <c r="E929" s="79">
        <v>15771.1</v>
      </c>
      <c r="F929" s="80" t="s">
        <v>165</v>
      </c>
    </row>
    <row r="930" spans="1:6" x14ac:dyDescent="0.25">
      <c r="A930" s="76">
        <v>5</v>
      </c>
      <c r="B930" s="77" t="s">
        <v>199</v>
      </c>
      <c r="C930" s="77" t="s">
        <v>160</v>
      </c>
      <c r="D930" s="78">
        <v>4</v>
      </c>
      <c r="E930" s="79">
        <v>327.84706</v>
      </c>
      <c r="F930" s="80" t="s">
        <v>161</v>
      </c>
    </row>
    <row r="931" spans="1:6" x14ac:dyDescent="0.25">
      <c r="A931" s="76">
        <v>5</v>
      </c>
      <c r="B931" s="77" t="s">
        <v>199</v>
      </c>
      <c r="C931" s="77" t="s">
        <v>166</v>
      </c>
      <c r="D931" s="78">
        <v>3</v>
      </c>
      <c r="E931" s="79">
        <v>7665.3209999999999</v>
      </c>
      <c r="F931" s="80" t="s">
        <v>165</v>
      </c>
    </row>
    <row r="932" spans="1:6" x14ac:dyDescent="0.25">
      <c r="A932" s="76">
        <v>5</v>
      </c>
      <c r="B932" s="77" t="s">
        <v>199</v>
      </c>
      <c r="C932" s="77" t="s">
        <v>162</v>
      </c>
      <c r="D932" s="78">
        <v>299</v>
      </c>
      <c r="E932" s="79">
        <v>177249.334</v>
      </c>
      <c r="F932" s="80" t="s">
        <v>165</v>
      </c>
    </row>
    <row r="933" spans="1:6" x14ac:dyDescent="0.25">
      <c r="A933" s="76">
        <v>5</v>
      </c>
      <c r="B933" s="77" t="s">
        <v>199</v>
      </c>
      <c r="C933" s="77" t="s">
        <v>162</v>
      </c>
      <c r="D933" s="78">
        <v>182</v>
      </c>
      <c r="E933" s="79">
        <v>4722.9716500000004</v>
      </c>
      <c r="F933" s="80" t="s">
        <v>161</v>
      </c>
    </row>
    <row r="934" spans="1:6" x14ac:dyDescent="0.25">
      <c r="A934" s="76">
        <v>5</v>
      </c>
      <c r="B934" s="77" t="s">
        <v>200</v>
      </c>
      <c r="C934" s="77" t="s">
        <v>160</v>
      </c>
      <c r="D934" s="78">
        <v>53</v>
      </c>
      <c r="E934" s="79">
        <v>117984</v>
      </c>
      <c r="F934" s="80" t="s">
        <v>165</v>
      </c>
    </row>
    <row r="935" spans="1:6" x14ac:dyDescent="0.25">
      <c r="A935" s="76">
        <v>5</v>
      </c>
      <c r="B935" s="77" t="s">
        <v>200</v>
      </c>
      <c r="C935" s="77" t="s">
        <v>166</v>
      </c>
      <c r="D935" s="78">
        <v>3</v>
      </c>
      <c r="E935" s="79">
        <v>74</v>
      </c>
      <c r="F935" s="80" t="s">
        <v>165</v>
      </c>
    </row>
    <row r="936" spans="1:6" x14ac:dyDescent="0.25">
      <c r="A936" s="76">
        <v>5</v>
      </c>
      <c r="B936" s="77" t="s">
        <v>200</v>
      </c>
      <c r="C936" s="77" t="s">
        <v>162</v>
      </c>
      <c r="D936" s="78">
        <v>157</v>
      </c>
      <c r="E936" s="79">
        <v>152810.49299999999</v>
      </c>
      <c r="F936" s="80" t="s">
        <v>165</v>
      </c>
    </row>
    <row r="937" spans="1:6" x14ac:dyDescent="0.25">
      <c r="A937" s="76">
        <v>5</v>
      </c>
      <c r="B937" s="77" t="s">
        <v>201</v>
      </c>
      <c r="C937" s="77" t="s">
        <v>160</v>
      </c>
      <c r="D937" s="78">
        <v>2</v>
      </c>
      <c r="E937" s="79">
        <v>220</v>
      </c>
      <c r="F937" s="80" t="s">
        <v>165</v>
      </c>
    </row>
    <row r="938" spans="1:6" x14ac:dyDescent="0.25">
      <c r="A938" s="76">
        <v>5</v>
      </c>
      <c r="B938" s="77" t="s">
        <v>201</v>
      </c>
      <c r="C938" s="77" t="s">
        <v>162</v>
      </c>
      <c r="D938" s="78">
        <v>4</v>
      </c>
      <c r="E938" s="79">
        <v>2723</v>
      </c>
      <c r="F938" s="80" t="s">
        <v>165</v>
      </c>
    </row>
    <row r="939" spans="1:6" x14ac:dyDescent="0.25">
      <c r="A939" s="76">
        <v>5</v>
      </c>
      <c r="B939" s="77" t="s">
        <v>202</v>
      </c>
      <c r="C939" s="77" t="s">
        <v>160</v>
      </c>
      <c r="D939" s="78">
        <v>1</v>
      </c>
      <c r="E939" s="79">
        <v>726</v>
      </c>
      <c r="F939" s="80" t="s">
        <v>165</v>
      </c>
    </row>
    <row r="940" spans="1:6" x14ac:dyDescent="0.25">
      <c r="A940" s="76">
        <v>5</v>
      </c>
      <c r="B940" s="77" t="s">
        <v>202</v>
      </c>
      <c r="C940" s="77" t="s">
        <v>162</v>
      </c>
      <c r="D940" s="78">
        <v>2</v>
      </c>
      <c r="E940" s="79">
        <v>1143</v>
      </c>
      <c r="F940" s="80" t="s">
        <v>165</v>
      </c>
    </row>
    <row r="941" spans="1:6" x14ac:dyDescent="0.25">
      <c r="A941" s="76">
        <v>5</v>
      </c>
      <c r="B941" s="77" t="s">
        <v>203</v>
      </c>
      <c r="C941" s="77" t="s">
        <v>160</v>
      </c>
      <c r="D941" s="78">
        <v>167</v>
      </c>
      <c r="E941" s="79">
        <v>619760.78500000003</v>
      </c>
      <c r="F941" s="80" t="s">
        <v>165</v>
      </c>
    </row>
    <row r="942" spans="1:6" x14ac:dyDescent="0.25">
      <c r="A942" s="76">
        <v>5</v>
      </c>
      <c r="B942" s="77" t="s">
        <v>203</v>
      </c>
      <c r="C942" s="77" t="s">
        <v>160</v>
      </c>
      <c r="D942" s="78">
        <v>158</v>
      </c>
      <c r="E942" s="79">
        <v>26827.008809999999</v>
      </c>
      <c r="F942" s="80" t="s">
        <v>161</v>
      </c>
    </row>
    <row r="943" spans="1:6" x14ac:dyDescent="0.25">
      <c r="A943" s="76">
        <v>5</v>
      </c>
      <c r="B943" s="77" t="s">
        <v>203</v>
      </c>
      <c r="C943" s="77" t="s">
        <v>166</v>
      </c>
      <c r="D943" s="78">
        <v>2</v>
      </c>
      <c r="E943" s="79">
        <v>188</v>
      </c>
      <c r="F943" s="80" t="s">
        <v>165</v>
      </c>
    </row>
    <row r="944" spans="1:6" x14ac:dyDescent="0.25">
      <c r="A944" s="76">
        <v>5</v>
      </c>
      <c r="B944" s="77" t="s">
        <v>203</v>
      </c>
      <c r="C944" s="77" t="s">
        <v>162</v>
      </c>
      <c r="D944" s="78">
        <v>1612</v>
      </c>
      <c r="E944" s="79">
        <v>1400683.0460000001</v>
      </c>
      <c r="F944" s="80" t="s">
        <v>165</v>
      </c>
    </row>
    <row r="945" spans="1:6" x14ac:dyDescent="0.25">
      <c r="A945" s="76">
        <v>5</v>
      </c>
      <c r="B945" s="77" t="s">
        <v>203</v>
      </c>
      <c r="C945" s="77" t="s">
        <v>162</v>
      </c>
      <c r="D945" s="78">
        <v>1027</v>
      </c>
      <c r="E945" s="79">
        <v>45198.439109999999</v>
      </c>
      <c r="F945" s="80" t="s">
        <v>161</v>
      </c>
    </row>
    <row r="946" spans="1:6" x14ac:dyDescent="0.25">
      <c r="A946" s="76">
        <v>5</v>
      </c>
      <c r="B946" s="77" t="s">
        <v>204</v>
      </c>
      <c r="C946" s="77" t="s">
        <v>160</v>
      </c>
      <c r="D946" s="78">
        <v>34</v>
      </c>
      <c r="E946" s="79">
        <v>47438</v>
      </c>
      <c r="F946" s="80" t="s">
        <v>165</v>
      </c>
    </row>
    <row r="947" spans="1:6" x14ac:dyDescent="0.25">
      <c r="A947" s="76">
        <v>5</v>
      </c>
      <c r="B947" s="77" t="s">
        <v>204</v>
      </c>
      <c r="C947" s="77" t="s">
        <v>160</v>
      </c>
      <c r="D947" s="78">
        <v>2</v>
      </c>
      <c r="E947" s="79">
        <v>5782.4960000000001</v>
      </c>
      <c r="F947" s="80" t="s">
        <v>161</v>
      </c>
    </row>
    <row r="948" spans="1:6" x14ac:dyDescent="0.25">
      <c r="A948" s="76">
        <v>5</v>
      </c>
      <c r="B948" s="77" t="s">
        <v>204</v>
      </c>
      <c r="C948" s="77" t="s">
        <v>162</v>
      </c>
      <c r="D948" s="78">
        <v>191</v>
      </c>
      <c r="E948" s="79">
        <v>212089.514</v>
      </c>
      <c r="F948" s="80" t="s">
        <v>165</v>
      </c>
    </row>
    <row r="949" spans="1:6" x14ac:dyDescent="0.25">
      <c r="A949" s="76">
        <v>5</v>
      </c>
      <c r="B949" s="77" t="s">
        <v>204</v>
      </c>
      <c r="C949" s="77" t="s">
        <v>162</v>
      </c>
      <c r="D949" s="78">
        <v>12</v>
      </c>
      <c r="E949" s="79">
        <v>413.16343000000001</v>
      </c>
      <c r="F949" s="80" t="s">
        <v>161</v>
      </c>
    </row>
    <row r="950" spans="1:6" x14ac:dyDescent="0.25">
      <c r="A950" s="76">
        <v>5</v>
      </c>
      <c r="B950" s="77" t="s">
        <v>205</v>
      </c>
      <c r="C950" s="77" t="s">
        <v>160</v>
      </c>
      <c r="D950" s="78">
        <v>354</v>
      </c>
      <c r="E950" s="79">
        <v>1302643.1969999999</v>
      </c>
      <c r="F950" s="80" t="s">
        <v>165</v>
      </c>
    </row>
    <row r="951" spans="1:6" x14ac:dyDescent="0.25">
      <c r="A951" s="76">
        <v>5</v>
      </c>
      <c r="B951" s="77" t="s">
        <v>205</v>
      </c>
      <c r="C951" s="77" t="s">
        <v>160</v>
      </c>
      <c r="D951" s="78">
        <v>199</v>
      </c>
      <c r="E951" s="79">
        <v>42282.411189999999</v>
      </c>
      <c r="F951" s="80" t="s">
        <v>161</v>
      </c>
    </row>
    <row r="952" spans="1:6" x14ac:dyDescent="0.25">
      <c r="A952" s="76">
        <v>5</v>
      </c>
      <c r="B952" s="77" t="s">
        <v>205</v>
      </c>
      <c r="C952" s="77" t="s">
        <v>166</v>
      </c>
      <c r="D952" s="78">
        <v>6</v>
      </c>
      <c r="E952" s="79">
        <v>22614</v>
      </c>
      <c r="F952" s="80" t="s">
        <v>165</v>
      </c>
    </row>
    <row r="953" spans="1:6" x14ac:dyDescent="0.25">
      <c r="A953" s="76">
        <v>5</v>
      </c>
      <c r="B953" s="77" t="s">
        <v>205</v>
      </c>
      <c r="C953" s="77" t="s">
        <v>166</v>
      </c>
      <c r="D953" s="78">
        <v>1</v>
      </c>
      <c r="E953" s="79">
        <v>450.34</v>
      </c>
      <c r="F953" s="80" t="s">
        <v>161</v>
      </c>
    </row>
    <row r="954" spans="1:6" x14ac:dyDescent="0.25">
      <c r="A954" s="76">
        <v>5</v>
      </c>
      <c r="B954" s="77" t="s">
        <v>205</v>
      </c>
      <c r="C954" s="77" t="s">
        <v>162</v>
      </c>
      <c r="D954" s="78">
        <v>1712</v>
      </c>
      <c r="E954" s="79">
        <v>1262082.4439999999</v>
      </c>
      <c r="F954" s="80" t="s">
        <v>165</v>
      </c>
    </row>
    <row r="955" spans="1:6" x14ac:dyDescent="0.25">
      <c r="A955" s="76">
        <v>5</v>
      </c>
      <c r="B955" s="77" t="s">
        <v>205</v>
      </c>
      <c r="C955" s="77" t="s">
        <v>162</v>
      </c>
      <c r="D955" s="78">
        <v>926</v>
      </c>
      <c r="E955" s="79">
        <v>43273.40698</v>
      </c>
      <c r="F955" s="80" t="s">
        <v>161</v>
      </c>
    </row>
    <row r="956" spans="1:6" x14ac:dyDescent="0.25">
      <c r="A956" s="76">
        <v>5</v>
      </c>
      <c r="B956" s="77" t="s">
        <v>206</v>
      </c>
      <c r="C956" s="77" t="s">
        <v>160</v>
      </c>
      <c r="D956" s="78">
        <v>54</v>
      </c>
      <c r="E956" s="79">
        <v>57322</v>
      </c>
      <c r="F956" s="80" t="s">
        <v>165</v>
      </c>
    </row>
    <row r="957" spans="1:6" x14ac:dyDescent="0.25">
      <c r="A957" s="76">
        <v>5</v>
      </c>
      <c r="B957" s="77" t="s">
        <v>206</v>
      </c>
      <c r="C957" s="77" t="s">
        <v>160</v>
      </c>
      <c r="D957" s="78">
        <v>19</v>
      </c>
      <c r="E957" s="79">
        <v>2446.2669999999998</v>
      </c>
      <c r="F957" s="80" t="s">
        <v>161</v>
      </c>
    </row>
    <row r="958" spans="1:6" x14ac:dyDescent="0.25">
      <c r="A958" s="76">
        <v>5</v>
      </c>
      <c r="B958" s="77" t="s">
        <v>206</v>
      </c>
      <c r="C958" s="77" t="s">
        <v>166</v>
      </c>
      <c r="D958" s="78">
        <v>1</v>
      </c>
      <c r="E958" s="79">
        <v>4898</v>
      </c>
      <c r="F958" s="80" t="s">
        <v>165</v>
      </c>
    </row>
    <row r="959" spans="1:6" x14ac:dyDescent="0.25">
      <c r="A959" s="76">
        <v>5</v>
      </c>
      <c r="B959" s="77" t="s">
        <v>206</v>
      </c>
      <c r="C959" s="77" t="s">
        <v>162</v>
      </c>
      <c r="D959" s="78">
        <v>271</v>
      </c>
      <c r="E959" s="79">
        <v>201573</v>
      </c>
      <c r="F959" s="80" t="s">
        <v>165</v>
      </c>
    </row>
    <row r="960" spans="1:6" x14ac:dyDescent="0.25">
      <c r="A960" s="76">
        <v>5</v>
      </c>
      <c r="B960" s="77" t="s">
        <v>206</v>
      </c>
      <c r="C960" s="77" t="s">
        <v>162</v>
      </c>
      <c r="D960" s="78">
        <v>160</v>
      </c>
      <c r="E960" s="79">
        <v>5395.4645</v>
      </c>
      <c r="F960" s="80" t="s">
        <v>161</v>
      </c>
    </row>
    <row r="961" spans="1:6" x14ac:dyDescent="0.25">
      <c r="A961" s="76">
        <v>5</v>
      </c>
      <c r="B961" s="77" t="s">
        <v>207</v>
      </c>
      <c r="C961" s="77" t="s">
        <v>160</v>
      </c>
      <c r="D961" s="78">
        <v>895</v>
      </c>
      <c r="E961" s="79">
        <v>3456266.551</v>
      </c>
      <c r="F961" s="80" t="s">
        <v>165</v>
      </c>
    </row>
    <row r="962" spans="1:6" x14ac:dyDescent="0.25">
      <c r="A962" s="76">
        <v>5</v>
      </c>
      <c r="B962" s="77" t="s">
        <v>207</v>
      </c>
      <c r="C962" s="77" t="s">
        <v>160</v>
      </c>
      <c r="D962" s="78">
        <v>430</v>
      </c>
      <c r="E962" s="79">
        <v>117953.08941</v>
      </c>
      <c r="F962" s="80" t="s">
        <v>161</v>
      </c>
    </row>
    <row r="963" spans="1:6" x14ac:dyDescent="0.25">
      <c r="A963" s="76">
        <v>5</v>
      </c>
      <c r="B963" s="77" t="s">
        <v>207</v>
      </c>
      <c r="C963" s="77" t="s">
        <v>166</v>
      </c>
      <c r="D963" s="78">
        <v>11</v>
      </c>
      <c r="E963" s="79">
        <v>8470897.8000000007</v>
      </c>
      <c r="F963" s="80" t="s">
        <v>165</v>
      </c>
    </row>
    <row r="964" spans="1:6" x14ac:dyDescent="0.25">
      <c r="A964" s="76">
        <v>5</v>
      </c>
      <c r="B964" s="77" t="s">
        <v>207</v>
      </c>
      <c r="C964" s="77" t="s">
        <v>166</v>
      </c>
      <c r="D964" s="78">
        <v>5</v>
      </c>
      <c r="E964" s="79">
        <v>3475.712</v>
      </c>
      <c r="F964" s="80" t="s">
        <v>161</v>
      </c>
    </row>
    <row r="965" spans="1:6" x14ac:dyDescent="0.25">
      <c r="A965" s="76">
        <v>5</v>
      </c>
      <c r="B965" s="77" t="s">
        <v>207</v>
      </c>
      <c r="C965" s="77" t="s">
        <v>162</v>
      </c>
      <c r="D965" s="78">
        <v>6561</v>
      </c>
      <c r="E965" s="79">
        <v>5137526.7249999996</v>
      </c>
      <c r="F965" s="80" t="s">
        <v>165</v>
      </c>
    </row>
    <row r="966" spans="1:6" x14ac:dyDescent="0.25">
      <c r="A966" s="76">
        <v>5</v>
      </c>
      <c r="B966" s="77" t="s">
        <v>207</v>
      </c>
      <c r="C966" s="77" t="s">
        <v>162</v>
      </c>
      <c r="D966" s="78">
        <v>1706</v>
      </c>
      <c r="E966" s="79">
        <v>65562.589240000001</v>
      </c>
      <c r="F966" s="80" t="s">
        <v>161</v>
      </c>
    </row>
    <row r="967" spans="1:6" x14ac:dyDescent="0.25">
      <c r="A967" s="76">
        <v>5</v>
      </c>
      <c r="B967" s="77" t="s">
        <v>208</v>
      </c>
      <c r="C967" s="77" t="s">
        <v>160</v>
      </c>
      <c r="D967" s="78">
        <v>35</v>
      </c>
      <c r="E967" s="79">
        <v>97100</v>
      </c>
      <c r="F967" s="80" t="s">
        <v>165</v>
      </c>
    </row>
    <row r="968" spans="1:6" x14ac:dyDescent="0.25">
      <c r="A968" s="76">
        <v>5</v>
      </c>
      <c r="B968" s="77" t="s">
        <v>208</v>
      </c>
      <c r="C968" s="77" t="s">
        <v>162</v>
      </c>
      <c r="D968" s="78">
        <v>142</v>
      </c>
      <c r="E968" s="79">
        <v>135686.08799999999</v>
      </c>
      <c r="F968" s="80" t="s">
        <v>165</v>
      </c>
    </row>
    <row r="969" spans="1:6" x14ac:dyDescent="0.25">
      <c r="A969" s="76">
        <v>5</v>
      </c>
      <c r="B969" s="77" t="s">
        <v>209</v>
      </c>
      <c r="C969" s="77" t="s">
        <v>160</v>
      </c>
      <c r="D969" s="78">
        <v>246</v>
      </c>
      <c r="E969" s="79">
        <v>798621</v>
      </c>
      <c r="F969" s="80" t="s">
        <v>165</v>
      </c>
    </row>
    <row r="970" spans="1:6" x14ac:dyDescent="0.25">
      <c r="A970" s="76">
        <v>5</v>
      </c>
      <c r="B970" s="77" t="s">
        <v>209</v>
      </c>
      <c r="C970" s="77" t="s">
        <v>160</v>
      </c>
      <c r="D970" s="78">
        <v>112</v>
      </c>
      <c r="E970" s="79">
        <v>17138.012439999999</v>
      </c>
      <c r="F970" s="80" t="s">
        <v>161</v>
      </c>
    </row>
    <row r="971" spans="1:6" x14ac:dyDescent="0.25">
      <c r="A971" s="76">
        <v>5</v>
      </c>
      <c r="B971" s="77" t="s">
        <v>209</v>
      </c>
      <c r="C971" s="77" t="s">
        <v>166</v>
      </c>
      <c r="D971" s="78">
        <v>2</v>
      </c>
      <c r="E971" s="79">
        <v>12005</v>
      </c>
      <c r="F971" s="80" t="s">
        <v>165</v>
      </c>
    </row>
    <row r="972" spans="1:6" x14ac:dyDescent="0.25">
      <c r="A972" s="76">
        <v>5</v>
      </c>
      <c r="B972" s="77" t="s">
        <v>209</v>
      </c>
      <c r="C972" s="77" t="s">
        <v>162</v>
      </c>
      <c r="D972" s="78">
        <v>958</v>
      </c>
      <c r="E972" s="79">
        <v>713262.18099999998</v>
      </c>
      <c r="F972" s="80" t="s">
        <v>165</v>
      </c>
    </row>
    <row r="973" spans="1:6" x14ac:dyDescent="0.25">
      <c r="A973" s="76">
        <v>5</v>
      </c>
      <c r="B973" s="77" t="s">
        <v>209</v>
      </c>
      <c r="C973" s="77" t="s">
        <v>162</v>
      </c>
      <c r="D973" s="78">
        <v>587</v>
      </c>
      <c r="E973" s="79">
        <v>18659.393240000001</v>
      </c>
      <c r="F973" s="80" t="s">
        <v>161</v>
      </c>
    </row>
    <row r="974" spans="1:6" x14ac:dyDescent="0.25">
      <c r="A974" s="76">
        <v>5</v>
      </c>
      <c r="B974" s="77" t="s">
        <v>210</v>
      </c>
      <c r="C974" s="77" t="s">
        <v>160</v>
      </c>
      <c r="D974" s="78">
        <v>54</v>
      </c>
      <c r="E974" s="79">
        <v>76063.686000000002</v>
      </c>
      <c r="F974" s="80" t="s">
        <v>165</v>
      </c>
    </row>
    <row r="975" spans="1:6" x14ac:dyDescent="0.25">
      <c r="A975" s="76">
        <v>5</v>
      </c>
      <c r="B975" s="77" t="s">
        <v>210</v>
      </c>
      <c r="C975" s="77" t="s">
        <v>160</v>
      </c>
      <c r="D975" s="78">
        <v>24</v>
      </c>
      <c r="E975" s="79">
        <v>3583.2523200000001</v>
      </c>
      <c r="F975" s="80" t="s">
        <v>161</v>
      </c>
    </row>
    <row r="976" spans="1:6" x14ac:dyDescent="0.25">
      <c r="A976" s="76">
        <v>5</v>
      </c>
      <c r="B976" s="77" t="s">
        <v>210</v>
      </c>
      <c r="C976" s="77" t="s">
        <v>166</v>
      </c>
      <c r="D976" s="78">
        <v>4</v>
      </c>
      <c r="E976" s="79">
        <v>889</v>
      </c>
      <c r="F976" s="80" t="s">
        <v>165</v>
      </c>
    </row>
    <row r="977" spans="1:6" x14ac:dyDescent="0.25">
      <c r="A977" s="76">
        <v>5</v>
      </c>
      <c r="B977" s="77" t="s">
        <v>210</v>
      </c>
      <c r="C977" s="77" t="s">
        <v>162</v>
      </c>
      <c r="D977" s="78">
        <v>224</v>
      </c>
      <c r="E977" s="79">
        <v>161916.11799999999</v>
      </c>
      <c r="F977" s="80" t="s">
        <v>165</v>
      </c>
    </row>
    <row r="978" spans="1:6" x14ac:dyDescent="0.25">
      <c r="A978" s="76">
        <v>5</v>
      </c>
      <c r="B978" s="77" t="s">
        <v>210</v>
      </c>
      <c r="C978" s="77" t="s">
        <v>162</v>
      </c>
      <c r="D978" s="78">
        <v>125</v>
      </c>
      <c r="E978" s="79">
        <v>4849.4325200000003</v>
      </c>
      <c r="F978" s="80" t="s">
        <v>161</v>
      </c>
    </row>
    <row r="979" spans="1:6" x14ac:dyDescent="0.25">
      <c r="A979" s="76">
        <v>5</v>
      </c>
      <c r="B979" s="77" t="s">
        <v>211</v>
      </c>
      <c r="C979" s="77" t="s">
        <v>160</v>
      </c>
      <c r="D979" s="78">
        <v>17</v>
      </c>
      <c r="E979" s="79">
        <v>5202</v>
      </c>
      <c r="F979" s="80" t="s">
        <v>165</v>
      </c>
    </row>
    <row r="980" spans="1:6" x14ac:dyDescent="0.25">
      <c r="A980" s="76">
        <v>5</v>
      </c>
      <c r="B980" s="77" t="s">
        <v>211</v>
      </c>
      <c r="C980" s="77" t="s">
        <v>162</v>
      </c>
      <c r="D980" s="78">
        <v>493</v>
      </c>
      <c r="E980" s="79">
        <v>399453.79499999998</v>
      </c>
      <c r="F980" s="80" t="s">
        <v>165</v>
      </c>
    </row>
    <row r="981" spans="1:6" x14ac:dyDescent="0.25">
      <c r="A981" s="76">
        <v>5</v>
      </c>
      <c r="B981" s="77" t="s">
        <v>212</v>
      </c>
      <c r="C981" s="77" t="s">
        <v>160</v>
      </c>
      <c r="D981" s="78">
        <v>24</v>
      </c>
      <c r="E981" s="79">
        <v>13639</v>
      </c>
      <c r="F981" s="80" t="s">
        <v>165</v>
      </c>
    </row>
    <row r="982" spans="1:6" x14ac:dyDescent="0.25">
      <c r="A982" s="76">
        <v>5</v>
      </c>
      <c r="B982" s="77" t="s">
        <v>212</v>
      </c>
      <c r="C982" s="77" t="s">
        <v>166</v>
      </c>
      <c r="D982" s="78">
        <v>1</v>
      </c>
      <c r="E982" s="79">
        <v>1681</v>
      </c>
      <c r="F982" s="80" t="s">
        <v>165</v>
      </c>
    </row>
    <row r="983" spans="1:6" x14ac:dyDescent="0.25">
      <c r="A983" s="76">
        <v>5</v>
      </c>
      <c r="B983" s="77" t="s">
        <v>212</v>
      </c>
      <c r="C983" s="77" t="s">
        <v>162</v>
      </c>
      <c r="D983" s="78">
        <v>106</v>
      </c>
      <c r="E983" s="79">
        <v>91484.479999999996</v>
      </c>
      <c r="F983" s="80" t="s">
        <v>165</v>
      </c>
    </row>
    <row r="984" spans="1:6" x14ac:dyDescent="0.25">
      <c r="A984" s="76">
        <v>5</v>
      </c>
      <c r="B984" s="77" t="s">
        <v>213</v>
      </c>
      <c r="C984" s="77" t="s">
        <v>160</v>
      </c>
      <c r="D984" s="78">
        <v>58</v>
      </c>
      <c r="E984" s="79">
        <v>103235</v>
      </c>
      <c r="F984" s="80" t="s">
        <v>165</v>
      </c>
    </row>
    <row r="985" spans="1:6" x14ac:dyDescent="0.25">
      <c r="A985" s="76">
        <v>5</v>
      </c>
      <c r="B985" s="77" t="s">
        <v>213</v>
      </c>
      <c r="C985" s="77" t="s">
        <v>162</v>
      </c>
      <c r="D985" s="78">
        <v>452</v>
      </c>
      <c r="E985" s="79">
        <v>307100.89199999999</v>
      </c>
      <c r="F985" s="80" t="s">
        <v>165</v>
      </c>
    </row>
    <row r="986" spans="1:6" x14ac:dyDescent="0.25">
      <c r="A986" s="76">
        <v>5</v>
      </c>
      <c r="B986" s="77" t="s">
        <v>214</v>
      </c>
      <c r="C986" s="77" t="s">
        <v>160</v>
      </c>
      <c r="D986" s="78">
        <v>57</v>
      </c>
      <c r="E986" s="79">
        <v>75212</v>
      </c>
      <c r="F986" s="80" t="s">
        <v>165</v>
      </c>
    </row>
    <row r="987" spans="1:6" x14ac:dyDescent="0.25">
      <c r="A987" s="76">
        <v>5</v>
      </c>
      <c r="B987" s="77" t="s">
        <v>214</v>
      </c>
      <c r="C987" s="77" t="s">
        <v>166</v>
      </c>
      <c r="D987" s="78">
        <v>3</v>
      </c>
      <c r="E987" s="79">
        <v>13556</v>
      </c>
      <c r="F987" s="80" t="s">
        <v>165</v>
      </c>
    </row>
    <row r="988" spans="1:6" x14ac:dyDescent="0.25">
      <c r="A988" s="76">
        <v>5</v>
      </c>
      <c r="B988" s="77" t="s">
        <v>214</v>
      </c>
      <c r="C988" s="77" t="s">
        <v>162</v>
      </c>
      <c r="D988" s="78">
        <v>400</v>
      </c>
      <c r="E988" s="79">
        <v>343102.22</v>
      </c>
      <c r="F988" s="80" t="s">
        <v>165</v>
      </c>
    </row>
    <row r="989" spans="1:6" x14ac:dyDescent="0.25">
      <c r="A989" s="76">
        <v>5</v>
      </c>
      <c r="B989" s="77" t="s">
        <v>215</v>
      </c>
      <c r="C989" s="77" t="s">
        <v>160</v>
      </c>
      <c r="D989" s="78">
        <v>14</v>
      </c>
      <c r="E989" s="79">
        <v>6055</v>
      </c>
      <c r="F989" s="80" t="s">
        <v>165</v>
      </c>
    </row>
    <row r="990" spans="1:6" x14ac:dyDescent="0.25">
      <c r="A990" s="76">
        <v>5</v>
      </c>
      <c r="B990" s="77" t="s">
        <v>215</v>
      </c>
      <c r="C990" s="77" t="s">
        <v>162</v>
      </c>
      <c r="D990" s="78">
        <v>112</v>
      </c>
      <c r="E990" s="79">
        <v>88966.06</v>
      </c>
      <c r="F990" s="80" t="s">
        <v>165</v>
      </c>
    </row>
    <row r="991" spans="1:6" x14ac:dyDescent="0.25">
      <c r="A991" s="76">
        <v>5</v>
      </c>
      <c r="B991" s="77" t="s">
        <v>216</v>
      </c>
      <c r="C991" s="77" t="s">
        <v>160</v>
      </c>
      <c r="D991" s="78">
        <v>88</v>
      </c>
      <c r="E991" s="79">
        <v>103886.68700000001</v>
      </c>
      <c r="F991" s="80" t="s">
        <v>165</v>
      </c>
    </row>
    <row r="992" spans="1:6" x14ac:dyDescent="0.25">
      <c r="A992" s="76">
        <v>5</v>
      </c>
      <c r="B992" s="77" t="s">
        <v>216</v>
      </c>
      <c r="C992" s="77" t="s">
        <v>160</v>
      </c>
      <c r="D992" s="78">
        <v>27</v>
      </c>
      <c r="E992" s="79">
        <v>2288.962</v>
      </c>
      <c r="F992" s="80" t="s">
        <v>161</v>
      </c>
    </row>
    <row r="993" spans="1:6" x14ac:dyDescent="0.25">
      <c r="A993" s="76">
        <v>5</v>
      </c>
      <c r="B993" s="77" t="s">
        <v>216</v>
      </c>
      <c r="C993" s="77" t="s">
        <v>162</v>
      </c>
      <c r="D993" s="78">
        <v>252</v>
      </c>
      <c r="E993" s="79">
        <v>171776.71900000001</v>
      </c>
      <c r="F993" s="80" t="s">
        <v>165</v>
      </c>
    </row>
    <row r="994" spans="1:6" x14ac:dyDescent="0.25">
      <c r="A994" s="76">
        <v>5</v>
      </c>
      <c r="B994" s="77" t="s">
        <v>216</v>
      </c>
      <c r="C994" s="77" t="s">
        <v>162</v>
      </c>
      <c r="D994" s="78">
        <v>160</v>
      </c>
      <c r="E994" s="79">
        <v>5007.0503799999997</v>
      </c>
      <c r="F994" s="80" t="s">
        <v>161</v>
      </c>
    </row>
    <row r="995" spans="1:6" x14ac:dyDescent="0.25">
      <c r="A995" s="76">
        <v>5</v>
      </c>
      <c r="B995" s="77" t="s">
        <v>217</v>
      </c>
      <c r="C995" s="77" t="s">
        <v>160</v>
      </c>
      <c r="D995" s="78">
        <v>39</v>
      </c>
      <c r="E995" s="79">
        <v>57845</v>
      </c>
      <c r="F995" s="80" t="s">
        <v>165</v>
      </c>
    </row>
    <row r="996" spans="1:6" x14ac:dyDescent="0.25">
      <c r="A996" s="76">
        <v>5</v>
      </c>
      <c r="B996" s="77" t="s">
        <v>217</v>
      </c>
      <c r="C996" s="77" t="s">
        <v>162</v>
      </c>
      <c r="D996" s="78">
        <v>305</v>
      </c>
      <c r="E996" s="79">
        <v>215449.00599999999</v>
      </c>
      <c r="F996" s="80" t="s">
        <v>165</v>
      </c>
    </row>
    <row r="997" spans="1:6" x14ac:dyDescent="0.25">
      <c r="A997" s="76">
        <v>5</v>
      </c>
      <c r="B997" s="77" t="s">
        <v>218</v>
      </c>
      <c r="C997" s="77" t="s">
        <v>160</v>
      </c>
      <c r="D997" s="78">
        <v>103</v>
      </c>
      <c r="E997" s="79">
        <v>294415</v>
      </c>
      <c r="F997" s="80" t="s">
        <v>165</v>
      </c>
    </row>
    <row r="998" spans="1:6" x14ac:dyDescent="0.25">
      <c r="A998" s="76">
        <v>5</v>
      </c>
      <c r="B998" s="77" t="s">
        <v>218</v>
      </c>
      <c r="C998" s="77" t="s">
        <v>162</v>
      </c>
      <c r="D998" s="78">
        <v>870</v>
      </c>
      <c r="E998" s="79">
        <v>586552.83200000005</v>
      </c>
      <c r="F998" s="80" t="s">
        <v>165</v>
      </c>
    </row>
    <row r="999" spans="1:6" x14ac:dyDescent="0.25">
      <c r="A999" s="76">
        <v>5</v>
      </c>
      <c r="B999" s="77" t="s">
        <v>219</v>
      </c>
      <c r="C999" s="77" t="s">
        <v>160</v>
      </c>
      <c r="D999" s="78">
        <v>331</v>
      </c>
      <c r="E999" s="79">
        <v>1104100.7120000001</v>
      </c>
      <c r="F999" s="80" t="s">
        <v>165</v>
      </c>
    </row>
    <row r="1000" spans="1:6" x14ac:dyDescent="0.25">
      <c r="A1000" s="76">
        <v>5</v>
      </c>
      <c r="B1000" s="77" t="s">
        <v>219</v>
      </c>
      <c r="C1000" s="77" t="s">
        <v>160</v>
      </c>
      <c r="D1000" s="78">
        <v>103</v>
      </c>
      <c r="E1000" s="79">
        <v>17900.23156</v>
      </c>
      <c r="F1000" s="80" t="s">
        <v>161</v>
      </c>
    </row>
    <row r="1001" spans="1:6" x14ac:dyDescent="0.25">
      <c r="A1001" s="76">
        <v>5</v>
      </c>
      <c r="B1001" s="77" t="s">
        <v>219</v>
      </c>
      <c r="C1001" s="77" t="s">
        <v>166</v>
      </c>
      <c r="D1001" s="78">
        <v>6</v>
      </c>
      <c r="E1001" s="79">
        <v>12933750.6</v>
      </c>
      <c r="F1001" s="80" t="s">
        <v>165</v>
      </c>
    </row>
    <row r="1002" spans="1:6" x14ac:dyDescent="0.25">
      <c r="A1002" s="76">
        <v>5</v>
      </c>
      <c r="B1002" s="77" t="s">
        <v>219</v>
      </c>
      <c r="C1002" s="77" t="s">
        <v>166</v>
      </c>
      <c r="D1002" s="78">
        <v>4</v>
      </c>
      <c r="E1002" s="79">
        <v>509173.19099999999</v>
      </c>
      <c r="F1002" s="80" t="s">
        <v>161</v>
      </c>
    </row>
    <row r="1003" spans="1:6" x14ac:dyDescent="0.25">
      <c r="A1003" s="76">
        <v>5</v>
      </c>
      <c r="B1003" s="77" t="s">
        <v>219</v>
      </c>
      <c r="C1003" s="77" t="s">
        <v>162</v>
      </c>
      <c r="D1003" s="78">
        <v>3085</v>
      </c>
      <c r="E1003" s="79">
        <v>2195867.4720000001</v>
      </c>
      <c r="F1003" s="80" t="s">
        <v>165</v>
      </c>
    </row>
    <row r="1004" spans="1:6" x14ac:dyDescent="0.25">
      <c r="A1004" s="76">
        <v>5</v>
      </c>
      <c r="B1004" s="77" t="s">
        <v>219</v>
      </c>
      <c r="C1004" s="77" t="s">
        <v>162</v>
      </c>
      <c r="D1004" s="78">
        <v>657</v>
      </c>
      <c r="E1004" s="79">
        <v>15396.388919999999</v>
      </c>
      <c r="F1004" s="80" t="s">
        <v>161</v>
      </c>
    </row>
    <row r="1005" spans="1:6" x14ac:dyDescent="0.25">
      <c r="A1005" s="76">
        <v>5</v>
      </c>
      <c r="B1005" s="77" t="s">
        <v>220</v>
      </c>
      <c r="C1005" s="77" t="s">
        <v>160</v>
      </c>
      <c r="D1005" s="78">
        <v>65</v>
      </c>
      <c r="E1005" s="79">
        <v>160233.69399999999</v>
      </c>
      <c r="F1005" s="80" t="s">
        <v>165</v>
      </c>
    </row>
    <row r="1006" spans="1:6" x14ac:dyDescent="0.25">
      <c r="A1006" s="76">
        <v>5</v>
      </c>
      <c r="B1006" s="77" t="s">
        <v>220</v>
      </c>
      <c r="C1006" s="77" t="s">
        <v>160</v>
      </c>
      <c r="D1006" s="78">
        <v>29</v>
      </c>
      <c r="E1006" s="79">
        <v>2330.5423500000002</v>
      </c>
      <c r="F1006" s="80" t="s">
        <v>161</v>
      </c>
    </row>
    <row r="1007" spans="1:6" x14ac:dyDescent="0.25">
      <c r="A1007" s="76">
        <v>5</v>
      </c>
      <c r="B1007" s="77" t="s">
        <v>220</v>
      </c>
      <c r="C1007" s="77" t="s">
        <v>166</v>
      </c>
      <c r="D1007" s="78">
        <v>2</v>
      </c>
      <c r="E1007" s="79">
        <v>11089.304</v>
      </c>
      <c r="F1007" s="80" t="s">
        <v>165</v>
      </c>
    </row>
    <row r="1008" spans="1:6" x14ac:dyDescent="0.25">
      <c r="A1008" s="76">
        <v>5</v>
      </c>
      <c r="B1008" s="77" t="s">
        <v>220</v>
      </c>
      <c r="C1008" s="77" t="s">
        <v>162</v>
      </c>
      <c r="D1008" s="78">
        <v>208</v>
      </c>
      <c r="E1008" s="79">
        <v>151129.01199999999</v>
      </c>
      <c r="F1008" s="80" t="s">
        <v>165</v>
      </c>
    </row>
    <row r="1009" spans="1:6" x14ac:dyDescent="0.25">
      <c r="A1009" s="76">
        <v>5</v>
      </c>
      <c r="B1009" s="77" t="s">
        <v>220</v>
      </c>
      <c r="C1009" s="77" t="s">
        <v>162</v>
      </c>
      <c r="D1009" s="78">
        <v>128</v>
      </c>
      <c r="E1009" s="79">
        <v>3926.4123300000001</v>
      </c>
      <c r="F1009" s="80" t="s">
        <v>161</v>
      </c>
    </row>
    <row r="1010" spans="1:6" x14ac:dyDescent="0.25">
      <c r="A1010" s="76">
        <v>5</v>
      </c>
      <c r="B1010" s="77" t="s">
        <v>221</v>
      </c>
      <c r="C1010" s="77" t="s">
        <v>162</v>
      </c>
      <c r="D1010" s="78">
        <v>1</v>
      </c>
      <c r="E1010" s="79">
        <v>67.183999999999997</v>
      </c>
      <c r="F1010" s="80" t="s">
        <v>161</v>
      </c>
    </row>
    <row r="1011" spans="1:6" x14ac:dyDescent="0.25">
      <c r="A1011" s="76">
        <v>5</v>
      </c>
      <c r="B1011" s="77" t="s">
        <v>222</v>
      </c>
      <c r="C1011" s="77" t="s">
        <v>160</v>
      </c>
      <c r="D1011" s="78">
        <v>8</v>
      </c>
      <c r="E1011" s="79">
        <v>17087</v>
      </c>
      <c r="F1011" s="80" t="s">
        <v>165</v>
      </c>
    </row>
    <row r="1012" spans="1:6" x14ac:dyDescent="0.25">
      <c r="A1012" s="76">
        <v>5</v>
      </c>
      <c r="B1012" s="77" t="s">
        <v>222</v>
      </c>
      <c r="C1012" s="77" t="s">
        <v>162</v>
      </c>
      <c r="D1012" s="78">
        <v>44</v>
      </c>
      <c r="E1012" s="79">
        <v>31857</v>
      </c>
      <c r="F1012" s="80" t="s">
        <v>165</v>
      </c>
    </row>
    <row r="1013" spans="1:6" x14ac:dyDescent="0.25">
      <c r="A1013" s="76">
        <v>5</v>
      </c>
      <c r="B1013" s="77" t="s">
        <v>223</v>
      </c>
      <c r="C1013" s="77" t="s">
        <v>160</v>
      </c>
      <c r="D1013" s="78">
        <v>188</v>
      </c>
      <c r="E1013" s="79">
        <v>369631.21</v>
      </c>
      <c r="F1013" s="80" t="s">
        <v>165</v>
      </c>
    </row>
    <row r="1014" spans="1:6" x14ac:dyDescent="0.25">
      <c r="A1014" s="76">
        <v>5</v>
      </c>
      <c r="B1014" s="77" t="s">
        <v>223</v>
      </c>
      <c r="C1014" s="77" t="s">
        <v>160</v>
      </c>
      <c r="D1014" s="78">
        <v>67</v>
      </c>
      <c r="E1014" s="79">
        <v>3413.65076</v>
      </c>
      <c r="F1014" s="80" t="s">
        <v>161</v>
      </c>
    </row>
    <row r="1015" spans="1:6" x14ac:dyDescent="0.25">
      <c r="A1015" s="76">
        <v>5</v>
      </c>
      <c r="B1015" s="77" t="s">
        <v>223</v>
      </c>
      <c r="C1015" s="77" t="s">
        <v>162</v>
      </c>
      <c r="D1015" s="78">
        <v>1711</v>
      </c>
      <c r="E1015" s="79">
        <v>973926.96299999999</v>
      </c>
      <c r="F1015" s="80" t="s">
        <v>165</v>
      </c>
    </row>
    <row r="1016" spans="1:6" x14ac:dyDescent="0.25">
      <c r="A1016" s="76">
        <v>5</v>
      </c>
      <c r="B1016" s="77" t="s">
        <v>223</v>
      </c>
      <c r="C1016" s="77" t="s">
        <v>162</v>
      </c>
      <c r="D1016" s="78">
        <v>586</v>
      </c>
      <c r="E1016" s="79">
        <v>17630.084620000001</v>
      </c>
      <c r="F1016" s="80" t="s">
        <v>161</v>
      </c>
    </row>
    <row r="1017" spans="1:6" x14ac:dyDescent="0.25">
      <c r="A1017" s="76">
        <v>5</v>
      </c>
      <c r="B1017" s="77" t="s">
        <v>224</v>
      </c>
      <c r="C1017" s="77" t="s">
        <v>160</v>
      </c>
      <c r="D1017" s="78">
        <v>15</v>
      </c>
      <c r="E1017" s="79">
        <v>6568</v>
      </c>
      <c r="F1017" s="80" t="s">
        <v>165</v>
      </c>
    </row>
    <row r="1018" spans="1:6" x14ac:dyDescent="0.25">
      <c r="A1018" s="76">
        <v>5</v>
      </c>
      <c r="B1018" s="77" t="s">
        <v>224</v>
      </c>
      <c r="C1018" s="77" t="s">
        <v>166</v>
      </c>
      <c r="D1018" s="78">
        <v>1</v>
      </c>
      <c r="E1018" s="79">
        <v>1158</v>
      </c>
      <c r="F1018" s="80" t="s">
        <v>165</v>
      </c>
    </row>
    <row r="1019" spans="1:6" x14ac:dyDescent="0.25">
      <c r="A1019" s="76">
        <v>5</v>
      </c>
      <c r="B1019" s="77" t="s">
        <v>224</v>
      </c>
      <c r="C1019" s="77" t="s">
        <v>162</v>
      </c>
      <c r="D1019" s="78">
        <v>115</v>
      </c>
      <c r="E1019" s="79">
        <v>83533</v>
      </c>
      <c r="F1019" s="80" t="s">
        <v>165</v>
      </c>
    </row>
    <row r="1020" spans="1:6" x14ac:dyDescent="0.25">
      <c r="A1020" s="76">
        <v>5</v>
      </c>
      <c r="B1020" s="77" t="s">
        <v>225</v>
      </c>
      <c r="C1020" s="77" t="s">
        <v>160</v>
      </c>
      <c r="D1020" s="78">
        <v>10</v>
      </c>
      <c r="E1020" s="79">
        <v>6044</v>
      </c>
      <c r="F1020" s="80" t="s">
        <v>165</v>
      </c>
    </row>
    <row r="1021" spans="1:6" x14ac:dyDescent="0.25">
      <c r="A1021" s="76">
        <v>5</v>
      </c>
      <c r="B1021" s="77" t="s">
        <v>225</v>
      </c>
      <c r="C1021" s="77" t="s">
        <v>162</v>
      </c>
      <c r="D1021" s="78">
        <v>93</v>
      </c>
      <c r="E1021" s="79">
        <v>77164</v>
      </c>
      <c r="F1021" s="80" t="s">
        <v>165</v>
      </c>
    </row>
    <row r="1022" spans="1:6" x14ac:dyDescent="0.25">
      <c r="A1022" s="76">
        <v>5</v>
      </c>
      <c r="B1022" s="77" t="s">
        <v>226</v>
      </c>
      <c r="C1022" s="77" t="s">
        <v>162</v>
      </c>
      <c r="D1022" s="78">
        <v>7</v>
      </c>
      <c r="E1022" s="79">
        <v>5828.2920000000004</v>
      </c>
      <c r="F1022" s="80" t="s">
        <v>165</v>
      </c>
    </row>
    <row r="1023" spans="1:6" x14ac:dyDescent="0.25">
      <c r="A1023" s="76">
        <v>5</v>
      </c>
      <c r="B1023" s="77" t="s">
        <v>227</v>
      </c>
      <c r="C1023" s="77" t="s">
        <v>160</v>
      </c>
      <c r="D1023" s="78">
        <v>83</v>
      </c>
      <c r="E1023" s="79">
        <v>144454</v>
      </c>
      <c r="F1023" s="80" t="s">
        <v>165</v>
      </c>
    </row>
    <row r="1024" spans="1:6" x14ac:dyDescent="0.25">
      <c r="A1024" s="76">
        <v>5</v>
      </c>
      <c r="B1024" s="77" t="s">
        <v>227</v>
      </c>
      <c r="C1024" s="77" t="s">
        <v>166</v>
      </c>
      <c r="D1024" s="78">
        <v>3</v>
      </c>
      <c r="E1024" s="79">
        <v>18238</v>
      </c>
      <c r="F1024" s="80" t="s">
        <v>165</v>
      </c>
    </row>
    <row r="1025" spans="1:6" x14ac:dyDescent="0.25">
      <c r="A1025" s="76">
        <v>5</v>
      </c>
      <c r="B1025" s="77" t="s">
        <v>227</v>
      </c>
      <c r="C1025" s="77" t="s">
        <v>162</v>
      </c>
      <c r="D1025" s="78">
        <v>477</v>
      </c>
      <c r="E1025" s="79">
        <v>364987.41899999999</v>
      </c>
      <c r="F1025" s="80" t="s">
        <v>165</v>
      </c>
    </row>
    <row r="1026" spans="1:6" x14ac:dyDescent="0.25">
      <c r="A1026" s="76">
        <v>5</v>
      </c>
      <c r="B1026" s="77" t="s">
        <v>228</v>
      </c>
      <c r="C1026" s="77" t="s">
        <v>160</v>
      </c>
      <c r="D1026" s="78">
        <v>68</v>
      </c>
      <c r="E1026" s="79">
        <v>85806.913</v>
      </c>
      <c r="F1026" s="80" t="s">
        <v>165</v>
      </c>
    </row>
    <row r="1027" spans="1:6" x14ac:dyDescent="0.25">
      <c r="A1027" s="76">
        <v>5</v>
      </c>
      <c r="B1027" s="77" t="s">
        <v>228</v>
      </c>
      <c r="C1027" s="77" t="s">
        <v>166</v>
      </c>
      <c r="D1027" s="78">
        <v>2</v>
      </c>
      <c r="E1027" s="79">
        <v>4780</v>
      </c>
      <c r="F1027" s="80" t="s">
        <v>165</v>
      </c>
    </row>
    <row r="1028" spans="1:6" x14ac:dyDescent="0.25">
      <c r="A1028" s="76">
        <v>5</v>
      </c>
      <c r="B1028" s="77" t="s">
        <v>228</v>
      </c>
      <c r="C1028" s="77" t="s">
        <v>162</v>
      </c>
      <c r="D1028" s="78">
        <v>230</v>
      </c>
      <c r="E1028" s="79">
        <v>278126.96000000002</v>
      </c>
      <c r="F1028" s="80" t="s">
        <v>165</v>
      </c>
    </row>
    <row r="1029" spans="1:6" x14ac:dyDescent="0.25">
      <c r="A1029" s="76">
        <v>5</v>
      </c>
      <c r="B1029" s="77" t="s">
        <v>229</v>
      </c>
      <c r="C1029" s="77" t="s">
        <v>160</v>
      </c>
      <c r="D1029" s="78">
        <v>192</v>
      </c>
      <c r="E1029" s="79">
        <v>413697</v>
      </c>
      <c r="F1029" s="80" t="s">
        <v>165</v>
      </c>
    </row>
    <row r="1030" spans="1:6" x14ac:dyDescent="0.25">
      <c r="A1030" s="76">
        <v>5</v>
      </c>
      <c r="B1030" s="77" t="s">
        <v>229</v>
      </c>
      <c r="C1030" s="77" t="s">
        <v>160</v>
      </c>
      <c r="D1030" s="78">
        <v>74</v>
      </c>
      <c r="E1030" s="79">
        <v>8017.1130000000003</v>
      </c>
      <c r="F1030" s="80" t="s">
        <v>161</v>
      </c>
    </row>
    <row r="1031" spans="1:6" x14ac:dyDescent="0.25">
      <c r="A1031" s="76">
        <v>5</v>
      </c>
      <c r="B1031" s="77" t="s">
        <v>229</v>
      </c>
      <c r="C1031" s="77" t="s">
        <v>166</v>
      </c>
      <c r="D1031" s="78">
        <v>2</v>
      </c>
      <c r="E1031" s="79">
        <v>5310</v>
      </c>
      <c r="F1031" s="80" t="s">
        <v>165</v>
      </c>
    </row>
    <row r="1032" spans="1:6" x14ac:dyDescent="0.25">
      <c r="A1032" s="76">
        <v>5</v>
      </c>
      <c r="B1032" s="77" t="s">
        <v>229</v>
      </c>
      <c r="C1032" s="77" t="s">
        <v>162</v>
      </c>
      <c r="D1032" s="78">
        <v>511</v>
      </c>
      <c r="E1032" s="79">
        <v>411238.91100000002</v>
      </c>
      <c r="F1032" s="80" t="s">
        <v>165</v>
      </c>
    </row>
    <row r="1033" spans="1:6" x14ac:dyDescent="0.25">
      <c r="A1033" s="76">
        <v>5</v>
      </c>
      <c r="B1033" s="77" t="s">
        <v>229</v>
      </c>
      <c r="C1033" s="77" t="s">
        <v>162</v>
      </c>
      <c r="D1033" s="78">
        <v>332</v>
      </c>
      <c r="E1033" s="79">
        <v>10995.30308</v>
      </c>
      <c r="F1033" s="80" t="s">
        <v>161</v>
      </c>
    </row>
    <row r="1034" spans="1:6" x14ac:dyDescent="0.25">
      <c r="A1034" s="76">
        <v>5</v>
      </c>
      <c r="B1034" s="77" t="s">
        <v>230</v>
      </c>
      <c r="C1034" s="77" t="s">
        <v>160</v>
      </c>
      <c r="D1034" s="78">
        <v>19</v>
      </c>
      <c r="E1034" s="79">
        <v>34339</v>
      </c>
      <c r="F1034" s="80" t="s">
        <v>165</v>
      </c>
    </row>
    <row r="1035" spans="1:6" x14ac:dyDescent="0.25">
      <c r="A1035" s="76">
        <v>5</v>
      </c>
      <c r="B1035" s="77" t="s">
        <v>230</v>
      </c>
      <c r="C1035" s="77" t="s">
        <v>162</v>
      </c>
      <c r="D1035" s="78">
        <v>79</v>
      </c>
      <c r="E1035" s="79">
        <v>59494.373</v>
      </c>
      <c r="F1035" s="80" t="s">
        <v>165</v>
      </c>
    </row>
    <row r="1036" spans="1:6" x14ac:dyDescent="0.25">
      <c r="A1036" s="76">
        <v>5</v>
      </c>
      <c r="B1036" s="77" t="s">
        <v>231</v>
      </c>
      <c r="C1036" s="77" t="s">
        <v>160</v>
      </c>
      <c r="D1036" s="78">
        <v>94</v>
      </c>
      <c r="E1036" s="79">
        <v>153811</v>
      </c>
      <c r="F1036" s="80" t="s">
        <v>165</v>
      </c>
    </row>
    <row r="1037" spans="1:6" x14ac:dyDescent="0.25">
      <c r="A1037" s="76">
        <v>5</v>
      </c>
      <c r="B1037" s="77" t="s">
        <v>231</v>
      </c>
      <c r="C1037" s="77" t="s">
        <v>160</v>
      </c>
      <c r="D1037" s="78">
        <v>41</v>
      </c>
      <c r="E1037" s="79">
        <v>4122.1790000000001</v>
      </c>
      <c r="F1037" s="80" t="s">
        <v>161</v>
      </c>
    </row>
    <row r="1038" spans="1:6" x14ac:dyDescent="0.25">
      <c r="A1038" s="76">
        <v>5</v>
      </c>
      <c r="B1038" s="77" t="s">
        <v>231</v>
      </c>
      <c r="C1038" s="77" t="s">
        <v>166</v>
      </c>
      <c r="D1038" s="78">
        <v>4</v>
      </c>
      <c r="E1038" s="79">
        <v>3562</v>
      </c>
      <c r="F1038" s="80" t="s">
        <v>165</v>
      </c>
    </row>
    <row r="1039" spans="1:6" x14ac:dyDescent="0.25">
      <c r="A1039" s="76">
        <v>5</v>
      </c>
      <c r="B1039" s="77" t="s">
        <v>231</v>
      </c>
      <c r="C1039" s="77" t="s">
        <v>162</v>
      </c>
      <c r="D1039" s="78">
        <v>685</v>
      </c>
      <c r="E1039" s="79">
        <v>465808.79399999999</v>
      </c>
      <c r="F1039" s="80" t="s">
        <v>165</v>
      </c>
    </row>
    <row r="1040" spans="1:6" x14ac:dyDescent="0.25">
      <c r="A1040" s="76">
        <v>5</v>
      </c>
      <c r="B1040" s="77" t="s">
        <v>231</v>
      </c>
      <c r="C1040" s="77" t="s">
        <v>162</v>
      </c>
      <c r="D1040" s="78">
        <v>411</v>
      </c>
      <c r="E1040" s="79">
        <v>11263.72683</v>
      </c>
      <c r="F1040" s="80" t="s">
        <v>161</v>
      </c>
    </row>
    <row r="1041" spans="1:6" x14ac:dyDescent="0.25">
      <c r="A1041" s="76">
        <v>5</v>
      </c>
      <c r="B1041" s="77" t="s">
        <v>232</v>
      </c>
      <c r="C1041" s="77" t="s">
        <v>160</v>
      </c>
      <c r="D1041" s="78">
        <v>1148</v>
      </c>
      <c r="E1041" s="79">
        <v>42099905.313000001</v>
      </c>
      <c r="F1041" s="80" t="s">
        <v>165</v>
      </c>
    </row>
    <row r="1042" spans="1:6" x14ac:dyDescent="0.25">
      <c r="A1042" s="76">
        <v>5</v>
      </c>
      <c r="B1042" s="77" t="s">
        <v>232</v>
      </c>
      <c r="C1042" s="77" t="s">
        <v>160</v>
      </c>
      <c r="D1042" s="78">
        <v>646</v>
      </c>
      <c r="E1042" s="79">
        <v>173692.96223999999</v>
      </c>
      <c r="F1042" s="80" t="s">
        <v>161</v>
      </c>
    </row>
    <row r="1043" spans="1:6" x14ac:dyDescent="0.25">
      <c r="A1043" s="76">
        <v>5</v>
      </c>
      <c r="B1043" s="77" t="s">
        <v>232</v>
      </c>
      <c r="C1043" s="77" t="s">
        <v>166</v>
      </c>
      <c r="D1043" s="78">
        <v>14</v>
      </c>
      <c r="E1043" s="79">
        <v>221801.68100000001</v>
      </c>
      <c r="F1043" s="80" t="s">
        <v>165</v>
      </c>
    </row>
    <row r="1044" spans="1:6" x14ac:dyDescent="0.25">
      <c r="A1044" s="76">
        <v>5</v>
      </c>
      <c r="B1044" s="77" t="s">
        <v>232</v>
      </c>
      <c r="C1044" s="77" t="s">
        <v>166</v>
      </c>
      <c r="D1044" s="78">
        <v>1</v>
      </c>
      <c r="E1044" s="79">
        <v>0</v>
      </c>
      <c r="F1044" s="80" t="s">
        <v>161</v>
      </c>
    </row>
    <row r="1045" spans="1:6" x14ac:dyDescent="0.25">
      <c r="A1045" s="76">
        <v>5</v>
      </c>
      <c r="B1045" s="77" t="s">
        <v>232</v>
      </c>
      <c r="C1045" s="77" t="s">
        <v>162</v>
      </c>
      <c r="D1045" s="78">
        <v>13928</v>
      </c>
      <c r="E1045" s="79">
        <v>7623818.5619999999</v>
      </c>
      <c r="F1045" s="80" t="s">
        <v>165</v>
      </c>
    </row>
    <row r="1046" spans="1:6" x14ac:dyDescent="0.25">
      <c r="A1046" s="76">
        <v>5</v>
      </c>
      <c r="B1046" s="77" t="s">
        <v>232</v>
      </c>
      <c r="C1046" s="77" t="s">
        <v>162</v>
      </c>
      <c r="D1046" s="78">
        <v>5290</v>
      </c>
      <c r="E1046" s="79">
        <v>220700.14658999999</v>
      </c>
      <c r="F1046" s="80" t="s">
        <v>161</v>
      </c>
    </row>
    <row r="1047" spans="1:6" x14ac:dyDescent="0.25">
      <c r="A1047" s="76">
        <v>5</v>
      </c>
      <c r="B1047" s="77" t="s">
        <v>233</v>
      </c>
      <c r="C1047" s="77" t="s">
        <v>160</v>
      </c>
      <c r="D1047" s="78">
        <v>15</v>
      </c>
      <c r="E1047" s="79">
        <v>7395172.5060000001</v>
      </c>
      <c r="F1047" s="80" t="s">
        <v>165</v>
      </c>
    </row>
    <row r="1048" spans="1:6" x14ac:dyDescent="0.25">
      <c r="A1048" s="76">
        <v>5</v>
      </c>
      <c r="B1048" s="77" t="s">
        <v>233</v>
      </c>
      <c r="C1048" s="77" t="s">
        <v>160</v>
      </c>
      <c r="D1048" s="78">
        <v>42</v>
      </c>
      <c r="E1048" s="79">
        <v>1776184.5021200001</v>
      </c>
      <c r="F1048" s="80" t="s">
        <v>161</v>
      </c>
    </row>
    <row r="1049" spans="1:6" x14ac:dyDescent="0.25">
      <c r="A1049" s="76">
        <v>5</v>
      </c>
      <c r="B1049" s="77" t="s">
        <v>233</v>
      </c>
      <c r="C1049" s="77" t="s">
        <v>162</v>
      </c>
      <c r="D1049" s="78">
        <v>8</v>
      </c>
      <c r="E1049" s="79">
        <v>6219.14</v>
      </c>
      <c r="F1049" s="80" t="s">
        <v>165</v>
      </c>
    </row>
    <row r="1050" spans="1:6" x14ac:dyDescent="0.25">
      <c r="A1050" s="76">
        <v>5</v>
      </c>
      <c r="B1050" s="77" t="s">
        <v>233</v>
      </c>
      <c r="C1050" s="77" t="s">
        <v>162</v>
      </c>
      <c r="D1050" s="78">
        <v>8</v>
      </c>
      <c r="E1050" s="79">
        <v>294.74421999999998</v>
      </c>
      <c r="F1050" s="80" t="s">
        <v>161</v>
      </c>
    </row>
    <row r="1051" spans="1:6" x14ac:dyDescent="0.25">
      <c r="A1051" s="76">
        <v>5</v>
      </c>
      <c r="B1051" s="77" t="s">
        <v>234</v>
      </c>
      <c r="C1051" s="77" t="s">
        <v>160</v>
      </c>
      <c r="D1051" s="78">
        <v>20</v>
      </c>
      <c r="E1051" s="79">
        <v>13915</v>
      </c>
      <c r="F1051" s="80" t="s">
        <v>165</v>
      </c>
    </row>
    <row r="1052" spans="1:6" x14ac:dyDescent="0.25">
      <c r="A1052" s="76">
        <v>5</v>
      </c>
      <c r="B1052" s="77" t="s">
        <v>234</v>
      </c>
      <c r="C1052" s="77" t="s">
        <v>162</v>
      </c>
      <c r="D1052" s="78">
        <v>452</v>
      </c>
      <c r="E1052" s="79">
        <v>335932.15600000002</v>
      </c>
      <c r="F1052" s="80" t="s">
        <v>165</v>
      </c>
    </row>
    <row r="1053" spans="1:6" x14ac:dyDescent="0.25">
      <c r="A1053" s="76">
        <v>5</v>
      </c>
      <c r="B1053" s="77" t="s">
        <v>235</v>
      </c>
      <c r="C1053" s="77" t="s">
        <v>160</v>
      </c>
      <c r="D1053" s="78">
        <v>246</v>
      </c>
      <c r="E1053" s="79">
        <v>505127.62900000002</v>
      </c>
      <c r="F1053" s="80" t="s">
        <v>165</v>
      </c>
    </row>
    <row r="1054" spans="1:6" x14ac:dyDescent="0.25">
      <c r="A1054" s="76">
        <v>5</v>
      </c>
      <c r="B1054" s="77" t="s">
        <v>235</v>
      </c>
      <c r="C1054" s="77" t="s">
        <v>160</v>
      </c>
      <c r="D1054" s="78">
        <v>137</v>
      </c>
      <c r="E1054" s="79">
        <v>26797.282999999999</v>
      </c>
      <c r="F1054" s="80" t="s">
        <v>161</v>
      </c>
    </row>
    <row r="1055" spans="1:6" x14ac:dyDescent="0.25">
      <c r="A1055" s="76">
        <v>5</v>
      </c>
      <c r="B1055" s="77" t="s">
        <v>235</v>
      </c>
      <c r="C1055" s="77" t="s">
        <v>166</v>
      </c>
      <c r="D1055" s="78">
        <v>1</v>
      </c>
      <c r="E1055" s="79">
        <v>11355.376</v>
      </c>
      <c r="F1055" s="80" t="s">
        <v>161</v>
      </c>
    </row>
    <row r="1056" spans="1:6" x14ac:dyDescent="0.25">
      <c r="A1056" s="76">
        <v>5</v>
      </c>
      <c r="B1056" s="77" t="s">
        <v>235</v>
      </c>
      <c r="C1056" s="77" t="s">
        <v>162</v>
      </c>
      <c r="D1056" s="78">
        <v>895</v>
      </c>
      <c r="E1056" s="79">
        <v>680630.571</v>
      </c>
      <c r="F1056" s="80" t="s">
        <v>165</v>
      </c>
    </row>
    <row r="1057" spans="1:6" x14ac:dyDescent="0.25">
      <c r="A1057" s="76">
        <v>5</v>
      </c>
      <c r="B1057" s="77" t="s">
        <v>235</v>
      </c>
      <c r="C1057" s="77" t="s">
        <v>162</v>
      </c>
      <c r="D1057" s="78">
        <v>605</v>
      </c>
      <c r="E1057" s="79">
        <v>28149.1999</v>
      </c>
      <c r="F1057" s="80" t="s">
        <v>161</v>
      </c>
    </row>
    <row r="1058" spans="1:6" x14ac:dyDescent="0.25">
      <c r="A1058" s="76">
        <v>5</v>
      </c>
      <c r="B1058" s="77" t="s">
        <v>236</v>
      </c>
      <c r="C1058" s="77" t="s">
        <v>160</v>
      </c>
      <c r="D1058" s="78">
        <v>94</v>
      </c>
      <c r="E1058" s="79">
        <v>162439.07800000001</v>
      </c>
      <c r="F1058" s="80" t="s">
        <v>165</v>
      </c>
    </row>
    <row r="1059" spans="1:6" x14ac:dyDescent="0.25">
      <c r="A1059" s="76">
        <v>5</v>
      </c>
      <c r="B1059" s="77" t="s">
        <v>236</v>
      </c>
      <c r="C1059" s="77" t="s">
        <v>160</v>
      </c>
      <c r="D1059" s="78">
        <v>41</v>
      </c>
      <c r="E1059" s="79">
        <v>3344.8732500000001</v>
      </c>
      <c r="F1059" s="80" t="s">
        <v>161</v>
      </c>
    </row>
    <row r="1060" spans="1:6" x14ac:dyDescent="0.25">
      <c r="A1060" s="76">
        <v>5</v>
      </c>
      <c r="B1060" s="77" t="s">
        <v>236</v>
      </c>
      <c r="C1060" s="77" t="s">
        <v>166</v>
      </c>
      <c r="D1060" s="78">
        <v>3</v>
      </c>
      <c r="E1060" s="79">
        <v>6025</v>
      </c>
      <c r="F1060" s="80" t="s">
        <v>165</v>
      </c>
    </row>
    <row r="1061" spans="1:6" x14ac:dyDescent="0.25">
      <c r="A1061" s="76">
        <v>5</v>
      </c>
      <c r="B1061" s="77" t="s">
        <v>236</v>
      </c>
      <c r="C1061" s="77" t="s">
        <v>162</v>
      </c>
      <c r="D1061" s="78">
        <v>364</v>
      </c>
      <c r="E1061" s="79">
        <v>253729.7</v>
      </c>
      <c r="F1061" s="80" t="s">
        <v>165</v>
      </c>
    </row>
    <row r="1062" spans="1:6" x14ac:dyDescent="0.25">
      <c r="A1062" s="76">
        <v>5</v>
      </c>
      <c r="B1062" s="77" t="s">
        <v>236</v>
      </c>
      <c r="C1062" s="77" t="s">
        <v>162</v>
      </c>
      <c r="D1062" s="78">
        <v>190</v>
      </c>
      <c r="E1062" s="79">
        <v>5141.6994500000001</v>
      </c>
      <c r="F1062" s="80" t="s">
        <v>161</v>
      </c>
    </row>
    <row r="1063" spans="1:6" x14ac:dyDescent="0.25">
      <c r="A1063" s="76">
        <v>5</v>
      </c>
      <c r="B1063" s="77" t="s">
        <v>237</v>
      </c>
      <c r="C1063" s="77" t="s">
        <v>160</v>
      </c>
      <c r="D1063" s="78">
        <v>97</v>
      </c>
      <c r="E1063" s="79">
        <v>136293.16500000001</v>
      </c>
      <c r="F1063" s="80" t="s">
        <v>165</v>
      </c>
    </row>
    <row r="1064" spans="1:6" x14ac:dyDescent="0.25">
      <c r="A1064" s="76">
        <v>5</v>
      </c>
      <c r="B1064" s="77" t="s">
        <v>237</v>
      </c>
      <c r="C1064" s="77" t="s">
        <v>160</v>
      </c>
      <c r="D1064" s="78">
        <v>55</v>
      </c>
      <c r="E1064" s="79">
        <v>5313.7428300000001</v>
      </c>
      <c r="F1064" s="80" t="s">
        <v>161</v>
      </c>
    </row>
    <row r="1065" spans="1:6" x14ac:dyDescent="0.25">
      <c r="A1065" s="76">
        <v>5</v>
      </c>
      <c r="B1065" s="77" t="s">
        <v>237</v>
      </c>
      <c r="C1065" s="77" t="s">
        <v>166</v>
      </c>
      <c r="D1065" s="78">
        <v>4</v>
      </c>
      <c r="E1065" s="79">
        <v>8899.4660000000003</v>
      </c>
      <c r="F1065" s="80" t="s">
        <v>165</v>
      </c>
    </row>
    <row r="1066" spans="1:6" x14ac:dyDescent="0.25">
      <c r="A1066" s="76">
        <v>5</v>
      </c>
      <c r="B1066" s="77" t="s">
        <v>237</v>
      </c>
      <c r="C1066" s="77" t="s">
        <v>162</v>
      </c>
      <c r="D1066" s="78">
        <v>366</v>
      </c>
      <c r="E1066" s="79">
        <v>255499.16699999999</v>
      </c>
      <c r="F1066" s="80" t="s">
        <v>165</v>
      </c>
    </row>
    <row r="1067" spans="1:6" x14ac:dyDescent="0.25">
      <c r="A1067" s="76">
        <v>5</v>
      </c>
      <c r="B1067" s="77" t="s">
        <v>237</v>
      </c>
      <c r="C1067" s="77" t="s">
        <v>162</v>
      </c>
      <c r="D1067" s="78">
        <v>216</v>
      </c>
      <c r="E1067" s="79">
        <v>7486.9385499999999</v>
      </c>
      <c r="F1067" s="80" t="s">
        <v>161</v>
      </c>
    </row>
    <row r="1068" spans="1:6" x14ac:dyDescent="0.25">
      <c r="A1068" s="76">
        <v>5</v>
      </c>
      <c r="B1068" s="77" t="s">
        <v>238</v>
      </c>
      <c r="C1068" s="77" t="s">
        <v>160</v>
      </c>
      <c r="D1068" s="78">
        <v>67</v>
      </c>
      <c r="E1068" s="79">
        <v>179669</v>
      </c>
      <c r="F1068" s="80" t="s">
        <v>165</v>
      </c>
    </row>
    <row r="1069" spans="1:6" x14ac:dyDescent="0.25">
      <c r="A1069" s="76">
        <v>5</v>
      </c>
      <c r="B1069" s="77" t="s">
        <v>238</v>
      </c>
      <c r="C1069" s="77" t="s">
        <v>166</v>
      </c>
      <c r="D1069" s="78">
        <v>2</v>
      </c>
      <c r="E1069" s="79">
        <v>20720</v>
      </c>
      <c r="F1069" s="80" t="s">
        <v>165</v>
      </c>
    </row>
    <row r="1070" spans="1:6" x14ac:dyDescent="0.25">
      <c r="A1070" s="76">
        <v>5</v>
      </c>
      <c r="B1070" s="77" t="s">
        <v>238</v>
      </c>
      <c r="C1070" s="77" t="s">
        <v>162</v>
      </c>
      <c r="D1070" s="78">
        <v>824</v>
      </c>
      <c r="E1070" s="79">
        <v>760384.84100000001</v>
      </c>
      <c r="F1070" s="80" t="s">
        <v>165</v>
      </c>
    </row>
    <row r="1071" spans="1:6" x14ac:dyDescent="0.25">
      <c r="A1071" s="76">
        <v>5</v>
      </c>
      <c r="B1071" s="77" t="s">
        <v>239</v>
      </c>
      <c r="C1071" s="77" t="s">
        <v>160</v>
      </c>
      <c r="D1071" s="78">
        <v>17</v>
      </c>
      <c r="E1071" s="79">
        <v>12362.45</v>
      </c>
      <c r="F1071" s="80" t="s">
        <v>165</v>
      </c>
    </row>
    <row r="1072" spans="1:6" x14ac:dyDescent="0.25">
      <c r="A1072" s="76">
        <v>5</v>
      </c>
      <c r="B1072" s="77" t="s">
        <v>239</v>
      </c>
      <c r="C1072" s="77" t="s">
        <v>162</v>
      </c>
      <c r="D1072" s="78">
        <v>42</v>
      </c>
      <c r="E1072" s="79">
        <v>44882</v>
      </c>
      <c r="F1072" s="80" t="s">
        <v>165</v>
      </c>
    </row>
    <row r="1073" spans="1:6" x14ac:dyDescent="0.25">
      <c r="A1073" s="76">
        <v>5</v>
      </c>
      <c r="B1073" s="77" t="s">
        <v>240</v>
      </c>
      <c r="C1073" s="77" t="s">
        <v>160</v>
      </c>
      <c r="D1073" s="78">
        <v>9</v>
      </c>
      <c r="E1073" s="79">
        <v>7823</v>
      </c>
      <c r="F1073" s="80" t="s">
        <v>165</v>
      </c>
    </row>
    <row r="1074" spans="1:6" x14ac:dyDescent="0.25">
      <c r="A1074" s="76">
        <v>5</v>
      </c>
      <c r="B1074" s="77" t="s">
        <v>240</v>
      </c>
      <c r="C1074" s="77" t="s">
        <v>166</v>
      </c>
      <c r="D1074" s="78">
        <v>2</v>
      </c>
      <c r="E1074" s="79">
        <v>70420</v>
      </c>
      <c r="F1074" s="80" t="s">
        <v>165</v>
      </c>
    </row>
    <row r="1075" spans="1:6" x14ac:dyDescent="0.25">
      <c r="A1075" s="76">
        <v>5</v>
      </c>
      <c r="B1075" s="77" t="s">
        <v>240</v>
      </c>
      <c r="C1075" s="77" t="s">
        <v>162</v>
      </c>
      <c r="D1075" s="78">
        <v>49</v>
      </c>
      <c r="E1075" s="79">
        <v>34364</v>
      </c>
      <c r="F1075" s="80" t="s">
        <v>165</v>
      </c>
    </row>
    <row r="1076" spans="1:6" x14ac:dyDescent="0.25">
      <c r="A1076" s="76">
        <v>5</v>
      </c>
      <c r="B1076" s="77" t="s">
        <v>241</v>
      </c>
      <c r="C1076" s="77" t="s">
        <v>160</v>
      </c>
      <c r="D1076" s="78">
        <v>46</v>
      </c>
      <c r="E1076" s="79">
        <v>87563.202999999994</v>
      </c>
      <c r="F1076" s="80" t="s">
        <v>165</v>
      </c>
    </row>
    <row r="1077" spans="1:6" x14ac:dyDescent="0.25">
      <c r="A1077" s="76">
        <v>5</v>
      </c>
      <c r="B1077" s="77" t="s">
        <v>241</v>
      </c>
      <c r="C1077" s="77" t="s">
        <v>160</v>
      </c>
      <c r="D1077" s="78">
        <v>24</v>
      </c>
      <c r="E1077" s="79">
        <v>1094.6199999999999</v>
      </c>
      <c r="F1077" s="80" t="s">
        <v>161</v>
      </c>
    </row>
    <row r="1078" spans="1:6" x14ac:dyDescent="0.25">
      <c r="A1078" s="76">
        <v>5</v>
      </c>
      <c r="B1078" s="77" t="s">
        <v>241</v>
      </c>
      <c r="C1078" s="77" t="s">
        <v>166</v>
      </c>
      <c r="D1078" s="78">
        <v>2</v>
      </c>
      <c r="E1078" s="79">
        <v>4624</v>
      </c>
      <c r="F1078" s="80" t="s">
        <v>165</v>
      </c>
    </row>
    <row r="1079" spans="1:6" x14ac:dyDescent="0.25">
      <c r="A1079" s="76">
        <v>5</v>
      </c>
      <c r="B1079" s="77" t="s">
        <v>241</v>
      </c>
      <c r="C1079" s="77" t="s">
        <v>162</v>
      </c>
      <c r="D1079" s="78">
        <v>207</v>
      </c>
      <c r="E1079" s="79">
        <v>157727.17600000001</v>
      </c>
      <c r="F1079" s="80" t="s">
        <v>165</v>
      </c>
    </row>
    <row r="1080" spans="1:6" x14ac:dyDescent="0.25">
      <c r="A1080" s="76">
        <v>5</v>
      </c>
      <c r="B1080" s="77" t="s">
        <v>241</v>
      </c>
      <c r="C1080" s="77" t="s">
        <v>162</v>
      </c>
      <c r="D1080" s="78">
        <v>125</v>
      </c>
      <c r="E1080" s="79">
        <v>4081.5311400000001</v>
      </c>
      <c r="F1080" s="80" t="s">
        <v>161</v>
      </c>
    </row>
    <row r="1081" spans="1:6" x14ac:dyDescent="0.25">
      <c r="A1081" s="76">
        <v>5</v>
      </c>
      <c r="B1081" s="77" t="s">
        <v>242</v>
      </c>
      <c r="C1081" s="77" t="s">
        <v>160</v>
      </c>
      <c r="D1081" s="78">
        <v>126</v>
      </c>
      <c r="E1081" s="79">
        <v>303170</v>
      </c>
      <c r="F1081" s="80" t="s">
        <v>165</v>
      </c>
    </row>
    <row r="1082" spans="1:6" x14ac:dyDescent="0.25">
      <c r="A1082" s="76">
        <v>5</v>
      </c>
      <c r="B1082" s="77" t="s">
        <v>242</v>
      </c>
      <c r="C1082" s="77" t="s">
        <v>160</v>
      </c>
      <c r="D1082" s="78">
        <v>16</v>
      </c>
      <c r="E1082" s="79">
        <v>3180.2559999999999</v>
      </c>
      <c r="F1082" s="80" t="s">
        <v>161</v>
      </c>
    </row>
    <row r="1083" spans="1:6" x14ac:dyDescent="0.25">
      <c r="A1083" s="76">
        <v>5</v>
      </c>
      <c r="B1083" s="77" t="s">
        <v>242</v>
      </c>
      <c r="C1083" s="77" t="s">
        <v>166</v>
      </c>
      <c r="D1083" s="78">
        <v>3</v>
      </c>
      <c r="E1083" s="79">
        <v>356060</v>
      </c>
      <c r="F1083" s="80" t="s">
        <v>165</v>
      </c>
    </row>
    <row r="1084" spans="1:6" x14ac:dyDescent="0.25">
      <c r="A1084" s="76">
        <v>5</v>
      </c>
      <c r="B1084" s="77" t="s">
        <v>242</v>
      </c>
      <c r="C1084" s="77" t="s">
        <v>166</v>
      </c>
      <c r="D1084" s="78">
        <v>2</v>
      </c>
      <c r="E1084" s="79">
        <v>147802</v>
      </c>
      <c r="F1084" s="80" t="s">
        <v>161</v>
      </c>
    </row>
    <row r="1085" spans="1:6" x14ac:dyDescent="0.25">
      <c r="A1085" s="76">
        <v>5</v>
      </c>
      <c r="B1085" s="77" t="s">
        <v>242</v>
      </c>
      <c r="C1085" s="77" t="s">
        <v>162</v>
      </c>
      <c r="D1085" s="78">
        <v>1254</v>
      </c>
      <c r="E1085" s="79">
        <v>1010504.395</v>
      </c>
      <c r="F1085" s="80" t="s">
        <v>165</v>
      </c>
    </row>
    <row r="1086" spans="1:6" x14ac:dyDescent="0.25">
      <c r="A1086" s="76">
        <v>5</v>
      </c>
      <c r="B1086" s="77" t="s">
        <v>242</v>
      </c>
      <c r="C1086" s="77" t="s">
        <v>162</v>
      </c>
      <c r="D1086" s="78">
        <v>40</v>
      </c>
      <c r="E1086" s="79">
        <v>2259.6990000000001</v>
      </c>
      <c r="F1086" s="80" t="s">
        <v>161</v>
      </c>
    </row>
    <row r="1087" spans="1:6" x14ac:dyDescent="0.25">
      <c r="A1087" s="76">
        <v>5</v>
      </c>
      <c r="B1087" s="77" t="s">
        <v>243</v>
      </c>
      <c r="C1087" s="77" t="s">
        <v>160</v>
      </c>
      <c r="D1087" s="78">
        <v>165</v>
      </c>
      <c r="E1087" s="79">
        <v>449023.43</v>
      </c>
      <c r="F1087" s="80" t="s">
        <v>165</v>
      </c>
    </row>
    <row r="1088" spans="1:6" x14ac:dyDescent="0.25">
      <c r="A1088" s="76">
        <v>5</v>
      </c>
      <c r="B1088" s="77" t="s">
        <v>243</v>
      </c>
      <c r="C1088" s="77" t="s">
        <v>162</v>
      </c>
      <c r="D1088" s="78">
        <v>707</v>
      </c>
      <c r="E1088" s="79">
        <v>557246.62699999998</v>
      </c>
      <c r="F1088" s="80" t="s">
        <v>165</v>
      </c>
    </row>
    <row r="1089" spans="1:6" x14ac:dyDescent="0.25">
      <c r="A1089" s="76">
        <v>5</v>
      </c>
      <c r="B1089" s="77" t="s">
        <v>244</v>
      </c>
      <c r="C1089" s="77" t="s">
        <v>160</v>
      </c>
      <c r="D1089" s="78">
        <v>1650</v>
      </c>
      <c r="E1089" s="79">
        <v>21629462.708000001</v>
      </c>
      <c r="F1089" s="80" t="s">
        <v>165</v>
      </c>
    </row>
    <row r="1090" spans="1:6" x14ac:dyDescent="0.25">
      <c r="A1090" s="76">
        <v>5</v>
      </c>
      <c r="B1090" s="77" t="s">
        <v>244</v>
      </c>
      <c r="C1090" s="77" t="s">
        <v>160</v>
      </c>
      <c r="D1090" s="78">
        <v>958</v>
      </c>
      <c r="E1090" s="79">
        <v>486642.6017</v>
      </c>
      <c r="F1090" s="80" t="s">
        <v>161</v>
      </c>
    </row>
    <row r="1091" spans="1:6" x14ac:dyDescent="0.25">
      <c r="A1091" s="76">
        <v>5</v>
      </c>
      <c r="B1091" s="77" t="s">
        <v>244</v>
      </c>
      <c r="C1091" s="77" t="s">
        <v>166</v>
      </c>
      <c r="D1091" s="78">
        <v>11</v>
      </c>
      <c r="E1091" s="79">
        <v>380775.20199999999</v>
      </c>
      <c r="F1091" s="80" t="s">
        <v>165</v>
      </c>
    </row>
    <row r="1092" spans="1:6" x14ac:dyDescent="0.25">
      <c r="A1092" s="76">
        <v>5</v>
      </c>
      <c r="B1092" s="77" t="s">
        <v>244</v>
      </c>
      <c r="C1092" s="77" t="s">
        <v>166</v>
      </c>
      <c r="D1092" s="78">
        <v>5</v>
      </c>
      <c r="E1092" s="79">
        <v>391.25799999999998</v>
      </c>
      <c r="F1092" s="80" t="s">
        <v>161</v>
      </c>
    </row>
    <row r="1093" spans="1:6" x14ac:dyDescent="0.25">
      <c r="A1093" s="76">
        <v>5</v>
      </c>
      <c r="B1093" s="77" t="s">
        <v>244</v>
      </c>
      <c r="C1093" s="77" t="s">
        <v>162</v>
      </c>
      <c r="D1093" s="78">
        <v>7428</v>
      </c>
      <c r="E1093" s="79">
        <v>4207521.6529999999</v>
      </c>
      <c r="F1093" s="80" t="s">
        <v>165</v>
      </c>
    </row>
    <row r="1094" spans="1:6" x14ac:dyDescent="0.25">
      <c r="A1094" s="76">
        <v>5</v>
      </c>
      <c r="B1094" s="77" t="s">
        <v>244</v>
      </c>
      <c r="C1094" s="77" t="s">
        <v>162</v>
      </c>
      <c r="D1094" s="78">
        <v>3114</v>
      </c>
      <c r="E1094" s="79">
        <v>141305.66871999999</v>
      </c>
      <c r="F1094" s="80" t="s">
        <v>161</v>
      </c>
    </row>
    <row r="1095" spans="1:6" x14ac:dyDescent="0.25">
      <c r="A1095" s="76">
        <v>5</v>
      </c>
      <c r="B1095" s="77" t="s">
        <v>245</v>
      </c>
      <c r="C1095" s="77" t="s">
        <v>160</v>
      </c>
      <c r="D1095" s="78">
        <v>2035</v>
      </c>
      <c r="E1095" s="79">
        <v>18085206.785999998</v>
      </c>
      <c r="F1095" s="80" t="s">
        <v>165</v>
      </c>
    </row>
    <row r="1096" spans="1:6" x14ac:dyDescent="0.25">
      <c r="A1096" s="76">
        <v>5</v>
      </c>
      <c r="B1096" s="77" t="s">
        <v>245</v>
      </c>
      <c r="C1096" s="77" t="s">
        <v>160</v>
      </c>
      <c r="D1096" s="78">
        <v>1383</v>
      </c>
      <c r="E1096" s="79">
        <v>379962.59973999998</v>
      </c>
      <c r="F1096" s="80" t="s">
        <v>161</v>
      </c>
    </row>
    <row r="1097" spans="1:6" x14ac:dyDescent="0.25">
      <c r="A1097" s="76">
        <v>5</v>
      </c>
      <c r="B1097" s="77" t="s">
        <v>245</v>
      </c>
      <c r="C1097" s="77" t="s">
        <v>166</v>
      </c>
      <c r="D1097" s="78">
        <v>27</v>
      </c>
      <c r="E1097" s="79">
        <v>3681194.8689999999</v>
      </c>
      <c r="F1097" s="80" t="s">
        <v>165</v>
      </c>
    </row>
    <row r="1098" spans="1:6" x14ac:dyDescent="0.25">
      <c r="A1098" s="76">
        <v>5</v>
      </c>
      <c r="B1098" s="77" t="s">
        <v>245</v>
      </c>
      <c r="C1098" s="77" t="s">
        <v>166</v>
      </c>
      <c r="D1098" s="78">
        <v>26</v>
      </c>
      <c r="E1098" s="79">
        <v>16231.416999999999</v>
      </c>
      <c r="F1098" s="80" t="s">
        <v>161</v>
      </c>
    </row>
    <row r="1099" spans="1:6" x14ac:dyDescent="0.25">
      <c r="A1099" s="76">
        <v>5</v>
      </c>
      <c r="B1099" s="77" t="s">
        <v>245</v>
      </c>
      <c r="C1099" s="77" t="s">
        <v>162</v>
      </c>
      <c r="D1099" s="78">
        <v>8060</v>
      </c>
      <c r="E1099" s="79">
        <v>5834738.4050000003</v>
      </c>
      <c r="F1099" s="80" t="s">
        <v>165</v>
      </c>
    </row>
    <row r="1100" spans="1:6" x14ac:dyDescent="0.25">
      <c r="A1100" s="76">
        <v>5</v>
      </c>
      <c r="B1100" s="77" t="s">
        <v>245</v>
      </c>
      <c r="C1100" s="77" t="s">
        <v>162</v>
      </c>
      <c r="D1100" s="78">
        <v>4706</v>
      </c>
      <c r="E1100" s="79">
        <v>210085.68025999999</v>
      </c>
      <c r="F1100" s="80" t="s">
        <v>161</v>
      </c>
    </row>
    <row r="1101" spans="1:6" x14ac:dyDescent="0.25">
      <c r="A1101" s="76">
        <v>5</v>
      </c>
      <c r="B1101" s="77" t="s">
        <v>246</v>
      </c>
      <c r="C1101" s="77" t="s">
        <v>160</v>
      </c>
      <c r="D1101" s="78">
        <v>277</v>
      </c>
      <c r="E1101" s="79">
        <v>1509011.26</v>
      </c>
      <c r="F1101" s="80" t="s">
        <v>165</v>
      </c>
    </row>
    <row r="1102" spans="1:6" x14ac:dyDescent="0.25">
      <c r="A1102" s="76">
        <v>5</v>
      </c>
      <c r="B1102" s="77" t="s">
        <v>246</v>
      </c>
      <c r="C1102" s="77" t="s">
        <v>160</v>
      </c>
      <c r="D1102" s="78">
        <v>150</v>
      </c>
      <c r="E1102" s="79">
        <v>47012.783580000003</v>
      </c>
      <c r="F1102" s="80" t="s">
        <v>161</v>
      </c>
    </row>
    <row r="1103" spans="1:6" x14ac:dyDescent="0.25">
      <c r="A1103" s="76">
        <v>5</v>
      </c>
      <c r="B1103" s="77" t="s">
        <v>246</v>
      </c>
      <c r="C1103" s="77" t="s">
        <v>162</v>
      </c>
      <c r="D1103" s="78">
        <v>9344</v>
      </c>
      <c r="E1103" s="79">
        <v>6785349.8059999999</v>
      </c>
      <c r="F1103" s="80" t="s">
        <v>165</v>
      </c>
    </row>
    <row r="1104" spans="1:6" x14ac:dyDescent="0.25">
      <c r="A1104" s="76">
        <v>5</v>
      </c>
      <c r="B1104" s="77" t="s">
        <v>246</v>
      </c>
      <c r="C1104" s="77" t="s">
        <v>162</v>
      </c>
      <c r="D1104" s="78">
        <v>7600</v>
      </c>
      <c r="E1104" s="79">
        <v>359492.84165999998</v>
      </c>
      <c r="F1104" s="80" t="s">
        <v>161</v>
      </c>
    </row>
    <row r="1105" spans="1:6" x14ac:dyDescent="0.25">
      <c r="A1105" s="76">
        <v>5</v>
      </c>
      <c r="B1105" s="77" t="s">
        <v>247</v>
      </c>
      <c r="C1105" s="77" t="s">
        <v>160</v>
      </c>
      <c r="D1105" s="78">
        <v>235</v>
      </c>
      <c r="E1105" s="79">
        <v>29539441.649999999</v>
      </c>
      <c r="F1105" s="80" t="s">
        <v>165</v>
      </c>
    </row>
    <row r="1106" spans="1:6" x14ac:dyDescent="0.25">
      <c r="A1106" s="76">
        <v>5</v>
      </c>
      <c r="B1106" s="77" t="s">
        <v>247</v>
      </c>
      <c r="C1106" s="77" t="s">
        <v>160</v>
      </c>
      <c r="D1106" s="78">
        <v>110</v>
      </c>
      <c r="E1106" s="79">
        <v>855233.39061999996</v>
      </c>
      <c r="F1106" s="80" t="s">
        <v>161</v>
      </c>
    </row>
    <row r="1107" spans="1:6" x14ac:dyDescent="0.25">
      <c r="A1107" s="76">
        <v>5</v>
      </c>
      <c r="B1107" s="77" t="s">
        <v>247</v>
      </c>
      <c r="C1107" s="77" t="s">
        <v>166</v>
      </c>
      <c r="D1107" s="78">
        <v>1</v>
      </c>
      <c r="E1107" s="79">
        <v>419</v>
      </c>
      <c r="F1107" s="80" t="s">
        <v>165</v>
      </c>
    </row>
    <row r="1108" spans="1:6" x14ac:dyDescent="0.25">
      <c r="A1108" s="76">
        <v>5</v>
      </c>
      <c r="B1108" s="77" t="s">
        <v>247</v>
      </c>
      <c r="C1108" s="77" t="s">
        <v>162</v>
      </c>
      <c r="D1108" s="78">
        <v>4359</v>
      </c>
      <c r="E1108" s="79">
        <v>2426697.915</v>
      </c>
      <c r="F1108" s="80" t="s">
        <v>165</v>
      </c>
    </row>
    <row r="1109" spans="1:6" x14ac:dyDescent="0.25">
      <c r="A1109" s="76">
        <v>5</v>
      </c>
      <c r="B1109" s="77" t="s">
        <v>247</v>
      </c>
      <c r="C1109" s="77" t="s">
        <v>162</v>
      </c>
      <c r="D1109" s="78">
        <v>1397</v>
      </c>
      <c r="E1109" s="79">
        <v>106350.71694</v>
      </c>
      <c r="F1109" s="80" t="s">
        <v>161</v>
      </c>
    </row>
    <row r="1110" spans="1:6" x14ac:dyDescent="0.25">
      <c r="A1110" s="76">
        <v>5</v>
      </c>
      <c r="B1110" s="77" t="s">
        <v>248</v>
      </c>
      <c r="C1110" s="77" t="s">
        <v>160</v>
      </c>
      <c r="D1110" s="78">
        <v>1156</v>
      </c>
      <c r="E1110" s="79">
        <v>13142646.16</v>
      </c>
      <c r="F1110" s="80" t="s">
        <v>165</v>
      </c>
    </row>
    <row r="1111" spans="1:6" x14ac:dyDescent="0.25">
      <c r="A1111" s="76">
        <v>5</v>
      </c>
      <c r="B1111" s="77" t="s">
        <v>248</v>
      </c>
      <c r="C1111" s="77" t="s">
        <v>160</v>
      </c>
      <c r="D1111" s="78">
        <v>746</v>
      </c>
      <c r="E1111" s="79">
        <v>271242.74521000002</v>
      </c>
      <c r="F1111" s="80" t="s">
        <v>161</v>
      </c>
    </row>
    <row r="1112" spans="1:6" x14ac:dyDescent="0.25">
      <c r="A1112" s="76">
        <v>5</v>
      </c>
      <c r="B1112" s="77" t="s">
        <v>248</v>
      </c>
      <c r="C1112" s="77" t="s">
        <v>166</v>
      </c>
      <c r="D1112" s="78">
        <v>1</v>
      </c>
      <c r="E1112" s="79">
        <v>100560</v>
      </c>
      <c r="F1112" s="80" t="s">
        <v>165</v>
      </c>
    </row>
    <row r="1113" spans="1:6" x14ac:dyDescent="0.25">
      <c r="A1113" s="76">
        <v>5</v>
      </c>
      <c r="B1113" s="77" t="s">
        <v>248</v>
      </c>
      <c r="C1113" s="77" t="s">
        <v>162</v>
      </c>
      <c r="D1113" s="78">
        <v>18853</v>
      </c>
      <c r="E1113" s="79">
        <v>12843399.787</v>
      </c>
      <c r="F1113" s="80" t="s">
        <v>165</v>
      </c>
    </row>
    <row r="1114" spans="1:6" x14ac:dyDescent="0.25">
      <c r="A1114" s="76">
        <v>5</v>
      </c>
      <c r="B1114" s="77" t="s">
        <v>248</v>
      </c>
      <c r="C1114" s="77" t="s">
        <v>162</v>
      </c>
      <c r="D1114" s="78">
        <v>15358</v>
      </c>
      <c r="E1114" s="79">
        <v>501072.19929000002</v>
      </c>
      <c r="F1114" s="80" t="s">
        <v>161</v>
      </c>
    </row>
    <row r="1115" spans="1:6" x14ac:dyDescent="0.25">
      <c r="A1115" s="76">
        <v>5</v>
      </c>
      <c r="B1115" s="77" t="s">
        <v>249</v>
      </c>
      <c r="C1115" s="77" t="s">
        <v>160</v>
      </c>
      <c r="D1115" s="78">
        <v>614</v>
      </c>
      <c r="E1115" s="79">
        <v>2240278.605</v>
      </c>
      <c r="F1115" s="80" t="s">
        <v>165</v>
      </c>
    </row>
    <row r="1116" spans="1:6" x14ac:dyDescent="0.25">
      <c r="A1116" s="76">
        <v>5</v>
      </c>
      <c r="B1116" s="77" t="s">
        <v>249</v>
      </c>
      <c r="C1116" s="77" t="s">
        <v>160</v>
      </c>
      <c r="D1116" s="78">
        <v>1107</v>
      </c>
      <c r="E1116" s="79">
        <v>251307.31302999999</v>
      </c>
      <c r="F1116" s="80" t="s">
        <v>161</v>
      </c>
    </row>
    <row r="1117" spans="1:6" x14ac:dyDescent="0.25">
      <c r="A1117" s="76">
        <v>5</v>
      </c>
      <c r="B1117" s="77" t="s">
        <v>249</v>
      </c>
      <c r="C1117" s="77" t="s">
        <v>166</v>
      </c>
      <c r="D1117" s="78">
        <v>9</v>
      </c>
      <c r="E1117" s="79">
        <v>171431520</v>
      </c>
      <c r="F1117" s="80" t="s">
        <v>165</v>
      </c>
    </row>
    <row r="1118" spans="1:6" x14ac:dyDescent="0.25">
      <c r="A1118" s="76">
        <v>5</v>
      </c>
      <c r="B1118" s="77" t="s">
        <v>249</v>
      </c>
      <c r="C1118" s="77" t="s">
        <v>166</v>
      </c>
      <c r="D1118" s="78">
        <v>1</v>
      </c>
      <c r="E1118" s="79">
        <v>279.60399999999998</v>
      </c>
      <c r="F1118" s="80" t="s">
        <v>161</v>
      </c>
    </row>
    <row r="1119" spans="1:6" x14ac:dyDescent="0.25">
      <c r="A1119" s="76">
        <v>5</v>
      </c>
      <c r="B1119" s="77" t="s">
        <v>249</v>
      </c>
      <c r="C1119" s="77" t="s">
        <v>162</v>
      </c>
      <c r="D1119" s="78">
        <v>7505</v>
      </c>
      <c r="E1119" s="79">
        <v>5392094.5049999999</v>
      </c>
      <c r="F1119" s="80" t="s">
        <v>165</v>
      </c>
    </row>
    <row r="1120" spans="1:6" x14ac:dyDescent="0.25">
      <c r="A1120" s="76">
        <v>5</v>
      </c>
      <c r="B1120" s="77" t="s">
        <v>249</v>
      </c>
      <c r="C1120" s="77" t="s">
        <v>162</v>
      </c>
      <c r="D1120" s="78">
        <v>9908</v>
      </c>
      <c r="E1120" s="79">
        <v>339658.83721000003</v>
      </c>
      <c r="F1120" s="80" t="s">
        <v>161</v>
      </c>
    </row>
    <row r="1121" spans="1:6" x14ac:dyDescent="0.25">
      <c r="A1121" s="76">
        <v>5</v>
      </c>
      <c r="B1121" s="77" t="s">
        <v>250</v>
      </c>
      <c r="C1121" s="77" t="s">
        <v>160</v>
      </c>
      <c r="D1121" s="78">
        <v>1262</v>
      </c>
      <c r="E1121" s="79">
        <v>8069125.4929999998</v>
      </c>
      <c r="F1121" s="80" t="s">
        <v>165</v>
      </c>
    </row>
    <row r="1122" spans="1:6" x14ac:dyDescent="0.25">
      <c r="A1122" s="76">
        <v>5</v>
      </c>
      <c r="B1122" s="77" t="s">
        <v>250</v>
      </c>
      <c r="C1122" s="77" t="s">
        <v>160</v>
      </c>
      <c r="D1122" s="78">
        <v>731</v>
      </c>
      <c r="E1122" s="79">
        <v>196086.31028000001</v>
      </c>
      <c r="F1122" s="80" t="s">
        <v>161</v>
      </c>
    </row>
    <row r="1123" spans="1:6" x14ac:dyDescent="0.25">
      <c r="A1123" s="76">
        <v>5</v>
      </c>
      <c r="B1123" s="77" t="s">
        <v>250</v>
      </c>
      <c r="C1123" s="77" t="s">
        <v>166</v>
      </c>
      <c r="D1123" s="78">
        <v>5</v>
      </c>
      <c r="E1123" s="79">
        <v>19512.54</v>
      </c>
      <c r="F1123" s="80" t="s">
        <v>165</v>
      </c>
    </row>
    <row r="1124" spans="1:6" x14ac:dyDescent="0.25">
      <c r="A1124" s="76">
        <v>5</v>
      </c>
      <c r="B1124" s="77" t="s">
        <v>250</v>
      </c>
      <c r="C1124" s="77" t="s">
        <v>166</v>
      </c>
      <c r="D1124" s="78">
        <v>6</v>
      </c>
      <c r="E1124" s="79">
        <v>45139.19281</v>
      </c>
      <c r="F1124" s="80" t="s">
        <v>161</v>
      </c>
    </row>
    <row r="1125" spans="1:6" x14ac:dyDescent="0.25">
      <c r="A1125" s="76">
        <v>5</v>
      </c>
      <c r="B1125" s="77" t="s">
        <v>250</v>
      </c>
      <c r="C1125" s="77" t="s">
        <v>162</v>
      </c>
      <c r="D1125" s="78">
        <v>12981</v>
      </c>
      <c r="E1125" s="79">
        <v>9120756.2609999999</v>
      </c>
      <c r="F1125" s="80" t="s">
        <v>165</v>
      </c>
    </row>
    <row r="1126" spans="1:6" x14ac:dyDescent="0.25">
      <c r="A1126" s="76">
        <v>5</v>
      </c>
      <c r="B1126" s="77" t="s">
        <v>250</v>
      </c>
      <c r="C1126" s="77" t="s">
        <v>162</v>
      </c>
      <c r="D1126" s="78">
        <v>9084</v>
      </c>
      <c r="E1126" s="79">
        <v>289504.48307000002</v>
      </c>
      <c r="F1126" s="80" t="s">
        <v>161</v>
      </c>
    </row>
    <row r="1127" spans="1:6" x14ac:dyDescent="0.25">
      <c r="A1127" s="76">
        <v>5</v>
      </c>
      <c r="B1127" s="77" t="s">
        <v>251</v>
      </c>
      <c r="C1127" s="77" t="s">
        <v>160</v>
      </c>
      <c r="D1127" s="78">
        <v>1144</v>
      </c>
      <c r="E1127" s="79">
        <v>7060523.2470000004</v>
      </c>
      <c r="F1127" s="80" t="s">
        <v>165</v>
      </c>
    </row>
    <row r="1128" spans="1:6" x14ac:dyDescent="0.25">
      <c r="A1128" s="76">
        <v>5</v>
      </c>
      <c r="B1128" s="77" t="s">
        <v>251</v>
      </c>
      <c r="C1128" s="77" t="s">
        <v>160</v>
      </c>
      <c r="D1128" s="78">
        <v>637</v>
      </c>
      <c r="E1128" s="79">
        <v>243102.15299999999</v>
      </c>
      <c r="F1128" s="80" t="s">
        <v>161</v>
      </c>
    </row>
    <row r="1129" spans="1:6" x14ac:dyDescent="0.25">
      <c r="A1129" s="76">
        <v>5</v>
      </c>
      <c r="B1129" s="77" t="s">
        <v>251</v>
      </c>
      <c r="C1129" s="77" t="s">
        <v>166</v>
      </c>
      <c r="D1129" s="78">
        <v>10</v>
      </c>
      <c r="E1129" s="79">
        <v>500509</v>
      </c>
      <c r="F1129" s="80" t="s">
        <v>165</v>
      </c>
    </row>
    <row r="1130" spans="1:6" x14ac:dyDescent="0.25">
      <c r="A1130" s="76">
        <v>5</v>
      </c>
      <c r="B1130" s="77" t="s">
        <v>251</v>
      </c>
      <c r="C1130" s="77" t="s">
        <v>166</v>
      </c>
      <c r="D1130" s="78">
        <v>4</v>
      </c>
      <c r="E1130" s="79">
        <v>1207.4880000000001</v>
      </c>
      <c r="F1130" s="80" t="s">
        <v>161</v>
      </c>
    </row>
    <row r="1131" spans="1:6" x14ac:dyDescent="0.25">
      <c r="A1131" s="76">
        <v>5</v>
      </c>
      <c r="B1131" s="77" t="s">
        <v>251</v>
      </c>
      <c r="C1131" s="77" t="s">
        <v>162</v>
      </c>
      <c r="D1131" s="78">
        <v>23110</v>
      </c>
      <c r="E1131" s="79">
        <v>16158598.549000001</v>
      </c>
      <c r="F1131" s="80" t="s">
        <v>165</v>
      </c>
    </row>
    <row r="1132" spans="1:6" x14ac:dyDescent="0.25">
      <c r="A1132" s="76">
        <v>5</v>
      </c>
      <c r="B1132" s="77" t="s">
        <v>251</v>
      </c>
      <c r="C1132" s="77" t="s">
        <v>162</v>
      </c>
      <c r="D1132" s="78">
        <v>16127</v>
      </c>
      <c r="E1132" s="79">
        <v>696501.68960000004</v>
      </c>
      <c r="F1132" s="80" t="s">
        <v>161</v>
      </c>
    </row>
    <row r="1133" spans="1:6" x14ac:dyDescent="0.25">
      <c r="A1133" s="76">
        <v>5</v>
      </c>
      <c r="B1133" s="77" t="s">
        <v>252</v>
      </c>
      <c r="C1133" s="77" t="s">
        <v>160</v>
      </c>
      <c r="D1133" s="78">
        <v>1684</v>
      </c>
      <c r="E1133" s="79">
        <v>9037817.3849999998</v>
      </c>
      <c r="F1133" s="80" t="s">
        <v>165</v>
      </c>
    </row>
    <row r="1134" spans="1:6" x14ac:dyDescent="0.25">
      <c r="A1134" s="76">
        <v>5</v>
      </c>
      <c r="B1134" s="77" t="s">
        <v>252</v>
      </c>
      <c r="C1134" s="77" t="s">
        <v>160</v>
      </c>
      <c r="D1134" s="78">
        <v>1137</v>
      </c>
      <c r="E1134" s="79">
        <v>302523.18375999999</v>
      </c>
      <c r="F1134" s="80" t="s">
        <v>161</v>
      </c>
    </row>
    <row r="1135" spans="1:6" x14ac:dyDescent="0.25">
      <c r="A1135" s="76">
        <v>5</v>
      </c>
      <c r="B1135" s="77" t="s">
        <v>252</v>
      </c>
      <c r="C1135" s="77" t="s">
        <v>166</v>
      </c>
      <c r="D1135" s="78">
        <v>51</v>
      </c>
      <c r="E1135" s="79">
        <v>1453140.2379999999</v>
      </c>
      <c r="F1135" s="80" t="s">
        <v>165</v>
      </c>
    </row>
    <row r="1136" spans="1:6" x14ac:dyDescent="0.25">
      <c r="A1136" s="76">
        <v>5</v>
      </c>
      <c r="B1136" s="77" t="s">
        <v>252</v>
      </c>
      <c r="C1136" s="77" t="s">
        <v>166</v>
      </c>
      <c r="D1136" s="78">
        <v>44</v>
      </c>
      <c r="E1136" s="79">
        <v>606749.96287000005</v>
      </c>
      <c r="F1136" s="80" t="s">
        <v>161</v>
      </c>
    </row>
    <row r="1137" spans="1:6" x14ac:dyDescent="0.25">
      <c r="A1137" s="76">
        <v>5</v>
      </c>
      <c r="B1137" s="77" t="s">
        <v>252</v>
      </c>
      <c r="C1137" s="77" t="s">
        <v>162</v>
      </c>
      <c r="D1137" s="78">
        <v>9262</v>
      </c>
      <c r="E1137" s="79">
        <v>6467682.0310000004</v>
      </c>
      <c r="F1137" s="80" t="s">
        <v>165</v>
      </c>
    </row>
    <row r="1138" spans="1:6" x14ac:dyDescent="0.25">
      <c r="A1138" s="76">
        <v>5</v>
      </c>
      <c r="B1138" s="77" t="s">
        <v>252</v>
      </c>
      <c r="C1138" s="77" t="s">
        <v>162</v>
      </c>
      <c r="D1138" s="78">
        <v>6430</v>
      </c>
      <c r="E1138" s="79">
        <v>212386.58978000001</v>
      </c>
      <c r="F1138" s="80" t="s">
        <v>161</v>
      </c>
    </row>
    <row r="1139" spans="1:6" x14ac:dyDescent="0.25">
      <c r="A1139" s="76">
        <v>5</v>
      </c>
      <c r="B1139" s="77" t="s">
        <v>253</v>
      </c>
      <c r="C1139" s="77" t="s">
        <v>160</v>
      </c>
      <c r="D1139" s="78">
        <v>997</v>
      </c>
      <c r="E1139" s="79">
        <v>9222434.5350000001</v>
      </c>
      <c r="F1139" s="80" t="s">
        <v>165</v>
      </c>
    </row>
    <row r="1140" spans="1:6" x14ac:dyDescent="0.25">
      <c r="A1140" s="76">
        <v>5</v>
      </c>
      <c r="B1140" s="77" t="s">
        <v>253</v>
      </c>
      <c r="C1140" s="77" t="s">
        <v>160</v>
      </c>
      <c r="D1140" s="78">
        <v>970</v>
      </c>
      <c r="E1140" s="79">
        <v>541569.84007999999</v>
      </c>
      <c r="F1140" s="80" t="s">
        <v>161</v>
      </c>
    </row>
    <row r="1141" spans="1:6" x14ac:dyDescent="0.25">
      <c r="A1141" s="76">
        <v>5</v>
      </c>
      <c r="B1141" s="77" t="s">
        <v>253</v>
      </c>
      <c r="C1141" s="77" t="s">
        <v>166</v>
      </c>
      <c r="D1141" s="78">
        <v>46</v>
      </c>
      <c r="E1141" s="79">
        <v>9901041.4389999993</v>
      </c>
      <c r="F1141" s="80" t="s">
        <v>165</v>
      </c>
    </row>
    <row r="1142" spans="1:6" x14ac:dyDescent="0.25">
      <c r="A1142" s="76">
        <v>5</v>
      </c>
      <c r="B1142" s="77" t="s">
        <v>253</v>
      </c>
      <c r="C1142" s="77" t="s">
        <v>166</v>
      </c>
      <c r="D1142" s="78">
        <v>44</v>
      </c>
      <c r="E1142" s="79">
        <v>4308799.0080000004</v>
      </c>
      <c r="F1142" s="80" t="s">
        <v>161</v>
      </c>
    </row>
    <row r="1143" spans="1:6" x14ac:dyDescent="0.25">
      <c r="A1143" s="76">
        <v>5</v>
      </c>
      <c r="B1143" s="77" t="s">
        <v>253</v>
      </c>
      <c r="C1143" s="77" t="s">
        <v>162</v>
      </c>
      <c r="D1143" s="78">
        <v>5255</v>
      </c>
      <c r="E1143" s="79">
        <v>3582582.8360000001</v>
      </c>
      <c r="F1143" s="80" t="s">
        <v>165</v>
      </c>
    </row>
    <row r="1144" spans="1:6" x14ac:dyDescent="0.25">
      <c r="A1144" s="76">
        <v>5</v>
      </c>
      <c r="B1144" s="77" t="s">
        <v>253</v>
      </c>
      <c r="C1144" s="77" t="s">
        <v>162</v>
      </c>
      <c r="D1144" s="78">
        <v>5393</v>
      </c>
      <c r="E1144" s="79">
        <v>162079.43758999999</v>
      </c>
      <c r="F1144" s="80" t="s">
        <v>161</v>
      </c>
    </row>
    <row r="1145" spans="1:6" x14ac:dyDescent="0.25">
      <c r="A1145" s="76">
        <v>5</v>
      </c>
      <c r="B1145" s="77" t="s">
        <v>254</v>
      </c>
      <c r="C1145" s="77" t="s">
        <v>160</v>
      </c>
      <c r="D1145" s="78">
        <v>892</v>
      </c>
      <c r="E1145" s="79">
        <v>3925151.821</v>
      </c>
      <c r="F1145" s="80" t="s">
        <v>165</v>
      </c>
    </row>
    <row r="1146" spans="1:6" x14ac:dyDescent="0.25">
      <c r="A1146" s="76">
        <v>5</v>
      </c>
      <c r="B1146" s="77" t="s">
        <v>254</v>
      </c>
      <c r="C1146" s="77" t="s">
        <v>160</v>
      </c>
      <c r="D1146" s="78">
        <v>625</v>
      </c>
      <c r="E1146" s="79">
        <v>65723.371429999999</v>
      </c>
      <c r="F1146" s="80" t="s">
        <v>161</v>
      </c>
    </row>
    <row r="1147" spans="1:6" x14ac:dyDescent="0.25">
      <c r="A1147" s="76">
        <v>5</v>
      </c>
      <c r="B1147" s="77" t="s">
        <v>254</v>
      </c>
      <c r="C1147" s="77" t="s">
        <v>166</v>
      </c>
      <c r="D1147" s="78">
        <v>5</v>
      </c>
      <c r="E1147" s="79">
        <v>189880</v>
      </c>
      <c r="F1147" s="80" t="s">
        <v>165</v>
      </c>
    </row>
    <row r="1148" spans="1:6" x14ac:dyDescent="0.25">
      <c r="A1148" s="76">
        <v>5</v>
      </c>
      <c r="B1148" s="77" t="s">
        <v>254</v>
      </c>
      <c r="C1148" s="77" t="s">
        <v>166</v>
      </c>
      <c r="D1148" s="78">
        <v>5</v>
      </c>
      <c r="E1148" s="79">
        <v>169361.51300000001</v>
      </c>
      <c r="F1148" s="80" t="s">
        <v>161</v>
      </c>
    </row>
    <row r="1149" spans="1:6" x14ac:dyDescent="0.25">
      <c r="A1149" s="76">
        <v>5</v>
      </c>
      <c r="B1149" s="77" t="s">
        <v>254</v>
      </c>
      <c r="C1149" s="77" t="s">
        <v>162</v>
      </c>
      <c r="D1149" s="78">
        <v>6508</v>
      </c>
      <c r="E1149" s="79">
        <v>4409757.1349999998</v>
      </c>
      <c r="F1149" s="80" t="s">
        <v>165</v>
      </c>
    </row>
    <row r="1150" spans="1:6" x14ac:dyDescent="0.25">
      <c r="A1150" s="76">
        <v>5</v>
      </c>
      <c r="B1150" s="77" t="s">
        <v>254</v>
      </c>
      <c r="C1150" s="77" t="s">
        <v>162</v>
      </c>
      <c r="D1150" s="78">
        <v>4467</v>
      </c>
      <c r="E1150" s="79">
        <v>142316.90982999999</v>
      </c>
      <c r="F1150" s="80" t="s">
        <v>161</v>
      </c>
    </row>
    <row r="1151" spans="1:6" x14ac:dyDescent="0.25">
      <c r="A1151" s="76">
        <v>5</v>
      </c>
      <c r="B1151" s="77" t="s">
        <v>255</v>
      </c>
      <c r="C1151" s="77" t="s">
        <v>160</v>
      </c>
      <c r="D1151" s="78">
        <v>913</v>
      </c>
      <c r="E1151" s="79">
        <v>8265845.0949999997</v>
      </c>
      <c r="F1151" s="80" t="s">
        <v>165</v>
      </c>
    </row>
    <row r="1152" spans="1:6" x14ac:dyDescent="0.25">
      <c r="A1152" s="76">
        <v>5</v>
      </c>
      <c r="B1152" s="77" t="s">
        <v>255</v>
      </c>
      <c r="C1152" s="77" t="s">
        <v>160</v>
      </c>
      <c r="D1152" s="78">
        <v>606</v>
      </c>
      <c r="E1152" s="79">
        <v>208374.52945999999</v>
      </c>
      <c r="F1152" s="80" t="s">
        <v>161</v>
      </c>
    </row>
    <row r="1153" spans="1:6" x14ac:dyDescent="0.25">
      <c r="A1153" s="76">
        <v>5</v>
      </c>
      <c r="B1153" s="77" t="s">
        <v>255</v>
      </c>
      <c r="C1153" s="77" t="s">
        <v>166</v>
      </c>
      <c r="D1153" s="78">
        <v>2</v>
      </c>
      <c r="E1153" s="79">
        <v>66960</v>
      </c>
      <c r="F1153" s="80" t="s">
        <v>165</v>
      </c>
    </row>
    <row r="1154" spans="1:6" x14ac:dyDescent="0.25">
      <c r="A1154" s="76">
        <v>5</v>
      </c>
      <c r="B1154" s="77" t="s">
        <v>255</v>
      </c>
      <c r="C1154" s="77" t="s">
        <v>166</v>
      </c>
      <c r="D1154" s="78">
        <v>2</v>
      </c>
      <c r="E1154" s="79">
        <v>252156</v>
      </c>
      <c r="F1154" s="80" t="s">
        <v>161</v>
      </c>
    </row>
    <row r="1155" spans="1:6" x14ac:dyDescent="0.25">
      <c r="A1155" s="76">
        <v>5</v>
      </c>
      <c r="B1155" s="77" t="s">
        <v>255</v>
      </c>
      <c r="C1155" s="77" t="s">
        <v>162</v>
      </c>
      <c r="D1155" s="78">
        <v>5777</v>
      </c>
      <c r="E1155" s="79">
        <v>4333234.0609999998</v>
      </c>
      <c r="F1155" s="80" t="s">
        <v>165</v>
      </c>
    </row>
    <row r="1156" spans="1:6" x14ac:dyDescent="0.25">
      <c r="A1156" s="76">
        <v>5</v>
      </c>
      <c r="B1156" s="77" t="s">
        <v>255</v>
      </c>
      <c r="C1156" s="77" t="s">
        <v>162</v>
      </c>
      <c r="D1156" s="78">
        <v>3932</v>
      </c>
      <c r="E1156" s="79">
        <v>210676.50284999999</v>
      </c>
      <c r="F1156" s="80" t="s">
        <v>161</v>
      </c>
    </row>
    <row r="1157" spans="1:6" x14ac:dyDescent="0.25">
      <c r="A1157" s="76">
        <v>5</v>
      </c>
      <c r="B1157" s="77" t="s">
        <v>256</v>
      </c>
      <c r="C1157" s="77" t="s">
        <v>160</v>
      </c>
      <c r="D1157" s="78">
        <v>56</v>
      </c>
      <c r="E1157" s="79">
        <v>571422.152</v>
      </c>
      <c r="F1157" s="80" t="s">
        <v>165</v>
      </c>
    </row>
    <row r="1158" spans="1:6" x14ac:dyDescent="0.25">
      <c r="A1158" s="76">
        <v>5</v>
      </c>
      <c r="B1158" s="77" t="s">
        <v>256</v>
      </c>
      <c r="C1158" s="77" t="s">
        <v>160</v>
      </c>
      <c r="D1158" s="78">
        <v>11</v>
      </c>
      <c r="E1158" s="79">
        <v>21579.23054</v>
      </c>
      <c r="F1158" s="80" t="s">
        <v>161</v>
      </c>
    </row>
    <row r="1159" spans="1:6" x14ac:dyDescent="0.25">
      <c r="A1159" s="76">
        <v>5</v>
      </c>
      <c r="B1159" s="77" t="s">
        <v>257</v>
      </c>
      <c r="C1159" s="77" t="s">
        <v>160</v>
      </c>
      <c r="D1159" s="78">
        <v>1</v>
      </c>
      <c r="E1159" s="79">
        <v>15284</v>
      </c>
      <c r="F1159" s="80" t="s">
        <v>165</v>
      </c>
    </row>
    <row r="1160" spans="1:6" x14ac:dyDescent="0.25">
      <c r="A1160" s="76">
        <v>5</v>
      </c>
      <c r="B1160" s="77" t="s">
        <v>257</v>
      </c>
      <c r="C1160" s="77" t="s">
        <v>160</v>
      </c>
      <c r="D1160" s="78">
        <v>1</v>
      </c>
      <c r="E1160" s="79">
        <v>917.93600000000004</v>
      </c>
      <c r="F1160" s="80" t="s">
        <v>161</v>
      </c>
    </row>
    <row r="1161" spans="1:6" x14ac:dyDescent="0.25">
      <c r="A1161" s="76">
        <v>5</v>
      </c>
      <c r="B1161" s="77" t="s">
        <v>257</v>
      </c>
      <c r="C1161" s="77" t="s">
        <v>166</v>
      </c>
      <c r="D1161" s="78">
        <v>1</v>
      </c>
      <c r="E1161" s="79">
        <v>0</v>
      </c>
      <c r="F1161" s="80" t="s">
        <v>165</v>
      </c>
    </row>
    <row r="1162" spans="1:6" x14ac:dyDescent="0.25">
      <c r="A1162" s="76">
        <v>5</v>
      </c>
      <c r="B1162" s="77" t="s">
        <v>258</v>
      </c>
      <c r="C1162" s="77" t="s">
        <v>160</v>
      </c>
      <c r="D1162" s="78">
        <v>693</v>
      </c>
      <c r="E1162" s="79">
        <v>3881785.97</v>
      </c>
      <c r="F1162" s="80" t="s">
        <v>165</v>
      </c>
    </row>
    <row r="1163" spans="1:6" x14ac:dyDescent="0.25">
      <c r="A1163" s="76">
        <v>5</v>
      </c>
      <c r="B1163" s="77" t="s">
        <v>258</v>
      </c>
      <c r="C1163" s="77" t="s">
        <v>160</v>
      </c>
      <c r="D1163" s="78">
        <v>358</v>
      </c>
      <c r="E1163" s="79">
        <v>90327.628169999996</v>
      </c>
      <c r="F1163" s="80" t="s">
        <v>161</v>
      </c>
    </row>
    <row r="1164" spans="1:6" x14ac:dyDescent="0.25">
      <c r="A1164" s="76">
        <v>5</v>
      </c>
      <c r="B1164" s="77" t="s">
        <v>258</v>
      </c>
      <c r="C1164" s="77" t="s">
        <v>162</v>
      </c>
      <c r="D1164" s="78">
        <v>13550</v>
      </c>
      <c r="E1164" s="79">
        <v>10142101.967</v>
      </c>
      <c r="F1164" s="80" t="s">
        <v>165</v>
      </c>
    </row>
    <row r="1165" spans="1:6" x14ac:dyDescent="0.25">
      <c r="A1165" s="76">
        <v>5</v>
      </c>
      <c r="B1165" s="77" t="s">
        <v>258</v>
      </c>
      <c r="C1165" s="77" t="s">
        <v>162</v>
      </c>
      <c r="D1165" s="78">
        <v>9043</v>
      </c>
      <c r="E1165" s="79">
        <v>426762.53421000001</v>
      </c>
      <c r="F1165" s="80" t="s">
        <v>161</v>
      </c>
    </row>
    <row r="1166" spans="1:6" x14ac:dyDescent="0.25">
      <c r="A1166" s="76">
        <v>5</v>
      </c>
      <c r="B1166" s="77" t="s">
        <v>259</v>
      </c>
      <c r="C1166" s="77" t="s">
        <v>160</v>
      </c>
      <c r="D1166" s="78">
        <v>654</v>
      </c>
      <c r="E1166" s="79">
        <v>6667187.0769999996</v>
      </c>
      <c r="F1166" s="80" t="s">
        <v>165</v>
      </c>
    </row>
    <row r="1167" spans="1:6" x14ac:dyDescent="0.25">
      <c r="A1167" s="76">
        <v>5</v>
      </c>
      <c r="B1167" s="77" t="s">
        <v>259</v>
      </c>
      <c r="C1167" s="77" t="s">
        <v>160</v>
      </c>
      <c r="D1167" s="78">
        <v>352</v>
      </c>
      <c r="E1167" s="79">
        <v>265441.88909999997</v>
      </c>
      <c r="F1167" s="80" t="s">
        <v>161</v>
      </c>
    </row>
    <row r="1168" spans="1:6" x14ac:dyDescent="0.25">
      <c r="A1168" s="76">
        <v>5</v>
      </c>
      <c r="B1168" s="77" t="s">
        <v>259</v>
      </c>
      <c r="C1168" s="77" t="s">
        <v>166</v>
      </c>
      <c r="D1168" s="78">
        <v>13</v>
      </c>
      <c r="E1168" s="79">
        <v>20773612.399999999</v>
      </c>
      <c r="F1168" s="80" t="s">
        <v>165</v>
      </c>
    </row>
    <row r="1169" spans="1:6" x14ac:dyDescent="0.25">
      <c r="A1169" s="76">
        <v>5</v>
      </c>
      <c r="B1169" s="77" t="s">
        <v>259</v>
      </c>
      <c r="C1169" s="77" t="s">
        <v>166</v>
      </c>
      <c r="D1169" s="78">
        <v>9</v>
      </c>
      <c r="E1169" s="79">
        <v>1687278.983</v>
      </c>
      <c r="F1169" s="80" t="s">
        <v>161</v>
      </c>
    </row>
    <row r="1170" spans="1:6" x14ac:dyDescent="0.25">
      <c r="A1170" s="76">
        <v>5</v>
      </c>
      <c r="B1170" s="77" t="s">
        <v>259</v>
      </c>
      <c r="C1170" s="77" t="s">
        <v>162</v>
      </c>
      <c r="D1170" s="78">
        <v>7163</v>
      </c>
      <c r="E1170" s="79">
        <v>5596823.2050000001</v>
      </c>
      <c r="F1170" s="80" t="s">
        <v>165</v>
      </c>
    </row>
    <row r="1171" spans="1:6" x14ac:dyDescent="0.25">
      <c r="A1171" s="76">
        <v>5</v>
      </c>
      <c r="B1171" s="77" t="s">
        <v>259</v>
      </c>
      <c r="C1171" s="77" t="s">
        <v>162</v>
      </c>
      <c r="D1171" s="78">
        <v>4293</v>
      </c>
      <c r="E1171" s="79">
        <v>216360.03330000001</v>
      </c>
      <c r="F1171" s="80" t="s">
        <v>161</v>
      </c>
    </row>
    <row r="1172" spans="1:6" x14ac:dyDescent="0.25">
      <c r="A1172" s="76">
        <v>5</v>
      </c>
      <c r="B1172" s="77" t="s">
        <v>260</v>
      </c>
      <c r="C1172" s="77" t="s">
        <v>160</v>
      </c>
      <c r="D1172" s="78">
        <v>1</v>
      </c>
      <c r="E1172" s="79">
        <v>67.319999999999993</v>
      </c>
      <c r="F1172" s="80" t="s">
        <v>161</v>
      </c>
    </row>
    <row r="1173" spans="1:6" x14ac:dyDescent="0.25">
      <c r="A1173" s="76">
        <v>5</v>
      </c>
      <c r="B1173" s="77" t="s">
        <v>261</v>
      </c>
      <c r="C1173" s="77" t="s">
        <v>160</v>
      </c>
      <c r="D1173" s="78">
        <v>73</v>
      </c>
      <c r="E1173" s="79">
        <v>42797.313000000002</v>
      </c>
      <c r="F1173" s="80" t="s">
        <v>161</v>
      </c>
    </row>
    <row r="1174" spans="1:6" x14ac:dyDescent="0.25">
      <c r="A1174" s="76">
        <v>5</v>
      </c>
      <c r="B1174" s="77" t="s">
        <v>261</v>
      </c>
      <c r="C1174" s="77" t="s">
        <v>166</v>
      </c>
      <c r="D1174" s="78">
        <v>4</v>
      </c>
      <c r="E1174" s="79">
        <v>1102262</v>
      </c>
      <c r="F1174" s="80" t="s">
        <v>161</v>
      </c>
    </row>
    <row r="1175" spans="1:6" x14ac:dyDescent="0.25">
      <c r="A1175" s="76">
        <v>5</v>
      </c>
      <c r="B1175" s="77" t="s">
        <v>261</v>
      </c>
      <c r="C1175" s="77" t="s">
        <v>162</v>
      </c>
      <c r="D1175" s="78">
        <v>197</v>
      </c>
      <c r="E1175" s="79">
        <v>3508.0699500000001</v>
      </c>
      <c r="F1175" s="80" t="s">
        <v>161</v>
      </c>
    </row>
    <row r="1176" spans="1:6" x14ac:dyDescent="0.25">
      <c r="A1176" s="76">
        <v>5</v>
      </c>
      <c r="B1176" s="77" t="s">
        <v>262</v>
      </c>
      <c r="C1176" s="77" t="s">
        <v>162</v>
      </c>
      <c r="D1176" s="78">
        <v>6</v>
      </c>
      <c r="E1176" s="79">
        <v>3533</v>
      </c>
      <c r="F1176" s="80" t="s">
        <v>165</v>
      </c>
    </row>
    <row r="1177" spans="1:6" x14ac:dyDescent="0.25">
      <c r="A1177" s="76">
        <v>5</v>
      </c>
      <c r="B1177" s="77" t="s">
        <v>263</v>
      </c>
      <c r="C1177" s="77" t="s">
        <v>160</v>
      </c>
      <c r="D1177" s="78">
        <v>122</v>
      </c>
      <c r="E1177" s="79">
        <v>1779182</v>
      </c>
      <c r="F1177" s="80" t="s">
        <v>165</v>
      </c>
    </row>
    <row r="1178" spans="1:6" x14ac:dyDescent="0.25">
      <c r="A1178" s="76">
        <v>5</v>
      </c>
      <c r="B1178" s="77" t="s">
        <v>263</v>
      </c>
      <c r="C1178" s="77" t="s">
        <v>160</v>
      </c>
      <c r="D1178" s="78">
        <v>29</v>
      </c>
      <c r="E1178" s="79">
        <v>1658.59</v>
      </c>
      <c r="F1178" s="80" t="s">
        <v>161</v>
      </c>
    </row>
    <row r="1179" spans="1:6" x14ac:dyDescent="0.25">
      <c r="A1179" s="76">
        <v>5</v>
      </c>
      <c r="B1179" s="77" t="s">
        <v>263</v>
      </c>
      <c r="C1179" s="77" t="s">
        <v>162</v>
      </c>
      <c r="D1179" s="78">
        <v>316</v>
      </c>
      <c r="E1179" s="79">
        <v>247337.04199999999</v>
      </c>
      <c r="F1179" s="80" t="s">
        <v>165</v>
      </c>
    </row>
    <row r="1180" spans="1:6" x14ac:dyDescent="0.25">
      <c r="A1180" s="76">
        <v>5</v>
      </c>
      <c r="B1180" s="77" t="s">
        <v>263</v>
      </c>
      <c r="C1180" s="77" t="s">
        <v>162</v>
      </c>
      <c r="D1180" s="78">
        <v>142</v>
      </c>
      <c r="E1180" s="79">
        <v>2961.6170699999998</v>
      </c>
      <c r="F1180" s="80" t="s">
        <v>161</v>
      </c>
    </row>
    <row r="1181" spans="1:6" x14ac:dyDescent="0.25">
      <c r="A1181" s="76">
        <v>5</v>
      </c>
      <c r="B1181" s="77" t="s">
        <v>264</v>
      </c>
      <c r="C1181" s="77" t="s">
        <v>160</v>
      </c>
      <c r="D1181" s="78">
        <v>1063</v>
      </c>
      <c r="E1181" s="79">
        <v>7496111.9699999997</v>
      </c>
      <c r="F1181" s="80" t="s">
        <v>165</v>
      </c>
    </row>
    <row r="1182" spans="1:6" x14ac:dyDescent="0.25">
      <c r="A1182" s="76">
        <v>5</v>
      </c>
      <c r="B1182" s="77" t="s">
        <v>264</v>
      </c>
      <c r="C1182" s="77" t="s">
        <v>166</v>
      </c>
      <c r="D1182" s="78">
        <v>23</v>
      </c>
      <c r="E1182" s="79">
        <v>24790700</v>
      </c>
      <c r="F1182" s="80" t="s">
        <v>165</v>
      </c>
    </row>
    <row r="1183" spans="1:6" x14ac:dyDescent="0.25">
      <c r="A1183" s="76">
        <v>5</v>
      </c>
      <c r="B1183" s="77" t="s">
        <v>264</v>
      </c>
      <c r="C1183" s="77" t="s">
        <v>162</v>
      </c>
      <c r="D1183" s="78">
        <v>3643</v>
      </c>
      <c r="E1183" s="79">
        <v>3137083.1680000001</v>
      </c>
      <c r="F1183" s="80" t="s">
        <v>165</v>
      </c>
    </row>
    <row r="1184" spans="1:6" x14ac:dyDescent="0.25">
      <c r="A1184" s="76">
        <v>5</v>
      </c>
      <c r="B1184" s="77" t="s">
        <v>265</v>
      </c>
      <c r="C1184" s="77" t="s">
        <v>160</v>
      </c>
      <c r="D1184" s="78">
        <v>61</v>
      </c>
      <c r="E1184" s="79">
        <v>250519</v>
      </c>
      <c r="F1184" s="80" t="s">
        <v>165</v>
      </c>
    </row>
    <row r="1185" spans="1:6" x14ac:dyDescent="0.25">
      <c r="A1185" s="76">
        <v>5</v>
      </c>
      <c r="B1185" s="77" t="s">
        <v>265</v>
      </c>
      <c r="C1185" s="77" t="s">
        <v>166</v>
      </c>
      <c r="D1185" s="78">
        <v>1</v>
      </c>
      <c r="E1185" s="79">
        <v>8255</v>
      </c>
      <c r="F1185" s="80" t="s">
        <v>165</v>
      </c>
    </row>
    <row r="1186" spans="1:6" x14ac:dyDescent="0.25">
      <c r="A1186" s="76">
        <v>5</v>
      </c>
      <c r="B1186" s="77" t="s">
        <v>265</v>
      </c>
      <c r="C1186" s="77" t="s">
        <v>162</v>
      </c>
      <c r="D1186" s="78">
        <v>156</v>
      </c>
      <c r="E1186" s="79">
        <v>140597.96</v>
      </c>
      <c r="F1186" s="80" t="s">
        <v>165</v>
      </c>
    </row>
    <row r="1187" spans="1:6" x14ac:dyDescent="0.25">
      <c r="A1187" s="76">
        <v>5</v>
      </c>
      <c r="B1187" s="77" t="s">
        <v>266</v>
      </c>
      <c r="C1187" s="77" t="s">
        <v>160</v>
      </c>
      <c r="D1187" s="78">
        <v>61</v>
      </c>
      <c r="E1187" s="79">
        <v>162249</v>
      </c>
      <c r="F1187" s="80" t="s">
        <v>165</v>
      </c>
    </row>
    <row r="1188" spans="1:6" x14ac:dyDescent="0.25">
      <c r="A1188" s="76">
        <v>5</v>
      </c>
      <c r="B1188" s="77" t="s">
        <v>266</v>
      </c>
      <c r="C1188" s="77" t="s">
        <v>160</v>
      </c>
      <c r="D1188" s="78">
        <v>29</v>
      </c>
      <c r="E1188" s="79">
        <v>2954.096</v>
      </c>
      <c r="F1188" s="80" t="s">
        <v>161</v>
      </c>
    </row>
    <row r="1189" spans="1:6" x14ac:dyDescent="0.25">
      <c r="A1189" s="76">
        <v>5</v>
      </c>
      <c r="B1189" s="77" t="s">
        <v>266</v>
      </c>
      <c r="C1189" s="77" t="s">
        <v>166</v>
      </c>
      <c r="D1189" s="78">
        <v>3</v>
      </c>
      <c r="E1189" s="79">
        <v>8710</v>
      </c>
      <c r="F1189" s="80" t="s">
        <v>165</v>
      </c>
    </row>
    <row r="1190" spans="1:6" x14ac:dyDescent="0.25">
      <c r="A1190" s="76">
        <v>5</v>
      </c>
      <c r="B1190" s="77" t="s">
        <v>266</v>
      </c>
      <c r="C1190" s="77" t="s">
        <v>162</v>
      </c>
      <c r="D1190" s="78">
        <v>662</v>
      </c>
      <c r="E1190" s="79">
        <v>482631.97899999999</v>
      </c>
      <c r="F1190" s="80" t="s">
        <v>165</v>
      </c>
    </row>
    <row r="1191" spans="1:6" x14ac:dyDescent="0.25">
      <c r="A1191" s="76">
        <v>5</v>
      </c>
      <c r="B1191" s="77" t="s">
        <v>266</v>
      </c>
      <c r="C1191" s="77" t="s">
        <v>162</v>
      </c>
      <c r="D1191" s="78">
        <v>411</v>
      </c>
      <c r="E1191" s="79">
        <v>13894.32265</v>
      </c>
      <c r="F1191" s="80" t="s">
        <v>161</v>
      </c>
    </row>
    <row r="1192" spans="1:6" x14ac:dyDescent="0.25">
      <c r="A1192" s="76">
        <v>5</v>
      </c>
      <c r="B1192" s="77" t="s">
        <v>267</v>
      </c>
      <c r="C1192" s="77" t="s">
        <v>160</v>
      </c>
      <c r="D1192" s="78">
        <v>1111</v>
      </c>
      <c r="E1192" s="79">
        <v>3931872.26</v>
      </c>
      <c r="F1192" s="80" t="s">
        <v>165</v>
      </c>
    </row>
    <row r="1193" spans="1:6" x14ac:dyDescent="0.25">
      <c r="A1193" s="76">
        <v>5</v>
      </c>
      <c r="B1193" s="77" t="s">
        <v>267</v>
      </c>
      <c r="C1193" s="77" t="s">
        <v>160</v>
      </c>
      <c r="D1193" s="78">
        <v>543</v>
      </c>
      <c r="E1193" s="79">
        <v>87812.015580000007</v>
      </c>
      <c r="F1193" s="80" t="s">
        <v>161</v>
      </c>
    </row>
    <row r="1194" spans="1:6" x14ac:dyDescent="0.25">
      <c r="A1194" s="76">
        <v>5</v>
      </c>
      <c r="B1194" s="77" t="s">
        <v>267</v>
      </c>
      <c r="C1194" s="77" t="s">
        <v>166</v>
      </c>
      <c r="D1194" s="78">
        <v>11</v>
      </c>
      <c r="E1194" s="79">
        <v>16321</v>
      </c>
      <c r="F1194" s="80" t="s">
        <v>165</v>
      </c>
    </row>
    <row r="1195" spans="1:6" x14ac:dyDescent="0.25">
      <c r="A1195" s="76">
        <v>5</v>
      </c>
      <c r="B1195" s="77" t="s">
        <v>267</v>
      </c>
      <c r="C1195" s="77" t="s">
        <v>166</v>
      </c>
      <c r="D1195" s="78">
        <v>1</v>
      </c>
      <c r="E1195" s="79">
        <v>261.096</v>
      </c>
      <c r="F1195" s="80" t="s">
        <v>161</v>
      </c>
    </row>
    <row r="1196" spans="1:6" x14ac:dyDescent="0.25">
      <c r="A1196" s="76">
        <v>5</v>
      </c>
      <c r="B1196" s="77" t="s">
        <v>267</v>
      </c>
      <c r="C1196" s="77" t="s">
        <v>162</v>
      </c>
      <c r="D1196" s="78">
        <v>9106</v>
      </c>
      <c r="E1196" s="79">
        <v>5830955.7920000004</v>
      </c>
      <c r="F1196" s="80" t="s">
        <v>165</v>
      </c>
    </row>
    <row r="1197" spans="1:6" ht="15.75" thickBot="1" x14ac:dyDescent="0.3">
      <c r="A1197" s="81">
        <v>5</v>
      </c>
      <c r="B1197" s="82" t="s">
        <v>267</v>
      </c>
      <c r="C1197" s="82" t="s">
        <v>162</v>
      </c>
      <c r="D1197" s="83">
        <v>6557</v>
      </c>
      <c r="E1197" s="84">
        <v>193162.12921000001</v>
      </c>
      <c r="F1197" s="85" t="s">
        <v>161</v>
      </c>
    </row>
    <row r="1198" spans="1:6" x14ac:dyDescent="0.25">
      <c r="A1198" s="71">
        <v>6</v>
      </c>
      <c r="B1198" s="72" t="s">
        <v>159</v>
      </c>
      <c r="C1198" s="72" t="s">
        <v>160</v>
      </c>
      <c r="D1198" s="73">
        <v>146</v>
      </c>
      <c r="E1198" s="74">
        <v>22047.921999999999</v>
      </c>
      <c r="F1198" s="75" t="s">
        <v>161</v>
      </c>
    </row>
    <row r="1199" spans="1:6" x14ac:dyDescent="0.25">
      <c r="A1199" s="76">
        <v>6</v>
      </c>
      <c r="B1199" s="77" t="s">
        <v>159</v>
      </c>
      <c r="C1199" s="77" t="s">
        <v>162</v>
      </c>
      <c r="D1199" s="78">
        <v>767</v>
      </c>
      <c r="E1199" s="79">
        <v>14799.191279999999</v>
      </c>
      <c r="F1199" s="80" t="s">
        <v>161</v>
      </c>
    </row>
    <row r="1200" spans="1:6" x14ac:dyDescent="0.25">
      <c r="A1200" s="76">
        <v>6</v>
      </c>
      <c r="B1200" s="77" t="s">
        <v>163</v>
      </c>
      <c r="C1200" s="77" t="s">
        <v>160</v>
      </c>
      <c r="D1200" s="78">
        <v>78</v>
      </c>
      <c r="E1200" s="79">
        <v>30248.761999999999</v>
      </c>
      <c r="F1200" s="80" t="s">
        <v>161</v>
      </c>
    </row>
    <row r="1201" spans="1:6" x14ac:dyDescent="0.25">
      <c r="A1201" s="76">
        <v>6</v>
      </c>
      <c r="B1201" s="77" t="s">
        <v>163</v>
      </c>
      <c r="C1201" s="77" t="s">
        <v>162</v>
      </c>
      <c r="D1201" s="78">
        <v>364</v>
      </c>
      <c r="E1201" s="79">
        <v>8694.0964999999997</v>
      </c>
      <c r="F1201" s="80" t="s">
        <v>161</v>
      </c>
    </row>
    <row r="1202" spans="1:6" x14ac:dyDescent="0.25">
      <c r="A1202" s="76">
        <v>6</v>
      </c>
      <c r="B1202" s="77" t="s">
        <v>164</v>
      </c>
      <c r="C1202" s="77" t="s">
        <v>160</v>
      </c>
      <c r="D1202" s="78">
        <v>8</v>
      </c>
      <c r="E1202" s="79">
        <v>248042</v>
      </c>
      <c r="F1202" s="80" t="s">
        <v>165</v>
      </c>
    </row>
    <row r="1203" spans="1:6" x14ac:dyDescent="0.25">
      <c r="A1203" s="76">
        <v>6</v>
      </c>
      <c r="B1203" s="77" t="s">
        <v>164</v>
      </c>
      <c r="C1203" s="77" t="s">
        <v>160</v>
      </c>
      <c r="D1203" s="78">
        <v>47</v>
      </c>
      <c r="E1203" s="79">
        <v>8617.3790000000008</v>
      </c>
      <c r="F1203" s="80" t="s">
        <v>161</v>
      </c>
    </row>
    <row r="1204" spans="1:6" x14ac:dyDescent="0.25">
      <c r="A1204" s="76">
        <v>6</v>
      </c>
      <c r="B1204" s="77" t="s">
        <v>164</v>
      </c>
      <c r="C1204" s="77" t="s">
        <v>166</v>
      </c>
      <c r="D1204" s="78">
        <v>3</v>
      </c>
      <c r="E1204" s="79">
        <v>967438.20799999998</v>
      </c>
      <c r="F1204" s="80" t="s">
        <v>161</v>
      </c>
    </row>
    <row r="1205" spans="1:6" x14ac:dyDescent="0.25">
      <c r="A1205" s="76">
        <v>6</v>
      </c>
      <c r="B1205" s="77" t="s">
        <v>164</v>
      </c>
      <c r="C1205" s="77" t="s">
        <v>162</v>
      </c>
      <c r="D1205" s="78">
        <v>1</v>
      </c>
      <c r="E1205" s="79">
        <v>1590</v>
      </c>
      <c r="F1205" s="80" t="s">
        <v>165</v>
      </c>
    </row>
    <row r="1206" spans="1:6" x14ac:dyDescent="0.25">
      <c r="A1206" s="76">
        <v>6</v>
      </c>
      <c r="B1206" s="77" t="s">
        <v>164</v>
      </c>
      <c r="C1206" s="77" t="s">
        <v>162</v>
      </c>
      <c r="D1206" s="78">
        <v>11</v>
      </c>
      <c r="E1206" s="79">
        <v>55.715000000000003</v>
      </c>
      <c r="F1206" s="80" t="s">
        <v>161</v>
      </c>
    </row>
    <row r="1207" spans="1:6" x14ac:dyDescent="0.25">
      <c r="A1207" s="76">
        <v>6</v>
      </c>
      <c r="B1207" s="77" t="s">
        <v>167</v>
      </c>
      <c r="C1207" s="77" t="s">
        <v>160</v>
      </c>
      <c r="D1207" s="78">
        <v>186</v>
      </c>
      <c r="E1207" s="79">
        <v>2740261</v>
      </c>
      <c r="F1207" s="80" t="s">
        <v>165</v>
      </c>
    </row>
    <row r="1208" spans="1:6" x14ac:dyDescent="0.25">
      <c r="A1208" s="76">
        <v>6</v>
      </c>
      <c r="B1208" s="77" t="s">
        <v>167</v>
      </c>
      <c r="C1208" s="77" t="s">
        <v>160</v>
      </c>
      <c r="D1208" s="78">
        <v>215</v>
      </c>
      <c r="E1208" s="79">
        <v>293796.00053999998</v>
      </c>
      <c r="F1208" s="80" t="s">
        <v>161</v>
      </c>
    </row>
    <row r="1209" spans="1:6" x14ac:dyDescent="0.25">
      <c r="A1209" s="76">
        <v>6</v>
      </c>
      <c r="B1209" s="77" t="s">
        <v>167</v>
      </c>
      <c r="C1209" s="77" t="s">
        <v>166</v>
      </c>
      <c r="D1209" s="78">
        <v>3</v>
      </c>
      <c r="E1209" s="79">
        <v>106520</v>
      </c>
      <c r="F1209" s="80" t="s">
        <v>165</v>
      </c>
    </row>
    <row r="1210" spans="1:6" x14ac:dyDescent="0.25">
      <c r="A1210" s="76">
        <v>6</v>
      </c>
      <c r="B1210" s="77" t="s">
        <v>167</v>
      </c>
      <c r="C1210" s="77" t="s">
        <v>166</v>
      </c>
      <c r="D1210" s="78">
        <v>2</v>
      </c>
      <c r="E1210" s="79">
        <v>13193.724</v>
      </c>
      <c r="F1210" s="80" t="s">
        <v>161</v>
      </c>
    </row>
    <row r="1211" spans="1:6" x14ac:dyDescent="0.25">
      <c r="A1211" s="76">
        <v>6</v>
      </c>
      <c r="B1211" s="77" t="s">
        <v>167</v>
      </c>
      <c r="C1211" s="77" t="s">
        <v>162</v>
      </c>
      <c r="D1211" s="78">
        <v>1267</v>
      </c>
      <c r="E1211" s="79">
        <v>733243.55900000001</v>
      </c>
      <c r="F1211" s="80" t="s">
        <v>165</v>
      </c>
    </row>
    <row r="1212" spans="1:6" x14ac:dyDescent="0.25">
      <c r="A1212" s="76">
        <v>6</v>
      </c>
      <c r="B1212" s="77" t="s">
        <v>167</v>
      </c>
      <c r="C1212" s="77" t="s">
        <v>162</v>
      </c>
      <c r="D1212" s="78">
        <v>1085</v>
      </c>
      <c r="E1212" s="79">
        <v>21387.842120000001</v>
      </c>
      <c r="F1212" s="80" t="s">
        <v>161</v>
      </c>
    </row>
    <row r="1213" spans="1:6" x14ac:dyDescent="0.25">
      <c r="A1213" s="76">
        <v>6</v>
      </c>
      <c r="B1213" s="77" t="s">
        <v>168</v>
      </c>
      <c r="C1213" s="77" t="s">
        <v>160</v>
      </c>
      <c r="D1213" s="78">
        <v>73</v>
      </c>
      <c r="E1213" s="79">
        <v>183804.58600000001</v>
      </c>
      <c r="F1213" s="80" t="s">
        <v>165</v>
      </c>
    </row>
    <row r="1214" spans="1:6" x14ac:dyDescent="0.25">
      <c r="A1214" s="76">
        <v>6</v>
      </c>
      <c r="B1214" s="77" t="s">
        <v>168</v>
      </c>
      <c r="C1214" s="77" t="s">
        <v>160</v>
      </c>
      <c r="D1214" s="78">
        <v>21</v>
      </c>
      <c r="E1214" s="79">
        <v>6439.6719999999996</v>
      </c>
      <c r="F1214" s="80" t="s">
        <v>161</v>
      </c>
    </row>
    <row r="1215" spans="1:6" x14ac:dyDescent="0.25">
      <c r="A1215" s="76">
        <v>6</v>
      </c>
      <c r="B1215" s="77" t="s">
        <v>168</v>
      </c>
      <c r="C1215" s="77" t="s">
        <v>166</v>
      </c>
      <c r="D1215" s="78">
        <v>3</v>
      </c>
      <c r="E1215" s="79">
        <v>9020</v>
      </c>
      <c r="F1215" s="80" t="s">
        <v>165</v>
      </c>
    </row>
    <row r="1216" spans="1:6" x14ac:dyDescent="0.25">
      <c r="A1216" s="76">
        <v>6</v>
      </c>
      <c r="B1216" s="77" t="s">
        <v>168</v>
      </c>
      <c r="C1216" s="77" t="s">
        <v>162</v>
      </c>
      <c r="D1216" s="78">
        <v>1086</v>
      </c>
      <c r="E1216" s="79">
        <v>954420.179</v>
      </c>
      <c r="F1216" s="80" t="s">
        <v>165</v>
      </c>
    </row>
    <row r="1217" spans="1:6" x14ac:dyDescent="0.25">
      <c r="A1217" s="76">
        <v>6</v>
      </c>
      <c r="B1217" s="77" t="s">
        <v>168</v>
      </c>
      <c r="C1217" s="77" t="s">
        <v>162</v>
      </c>
      <c r="D1217" s="78">
        <v>477</v>
      </c>
      <c r="E1217" s="79">
        <v>10702.36886</v>
      </c>
      <c r="F1217" s="80" t="s">
        <v>161</v>
      </c>
    </row>
    <row r="1218" spans="1:6" x14ac:dyDescent="0.25">
      <c r="A1218" s="76">
        <v>6</v>
      </c>
      <c r="B1218" s="77" t="s">
        <v>169</v>
      </c>
      <c r="C1218" s="77" t="s">
        <v>160</v>
      </c>
      <c r="D1218" s="78">
        <v>19</v>
      </c>
      <c r="E1218" s="79">
        <v>13282.495999999999</v>
      </c>
      <c r="F1218" s="80" t="s">
        <v>165</v>
      </c>
    </row>
    <row r="1219" spans="1:6" x14ac:dyDescent="0.25">
      <c r="A1219" s="76">
        <v>6</v>
      </c>
      <c r="B1219" s="77" t="s">
        <v>169</v>
      </c>
      <c r="C1219" s="77" t="s">
        <v>160</v>
      </c>
      <c r="D1219" s="78">
        <v>204</v>
      </c>
      <c r="E1219" s="79">
        <v>290565.40133999998</v>
      </c>
      <c r="F1219" s="80" t="s">
        <v>161</v>
      </c>
    </row>
    <row r="1220" spans="1:6" x14ac:dyDescent="0.25">
      <c r="A1220" s="76">
        <v>6</v>
      </c>
      <c r="B1220" s="77" t="s">
        <v>169</v>
      </c>
      <c r="C1220" s="77" t="s">
        <v>162</v>
      </c>
      <c r="D1220" s="78">
        <v>343</v>
      </c>
      <c r="E1220" s="79">
        <v>299287.68599999999</v>
      </c>
      <c r="F1220" s="80" t="s">
        <v>165</v>
      </c>
    </row>
    <row r="1221" spans="1:6" x14ac:dyDescent="0.25">
      <c r="A1221" s="76">
        <v>6</v>
      </c>
      <c r="B1221" s="77" t="s">
        <v>169</v>
      </c>
      <c r="C1221" s="77" t="s">
        <v>162</v>
      </c>
      <c r="D1221" s="78">
        <v>2231</v>
      </c>
      <c r="E1221" s="79">
        <v>44584.731500000002</v>
      </c>
      <c r="F1221" s="80" t="s">
        <v>161</v>
      </c>
    </row>
    <row r="1222" spans="1:6" x14ac:dyDescent="0.25">
      <c r="A1222" s="76">
        <v>6</v>
      </c>
      <c r="B1222" s="77" t="s">
        <v>170</v>
      </c>
      <c r="C1222" s="77" t="s">
        <v>160</v>
      </c>
      <c r="D1222" s="78">
        <v>126</v>
      </c>
      <c r="E1222" s="79">
        <v>397675.03</v>
      </c>
      <c r="F1222" s="80" t="s">
        <v>165</v>
      </c>
    </row>
    <row r="1223" spans="1:6" x14ac:dyDescent="0.25">
      <c r="A1223" s="76">
        <v>6</v>
      </c>
      <c r="B1223" s="77" t="s">
        <v>170</v>
      </c>
      <c r="C1223" s="77" t="s">
        <v>160</v>
      </c>
      <c r="D1223" s="78">
        <v>25</v>
      </c>
      <c r="E1223" s="79">
        <v>16095.648999999999</v>
      </c>
      <c r="F1223" s="80" t="s">
        <v>161</v>
      </c>
    </row>
    <row r="1224" spans="1:6" x14ac:dyDescent="0.25">
      <c r="A1224" s="76">
        <v>6</v>
      </c>
      <c r="B1224" s="77" t="s">
        <v>170</v>
      </c>
      <c r="C1224" s="77" t="s">
        <v>166</v>
      </c>
      <c r="D1224" s="78">
        <v>12</v>
      </c>
      <c r="E1224" s="79">
        <v>58737</v>
      </c>
      <c r="F1224" s="80" t="s">
        <v>165</v>
      </c>
    </row>
    <row r="1225" spans="1:6" x14ac:dyDescent="0.25">
      <c r="A1225" s="76">
        <v>6</v>
      </c>
      <c r="B1225" s="77" t="s">
        <v>170</v>
      </c>
      <c r="C1225" s="77" t="s">
        <v>166</v>
      </c>
      <c r="D1225" s="78">
        <v>1</v>
      </c>
      <c r="E1225" s="79">
        <v>1.113</v>
      </c>
      <c r="F1225" s="80" t="s">
        <v>161</v>
      </c>
    </row>
    <row r="1226" spans="1:6" x14ac:dyDescent="0.25">
      <c r="A1226" s="76">
        <v>6</v>
      </c>
      <c r="B1226" s="77" t="s">
        <v>170</v>
      </c>
      <c r="C1226" s="77" t="s">
        <v>162</v>
      </c>
      <c r="D1226" s="78">
        <v>2560</v>
      </c>
      <c r="E1226" s="79">
        <v>2367674.7599999998</v>
      </c>
      <c r="F1226" s="80" t="s">
        <v>165</v>
      </c>
    </row>
    <row r="1227" spans="1:6" x14ac:dyDescent="0.25">
      <c r="A1227" s="76">
        <v>6</v>
      </c>
      <c r="B1227" s="77" t="s">
        <v>170</v>
      </c>
      <c r="C1227" s="77" t="s">
        <v>162</v>
      </c>
      <c r="D1227" s="78">
        <v>2434</v>
      </c>
      <c r="E1227" s="79">
        <v>70821.054910000006</v>
      </c>
      <c r="F1227" s="80" t="s">
        <v>161</v>
      </c>
    </row>
    <row r="1228" spans="1:6" x14ac:dyDescent="0.25">
      <c r="A1228" s="76">
        <v>6</v>
      </c>
      <c r="B1228" s="77" t="s">
        <v>171</v>
      </c>
      <c r="C1228" s="77" t="s">
        <v>160</v>
      </c>
      <c r="D1228" s="78">
        <v>478</v>
      </c>
      <c r="E1228" s="79">
        <v>1353924.1070000001</v>
      </c>
      <c r="F1228" s="80" t="s">
        <v>165</v>
      </c>
    </row>
    <row r="1229" spans="1:6" x14ac:dyDescent="0.25">
      <c r="A1229" s="76">
        <v>6</v>
      </c>
      <c r="B1229" s="77" t="s">
        <v>171</v>
      </c>
      <c r="C1229" s="77" t="s">
        <v>160</v>
      </c>
      <c r="D1229" s="78">
        <v>252</v>
      </c>
      <c r="E1229" s="79">
        <v>21618.08108</v>
      </c>
      <c r="F1229" s="80" t="s">
        <v>161</v>
      </c>
    </row>
    <row r="1230" spans="1:6" x14ac:dyDescent="0.25">
      <c r="A1230" s="76">
        <v>6</v>
      </c>
      <c r="B1230" s="77" t="s">
        <v>171</v>
      </c>
      <c r="C1230" s="77" t="s">
        <v>166</v>
      </c>
      <c r="D1230" s="78">
        <v>6</v>
      </c>
      <c r="E1230" s="79">
        <v>87491</v>
      </c>
      <c r="F1230" s="80" t="s">
        <v>165</v>
      </c>
    </row>
    <row r="1231" spans="1:6" x14ac:dyDescent="0.25">
      <c r="A1231" s="76">
        <v>6</v>
      </c>
      <c r="B1231" s="77" t="s">
        <v>171</v>
      </c>
      <c r="C1231" s="77" t="s">
        <v>166</v>
      </c>
      <c r="D1231" s="78">
        <v>1</v>
      </c>
      <c r="E1231" s="79">
        <v>24.55</v>
      </c>
      <c r="F1231" s="80" t="s">
        <v>161</v>
      </c>
    </row>
    <row r="1232" spans="1:6" x14ac:dyDescent="0.25">
      <c r="A1232" s="76">
        <v>6</v>
      </c>
      <c r="B1232" s="77" t="s">
        <v>171</v>
      </c>
      <c r="C1232" s="77" t="s">
        <v>162</v>
      </c>
      <c r="D1232" s="78">
        <v>2714</v>
      </c>
      <c r="E1232" s="79">
        <v>2027848.291</v>
      </c>
      <c r="F1232" s="80" t="s">
        <v>165</v>
      </c>
    </row>
    <row r="1233" spans="1:6" x14ac:dyDescent="0.25">
      <c r="A1233" s="76">
        <v>6</v>
      </c>
      <c r="B1233" s="77" t="s">
        <v>171</v>
      </c>
      <c r="C1233" s="77" t="s">
        <v>162</v>
      </c>
      <c r="D1233" s="78">
        <v>1827</v>
      </c>
      <c r="E1233" s="79">
        <v>38942.623420000004</v>
      </c>
      <c r="F1233" s="80" t="s">
        <v>161</v>
      </c>
    </row>
    <row r="1234" spans="1:6" x14ac:dyDescent="0.25">
      <c r="A1234" s="76">
        <v>6</v>
      </c>
      <c r="B1234" s="77" t="s">
        <v>172</v>
      </c>
      <c r="C1234" s="77" t="s">
        <v>160</v>
      </c>
      <c r="D1234" s="78">
        <v>50</v>
      </c>
      <c r="E1234" s="79">
        <v>24376.764999999999</v>
      </c>
      <c r="F1234" s="80" t="s">
        <v>165</v>
      </c>
    </row>
    <row r="1235" spans="1:6" x14ac:dyDescent="0.25">
      <c r="A1235" s="76">
        <v>6</v>
      </c>
      <c r="B1235" s="77" t="s">
        <v>172</v>
      </c>
      <c r="C1235" s="77" t="s">
        <v>166</v>
      </c>
      <c r="D1235" s="78">
        <v>1</v>
      </c>
      <c r="E1235" s="79">
        <v>60</v>
      </c>
      <c r="F1235" s="80" t="s">
        <v>165</v>
      </c>
    </row>
    <row r="1236" spans="1:6" x14ac:dyDescent="0.25">
      <c r="A1236" s="76">
        <v>6</v>
      </c>
      <c r="B1236" s="77" t="s">
        <v>172</v>
      </c>
      <c r="C1236" s="77" t="s">
        <v>162</v>
      </c>
      <c r="D1236" s="78">
        <v>250</v>
      </c>
      <c r="E1236" s="79">
        <v>235516.16099999999</v>
      </c>
      <c r="F1236" s="80" t="s">
        <v>165</v>
      </c>
    </row>
    <row r="1237" spans="1:6" x14ac:dyDescent="0.25">
      <c r="A1237" s="76">
        <v>6</v>
      </c>
      <c r="B1237" s="77" t="s">
        <v>172</v>
      </c>
      <c r="C1237" s="77" t="s">
        <v>162</v>
      </c>
      <c r="D1237" s="78">
        <v>3</v>
      </c>
      <c r="E1237" s="79">
        <v>443.39021000000002</v>
      </c>
      <c r="F1237" s="80" t="s">
        <v>161</v>
      </c>
    </row>
    <row r="1238" spans="1:6" x14ac:dyDescent="0.25">
      <c r="A1238" s="76">
        <v>6</v>
      </c>
      <c r="B1238" s="77" t="s">
        <v>173</v>
      </c>
      <c r="C1238" s="77" t="s">
        <v>160</v>
      </c>
      <c r="D1238" s="78">
        <v>62</v>
      </c>
      <c r="E1238" s="79">
        <v>85706</v>
      </c>
      <c r="F1238" s="80" t="s">
        <v>165</v>
      </c>
    </row>
    <row r="1239" spans="1:6" x14ac:dyDescent="0.25">
      <c r="A1239" s="76">
        <v>6</v>
      </c>
      <c r="B1239" s="77" t="s">
        <v>173</v>
      </c>
      <c r="C1239" s="77" t="s">
        <v>162</v>
      </c>
      <c r="D1239" s="78">
        <v>509</v>
      </c>
      <c r="E1239" s="79">
        <v>499033.58799999999</v>
      </c>
      <c r="F1239" s="80" t="s">
        <v>165</v>
      </c>
    </row>
    <row r="1240" spans="1:6" x14ac:dyDescent="0.25">
      <c r="A1240" s="76">
        <v>6</v>
      </c>
      <c r="B1240" s="77" t="s">
        <v>174</v>
      </c>
      <c r="C1240" s="77" t="s">
        <v>160</v>
      </c>
      <c r="D1240" s="78">
        <v>9</v>
      </c>
      <c r="E1240" s="79">
        <v>13179</v>
      </c>
      <c r="F1240" s="80" t="s">
        <v>165</v>
      </c>
    </row>
    <row r="1241" spans="1:6" x14ac:dyDescent="0.25">
      <c r="A1241" s="76">
        <v>6</v>
      </c>
      <c r="B1241" s="77" t="s">
        <v>174</v>
      </c>
      <c r="C1241" s="77" t="s">
        <v>160</v>
      </c>
      <c r="D1241" s="78">
        <v>39</v>
      </c>
      <c r="E1241" s="79">
        <v>671877.45200000005</v>
      </c>
      <c r="F1241" s="80" t="s">
        <v>161</v>
      </c>
    </row>
    <row r="1242" spans="1:6" x14ac:dyDescent="0.25">
      <c r="A1242" s="76">
        <v>6</v>
      </c>
      <c r="B1242" s="77" t="s">
        <v>174</v>
      </c>
      <c r="C1242" s="77" t="s">
        <v>162</v>
      </c>
      <c r="D1242" s="78">
        <v>646</v>
      </c>
      <c r="E1242" s="79">
        <v>416597.64</v>
      </c>
      <c r="F1242" s="80" t="s">
        <v>165</v>
      </c>
    </row>
    <row r="1243" spans="1:6" x14ac:dyDescent="0.25">
      <c r="A1243" s="76">
        <v>6</v>
      </c>
      <c r="B1243" s="77" t="s">
        <v>174</v>
      </c>
      <c r="C1243" s="77" t="s">
        <v>162</v>
      </c>
      <c r="D1243" s="78">
        <v>643</v>
      </c>
      <c r="E1243" s="79">
        <v>22942.322</v>
      </c>
      <c r="F1243" s="80" t="s">
        <v>161</v>
      </c>
    </row>
    <row r="1244" spans="1:6" x14ac:dyDescent="0.25">
      <c r="A1244" s="76">
        <v>6</v>
      </c>
      <c r="B1244" s="77" t="s">
        <v>175</v>
      </c>
      <c r="C1244" s="77" t="s">
        <v>160</v>
      </c>
      <c r="D1244" s="78">
        <v>73</v>
      </c>
      <c r="E1244" s="79">
        <v>168206.37899999999</v>
      </c>
      <c r="F1244" s="80" t="s">
        <v>165</v>
      </c>
    </row>
    <row r="1245" spans="1:6" x14ac:dyDescent="0.25">
      <c r="A1245" s="76">
        <v>6</v>
      </c>
      <c r="B1245" s="77" t="s">
        <v>175</v>
      </c>
      <c r="C1245" s="77" t="s">
        <v>166</v>
      </c>
      <c r="D1245" s="78">
        <v>5</v>
      </c>
      <c r="E1245" s="79">
        <v>19926.663</v>
      </c>
      <c r="F1245" s="80" t="s">
        <v>165</v>
      </c>
    </row>
    <row r="1246" spans="1:6" x14ac:dyDescent="0.25">
      <c r="A1246" s="76">
        <v>6</v>
      </c>
      <c r="B1246" s="77" t="s">
        <v>175</v>
      </c>
      <c r="C1246" s="77" t="s">
        <v>162</v>
      </c>
      <c r="D1246" s="78">
        <v>422</v>
      </c>
      <c r="E1246" s="79">
        <v>371742.576</v>
      </c>
      <c r="F1246" s="80" t="s">
        <v>165</v>
      </c>
    </row>
    <row r="1247" spans="1:6" x14ac:dyDescent="0.25">
      <c r="A1247" s="76">
        <v>6</v>
      </c>
      <c r="B1247" s="77" t="s">
        <v>176</v>
      </c>
      <c r="C1247" s="77" t="s">
        <v>160</v>
      </c>
      <c r="D1247" s="78">
        <v>78</v>
      </c>
      <c r="E1247" s="79">
        <v>1326473.132</v>
      </c>
      <c r="F1247" s="80" t="s">
        <v>165</v>
      </c>
    </row>
    <row r="1248" spans="1:6" x14ac:dyDescent="0.25">
      <c r="A1248" s="76">
        <v>6</v>
      </c>
      <c r="B1248" s="77" t="s">
        <v>176</v>
      </c>
      <c r="C1248" s="77" t="s">
        <v>166</v>
      </c>
      <c r="D1248" s="78">
        <v>1</v>
      </c>
      <c r="E1248" s="79">
        <v>13440</v>
      </c>
      <c r="F1248" s="80" t="s">
        <v>165</v>
      </c>
    </row>
    <row r="1249" spans="1:6" x14ac:dyDescent="0.25">
      <c r="A1249" s="76">
        <v>6</v>
      </c>
      <c r="B1249" s="77" t="s">
        <v>176</v>
      </c>
      <c r="C1249" s="77" t="s">
        <v>162</v>
      </c>
      <c r="D1249" s="78">
        <v>588</v>
      </c>
      <c r="E1249" s="79">
        <v>531720.745</v>
      </c>
      <c r="F1249" s="80" t="s">
        <v>165</v>
      </c>
    </row>
    <row r="1250" spans="1:6" x14ac:dyDescent="0.25">
      <c r="A1250" s="76">
        <v>6</v>
      </c>
      <c r="B1250" s="77" t="s">
        <v>177</v>
      </c>
      <c r="C1250" s="77" t="s">
        <v>160</v>
      </c>
      <c r="D1250" s="78">
        <v>18</v>
      </c>
      <c r="E1250" s="79">
        <v>25577</v>
      </c>
      <c r="F1250" s="80" t="s">
        <v>165</v>
      </c>
    </row>
    <row r="1251" spans="1:6" x14ac:dyDescent="0.25">
      <c r="A1251" s="76">
        <v>6</v>
      </c>
      <c r="B1251" s="77" t="s">
        <v>177</v>
      </c>
      <c r="C1251" s="77" t="s">
        <v>160</v>
      </c>
      <c r="D1251" s="78">
        <v>1</v>
      </c>
      <c r="E1251" s="79">
        <v>12.622999999999999</v>
      </c>
      <c r="F1251" s="80" t="s">
        <v>161</v>
      </c>
    </row>
    <row r="1252" spans="1:6" x14ac:dyDescent="0.25">
      <c r="A1252" s="76">
        <v>6</v>
      </c>
      <c r="B1252" s="77" t="s">
        <v>177</v>
      </c>
      <c r="C1252" s="77" t="s">
        <v>162</v>
      </c>
      <c r="D1252" s="78">
        <v>83</v>
      </c>
      <c r="E1252" s="79">
        <v>54037</v>
      </c>
      <c r="F1252" s="80" t="s">
        <v>165</v>
      </c>
    </row>
    <row r="1253" spans="1:6" x14ac:dyDescent="0.25">
      <c r="A1253" s="76">
        <v>6</v>
      </c>
      <c r="B1253" s="77" t="s">
        <v>177</v>
      </c>
      <c r="C1253" s="77" t="s">
        <v>162</v>
      </c>
      <c r="D1253" s="78">
        <v>6</v>
      </c>
      <c r="E1253" s="79">
        <v>61.956000000000003</v>
      </c>
      <c r="F1253" s="80" t="s">
        <v>161</v>
      </c>
    </row>
    <row r="1254" spans="1:6" x14ac:dyDescent="0.25">
      <c r="A1254" s="76">
        <v>6</v>
      </c>
      <c r="B1254" s="77" t="s">
        <v>178</v>
      </c>
      <c r="C1254" s="77" t="s">
        <v>160</v>
      </c>
      <c r="D1254" s="78">
        <v>362</v>
      </c>
      <c r="E1254" s="79">
        <v>1158548.8700000001</v>
      </c>
      <c r="F1254" s="80" t="s">
        <v>165</v>
      </c>
    </row>
    <row r="1255" spans="1:6" x14ac:dyDescent="0.25">
      <c r="A1255" s="76">
        <v>6</v>
      </c>
      <c r="B1255" s="77" t="s">
        <v>178</v>
      </c>
      <c r="C1255" s="77" t="s">
        <v>160</v>
      </c>
      <c r="D1255" s="78">
        <v>121</v>
      </c>
      <c r="E1255" s="79">
        <v>10491.235000000001</v>
      </c>
      <c r="F1255" s="80" t="s">
        <v>161</v>
      </c>
    </row>
    <row r="1256" spans="1:6" x14ac:dyDescent="0.25">
      <c r="A1256" s="76">
        <v>6</v>
      </c>
      <c r="B1256" s="77" t="s">
        <v>178</v>
      </c>
      <c r="C1256" s="77" t="s">
        <v>162</v>
      </c>
      <c r="D1256" s="78">
        <v>5821</v>
      </c>
      <c r="E1256" s="79">
        <v>4415243.2549999999</v>
      </c>
      <c r="F1256" s="80" t="s">
        <v>165</v>
      </c>
    </row>
    <row r="1257" spans="1:6" x14ac:dyDescent="0.25">
      <c r="A1257" s="76">
        <v>6</v>
      </c>
      <c r="B1257" s="77" t="s">
        <v>178</v>
      </c>
      <c r="C1257" s="77" t="s">
        <v>162</v>
      </c>
      <c r="D1257" s="78">
        <v>5627</v>
      </c>
      <c r="E1257" s="79">
        <v>101942.97416</v>
      </c>
      <c r="F1257" s="80" t="s">
        <v>161</v>
      </c>
    </row>
    <row r="1258" spans="1:6" x14ac:dyDescent="0.25">
      <c r="A1258" s="76">
        <v>6</v>
      </c>
      <c r="B1258" s="77" t="s">
        <v>179</v>
      </c>
      <c r="C1258" s="77" t="s">
        <v>160</v>
      </c>
      <c r="D1258" s="78">
        <v>24</v>
      </c>
      <c r="E1258" s="79">
        <v>14659.800999999999</v>
      </c>
      <c r="F1258" s="80" t="s">
        <v>165</v>
      </c>
    </row>
    <row r="1259" spans="1:6" x14ac:dyDescent="0.25">
      <c r="A1259" s="76">
        <v>6</v>
      </c>
      <c r="B1259" s="77" t="s">
        <v>179</v>
      </c>
      <c r="C1259" s="77" t="s">
        <v>166</v>
      </c>
      <c r="D1259" s="78">
        <v>1</v>
      </c>
      <c r="E1259" s="79">
        <v>3.7999999999999999E-2</v>
      </c>
      <c r="F1259" s="80" t="s">
        <v>165</v>
      </c>
    </row>
    <row r="1260" spans="1:6" x14ac:dyDescent="0.25">
      <c r="A1260" s="76">
        <v>6</v>
      </c>
      <c r="B1260" s="77" t="s">
        <v>179</v>
      </c>
      <c r="C1260" s="77" t="s">
        <v>162</v>
      </c>
      <c r="D1260" s="78">
        <v>98</v>
      </c>
      <c r="E1260" s="79">
        <v>83558.547000000006</v>
      </c>
      <c r="F1260" s="80" t="s">
        <v>165</v>
      </c>
    </row>
    <row r="1261" spans="1:6" x14ac:dyDescent="0.25">
      <c r="A1261" s="76">
        <v>6</v>
      </c>
      <c r="B1261" s="77" t="s">
        <v>180</v>
      </c>
      <c r="C1261" s="77" t="s">
        <v>160</v>
      </c>
      <c r="D1261" s="78">
        <v>496</v>
      </c>
      <c r="E1261" s="79">
        <v>5943959.6689999998</v>
      </c>
      <c r="F1261" s="80" t="s">
        <v>165</v>
      </c>
    </row>
    <row r="1262" spans="1:6" x14ac:dyDescent="0.25">
      <c r="A1262" s="76">
        <v>6</v>
      </c>
      <c r="B1262" s="77" t="s">
        <v>180</v>
      </c>
      <c r="C1262" s="77" t="s">
        <v>160</v>
      </c>
      <c r="D1262" s="78">
        <v>246</v>
      </c>
      <c r="E1262" s="79">
        <v>45734.679609999999</v>
      </c>
      <c r="F1262" s="80" t="s">
        <v>161</v>
      </c>
    </row>
    <row r="1263" spans="1:6" x14ac:dyDescent="0.25">
      <c r="A1263" s="76">
        <v>6</v>
      </c>
      <c r="B1263" s="77" t="s">
        <v>180</v>
      </c>
      <c r="C1263" s="77" t="s">
        <v>166</v>
      </c>
      <c r="D1263" s="78">
        <v>8</v>
      </c>
      <c r="E1263" s="79">
        <v>4553832</v>
      </c>
      <c r="F1263" s="80" t="s">
        <v>165</v>
      </c>
    </row>
    <row r="1264" spans="1:6" x14ac:dyDescent="0.25">
      <c r="A1264" s="76">
        <v>6</v>
      </c>
      <c r="B1264" s="77" t="s">
        <v>180</v>
      </c>
      <c r="C1264" s="77" t="s">
        <v>166</v>
      </c>
      <c r="D1264" s="78">
        <v>3</v>
      </c>
      <c r="E1264" s="79">
        <v>94044.775999999998</v>
      </c>
      <c r="F1264" s="80" t="s">
        <v>161</v>
      </c>
    </row>
    <row r="1265" spans="1:6" x14ac:dyDescent="0.25">
      <c r="A1265" s="76">
        <v>6</v>
      </c>
      <c r="B1265" s="77" t="s">
        <v>180</v>
      </c>
      <c r="C1265" s="77" t="s">
        <v>162</v>
      </c>
      <c r="D1265" s="78">
        <v>5226</v>
      </c>
      <c r="E1265" s="79">
        <v>4333172.5329999998</v>
      </c>
      <c r="F1265" s="80" t="s">
        <v>165</v>
      </c>
    </row>
    <row r="1266" spans="1:6" x14ac:dyDescent="0.25">
      <c r="A1266" s="76">
        <v>6</v>
      </c>
      <c r="B1266" s="77" t="s">
        <v>180</v>
      </c>
      <c r="C1266" s="77" t="s">
        <v>162</v>
      </c>
      <c r="D1266" s="78">
        <v>3472</v>
      </c>
      <c r="E1266" s="79">
        <v>90441.961989999996</v>
      </c>
      <c r="F1266" s="80" t="s">
        <v>161</v>
      </c>
    </row>
    <row r="1267" spans="1:6" x14ac:dyDescent="0.25">
      <c r="A1267" s="76">
        <v>6</v>
      </c>
      <c r="B1267" s="77" t="s">
        <v>181</v>
      </c>
      <c r="C1267" s="77" t="s">
        <v>160</v>
      </c>
      <c r="D1267" s="78">
        <v>14</v>
      </c>
      <c r="E1267" s="79">
        <v>19963</v>
      </c>
      <c r="F1267" s="80" t="s">
        <v>165</v>
      </c>
    </row>
    <row r="1268" spans="1:6" x14ac:dyDescent="0.25">
      <c r="A1268" s="76">
        <v>6</v>
      </c>
      <c r="B1268" s="77" t="s">
        <v>181</v>
      </c>
      <c r="C1268" s="77" t="s">
        <v>162</v>
      </c>
      <c r="D1268" s="78">
        <v>35</v>
      </c>
      <c r="E1268" s="79">
        <v>24924</v>
      </c>
      <c r="F1268" s="80" t="s">
        <v>165</v>
      </c>
    </row>
    <row r="1269" spans="1:6" x14ac:dyDescent="0.25">
      <c r="A1269" s="76">
        <v>6</v>
      </c>
      <c r="B1269" s="77" t="s">
        <v>182</v>
      </c>
      <c r="C1269" s="77" t="s">
        <v>160</v>
      </c>
      <c r="D1269" s="78">
        <v>196</v>
      </c>
      <c r="E1269" s="79">
        <v>1024869.724</v>
      </c>
      <c r="F1269" s="80" t="s">
        <v>165</v>
      </c>
    </row>
    <row r="1270" spans="1:6" x14ac:dyDescent="0.25">
      <c r="A1270" s="76">
        <v>6</v>
      </c>
      <c r="B1270" s="77" t="s">
        <v>182</v>
      </c>
      <c r="C1270" s="77" t="s">
        <v>160</v>
      </c>
      <c r="D1270" s="78">
        <v>93</v>
      </c>
      <c r="E1270" s="79">
        <v>7953.8459999999995</v>
      </c>
      <c r="F1270" s="80" t="s">
        <v>161</v>
      </c>
    </row>
    <row r="1271" spans="1:6" x14ac:dyDescent="0.25">
      <c r="A1271" s="76">
        <v>6</v>
      </c>
      <c r="B1271" s="77" t="s">
        <v>182</v>
      </c>
      <c r="C1271" s="77" t="s">
        <v>162</v>
      </c>
      <c r="D1271" s="78">
        <v>2318</v>
      </c>
      <c r="E1271" s="79">
        <v>1874080.875</v>
      </c>
      <c r="F1271" s="80" t="s">
        <v>165</v>
      </c>
    </row>
    <row r="1272" spans="1:6" x14ac:dyDescent="0.25">
      <c r="A1272" s="76">
        <v>6</v>
      </c>
      <c r="B1272" s="77" t="s">
        <v>182</v>
      </c>
      <c r="C1272" s="77" t="s">
        <v>162</v>
      </c>
      <c r="D1272" s="78">
        <v>2097</v>
      </c>
      <c r="E1272" s="79">
        <v>45242.497490000002</v>
      </c>
      <c r="F1272" s="80" t="s">
        <v>161</v>
      </c>
    </row>
    <row r="1273" spans="1:6" x14ac:dyDescent="0.25">
      <c r="A1273" s="76">
        <v>6</v>
      </c>
      <c r="B1273" s="77" t="s">
        <v>183</v>
      </c>
      <c r="C1273" s="77" t="s">
        <v>160</v>
      </c>
      <c r="D1273" s="78">
        <v>224</v>
      </c>
      <c r="E1273" s="79">
        <v>2035078.067</v>
      </c>
      <c r="F1273" s="80" t="s">
        <v>165</v>
      </c>
    </row>
    <row r="1274" spans="1:6" x14ac:dyDescent="0.25">
      <c r="A1274" s="76">
        <v>6</v>
      </c>
      <c r="B1274" s="77" t="s">
        <v>183</v>
      </c>
      <c r="C1274" s="77" t="s">
        <v>160</v>
      </c>
      <c r="D1274" s="78">
        <v>97</v>
      </c>
      <c r="E1274" s="79">
        <v>123375.13634</v>
      </c>
      <c r="F1274" s="80" t="s">
        <v>161</v>
      </c>
    </row>
    <row r="1275" spans="1:6" x14ac:dyDescent="0.25">
      <c r="A1275" s="76">
        <v>6</v>
      </c>
      <c r="B1275" s="77" t="s">
        <v>183</v>
      </c>
      <c r="C1275" s="77" t="s">
        <v>166</v>
      </c>
      <c r="D1275" s="78">
        <v>1</v>
      </c>
      <c r="E1275" s="79">
        <v>20920</v>
      </c>
      <c r="F1275" s="80" t="s">
        <v>165</v>
      </c>
    </row>
    <row r="1276" spans="1:6" x14ac:dyDescent="0.25">
      <c r="A1276" s="76">
        <v>6</v>
      </c>
      <c r="B1276" s="77" t="s">
        <v>183</v>
      </c>
      <c r="C1276" s="77" t="s">
        <v>162</v>
      </c>
      <c r="D1276" s="78">
        <v>2783</v>
      </c>
      <c r="E1276" s="79">
        <v>1948884.932</v>
      </c>
      <c r="F1276" s="80" t="s">
        <v>165</v>
      </c>
    </row>
    <row r="1277" spans="1:6" x14ac:dyDescent="0.25">
      <c r="A1277" s="76">
        <v>6</v>
      </c>
      <c r="B1277" s="77" t="s">
        <v>183</v>
      </c>
      <c r="C1277" s="77" t="s">
        <v>162</v>
      </c>
      <c r="D1277" s="78">
        <v>1564</v>
      </c>
      <c r="E1277" s="79">
        <v>32372.34071</v>
      </c>
      <c r="F1277" s="80" t="s">
        <v>161</v>
      </c>
    </row>
    <row r="1278" spans="1:6" x14ac:dyDescent="0.25">
      <c r="A1278" s="76">
        <v>6</v>
      </c>
      <c r="B1278" s="77" t="s">
        <v>184</v>
      </c>
      <c r="C1278" s="77" t="s">
        <v>160</v>
      </c>
      <c r="D1278" s="78">
        <v>6</v>
      </c>
      <c r="E1278" s="79">
        <v>32606.87</v>
      </c>
      <c r="F1278" s="80" t="s">
        <v>165</v>
      </c>
    </row>
    <row r="1279" spans="1:6" x14ac:dyDescent="0.25">
      <c r="A1279" s="76">
        <v>6</v>
      </c>
      <c r="B1279" s="77" t="s">
        <v>184</v>
      </c>
      <c r="C1279" s="77" t="s">
        <v>166</v>
      </c>
      <c r="D1279" s="78">
        <v>2</v>
      </c>
      <c r="E1279" s="79">
        <v>350334</v>
      </c>
      <c r="F1279" s="80" t="s">
        <v>161</v>
      </c>
    </row>
    <row r="1280" spans="1:6" x14ac:dyDescent="0.25">
      <c r="A1280" s="76">
        <v>6</v>
      </c>
      <c r="B1280" s="77" t="s">
        <v>184</v>
      </c>
      <c r="C1280" s="77" t="s">
        <v>162</v>
      </c>
      <c r="D1280" s="78">
        <v>129</v>
      </c>
      <c r="E1280" s="79">
        <v>4359.2700000000004</v>
      </c>
      <c r="F1280" s="80" t="s">
        <v>161</v>
      </c>
    </row>
    <row r="1281" spans="1:6" x14ac:dyDescent="0.25">
      <c r="A1281" s="76">
        <v>6</v>
      </c>
      <c r="B1281" s="77" t="s">
        <v>185</v>
      </c>
      <c r="C1281" s="77" t="s">
        <v>160</v>
      </c>
      <c r="D1281" s="78">
        <v>59</v>
      </c>
      <c r="E1281" s="79">
        <v>274597.78200000001</v>
      </c>
      <c r="F1281" s="80" t="s">
        <v>165</v>
      </c>
    </row>
    <row r="1282" spans="1:6" x14ac:dyDescent="0.25">
      <c r="A1282" s="76">
        <v>6</v>
      </c>
      <c r="B1282" s="77" t="s">
        <v>185</v>
      </c>
      <c r="C1282" s="77" t="s">
        <v>160</v>
      </c>
      <c r="D1282" s="78">
        <v>22</v>
      </c>
      <c r="E1282" s="79">
        <v>1730.9859300000001</v>
      </c>
      <c r="F1282" s="80" t="s">
        <v>161</v>
      </c>
    </row>
    <row r="1283" spans="1:6" x14ac:dyDescent="0.25">
      <c r="A1283" s="76">
        <v>6</v>
      </c>
      <c r="B1283" s="77" t="s">
        <v>185</v>
      </c>
      <c r="C1283" s="77" t="s">
        <v>162</v>
      </c>
      <c r="D1283" s="78">
        <v>1159</v>
      </c>
      <c r="E1283" s="79">
        <v>948887.27099999995</v>
      </c>
      <c r="F1283" s="80" t="s">
        <v>165</v>
      </c>
    </row>
    <row r="1284" spans="1:6" x14ac:dyDescent="0.25">
      <c r="A1284" s="76">
        <v>6</v>
      </c>
      <c r="B1284" s="77" t="s">
        <v>185</v>
      </c>
      <c r="C1284" s="77" t="s">
        <v>162</v>
      </c>
      <c r="D1284" s="78">
        <v>1089</v>
      </c>
      <c r="E1284" s="79">
        <v>26387.80963</v>
      </c>
      <c r="F1284" s="80" t="s">
        <v>161</v>
      </c>
    </row>
    <row r="1285" spans="1:6" x14ac:dyDescent="0.25">
      <c r="A1285" s="76">
        <v>6</v>
      </c>
      <c r="B1285" s="77" t="s">
        <v>186</v>
      </c>
      <c r="C1285" s="77" t="s">
        <v>160</v>
      </c>
      <c r="D1285" s="78">
        <v>72</v>
      </c>
      <c r="E1285" s="79">
        <v>102004.2</v>
      </c>
      <c r="F1285" s="80" t="s">
        <v>165</v>
      </c>
    </row>
    <row r="1286" spans="1:6" x14ac:dyDescent="0.25">
      <c r="A1286" s="76">
        <v>6</v>
      </c>
      <c r="B1286" s="77" t="s">
        <v>186</v>
      </c>
      <c r="C1286" s="77" t="s">
        <v>160</v>
      </c>
      <c r="D1286" s="78">
        <v>28</v>
      </c>
      <c r="E1286" s="79">
        <v>3922.1712699999998</v>
      </c>
      <c r="F1286" s="80" t="s">
        <v>161</v>
      </c>
    </row>
    <row r="1287" spans="1:6" x14ac:dyDescent="0.25">
      <c r="A1287" s="76">
        <v>6</v>
      </c>
      <c r="B1287" s="77" t="s">
        <v>186</v>
      </c>
      <c r="C1287" s="77" t="s">
        <v>166</v>
      </c>
      <c r="D1287" s="78">
        <v>1</v>
      </c>
      <c r="E1287" s="79">
        <v>5471</v>
      </c>
      <c r="F1287" s="80" t="s">
        <v>165</v>
      </c>
    </row>
    <row r="1288" spans="1:6" x14ac:dyDescent="0.25">
      <c r="A1288" s="76">
        <v>6</v>
      </c>
      <c r="B1288" s="77" t="s">
        <v>186</v>
      </c>
      <c r="C1288" s="77" t="s">
        <v>162</v>
      </c>
      <c r="D1288" s="78">
        <v>979</v>
      </c>
      <c r="E1288" s="79">
        <v>872240.52500000002</v>
      </c>
      <c r="F1288" s="80" t="s">
        <v>165</v>
      </c>
    </row>
    <row r="1289" spans="1:6" x14ac:dyDescent="0.25">
      <c r="A1289" s="76">
        <v>6</v>
      </c>
      <c r="B1289" s="77" t="s">
        <v>186</v>
      </c>
      <c r="C1289" s="77" t="s">
        <v>162</v>
      </c>
      <c r="D1289" s="78">
        <v>1742</v>
      </c>
      <c r="E1289" s="79">
        <v>42452.991269999999</v>
      </c>
      <c r="F1289" s="80" t="s">
        <v>161</v>
      </c>
    </row>
    <row r="1290" spans="1:6" x14ac:dyDescent="0.25">
      <c r="A1290" s="76">
        <v>6</v>
      </c>
      <c r="B1290" s="77" t="s">
        <v>187</v>
      </c>
      <c r="C1290" s="77" t="s">
        <v>160</v>
      </c>
      <c r="D1290" s="78">
        <v>213</v>
      </c>
      <c r="E1290" s="79">
        <v>411905.53</v>
      </c>
      <c r="F1290" s="80" t="s">
        <v>165</v>
      </c>
    </row>
    <row r="1291" spans="1:6" x14ac:dyDescent="0.25">
      <c r="A1291" s="76">
        <v>6</v>
      </c>
      <c r="B1291" s="77" t="s">
        <v>187</v>
      </c>
      <c r="C1291" s="77" t="s">
        <v>160</v>
      </c>
      <c r="D1291" s="78">
        <v>71</v>
      </c>
      <c r="E1291" s="79">
        <v>246139.90547999999</v>
      </c>
      <c r="F1291" s="80" t="s">
        <v>161</v>
      </c>
    </row>
    <row r="1292" spans="1:6" x14ac:dyDescent="0.25">
      <c r="A1292" s="76">
        <v>6</v>
      </c>
      <c r="B1292" s="77" t="s">
        <v>187</v>
      </c>
      <c r="C1292" s="77" t="s">
        <v>166</v>
      </c>
      <c r="D1292" s="78">
        <v>1</v>
      </c>
      <c r="E1292" s="79">
        <v>473</v>
      </c>
      <c r="F1292" s="80" t="s">
        <v>165</v>
      </c>
    </row>
    <row r="1293" spans="1:6" x14ac:dyDescent="0.25">
      <c r="A1293" s="76">
        <v>6</v>
      </c>
      <c r="B1293" s="77" t="s">
        <v>187</v>
      </c>
      <c r="C1293" s="77" t="s">
        <v>162</v>
      </c>
      <c r="D1293" s="78">
        <v>2408</v>
      </c>
      <c r="E1293" s="79">
        <v>1842017.7420000001</v>
      </c>
      <c r="F1293" s="80" t="s">
        <v>165</v>
      </c>
    </row>
    <row r="1294" spans="1:6" x14ac:dyDescent="0.25">
      <c r="A1294" s="76">
        <v>6</v>
      </c>
      <c r="B1294" s="77" t="s">
        <v>187</v>
      </c>
      <c r="C1294" s="77" t="s">
        <v>162</v>
      </c>
      <c r="D1294" s="78">
        <v>1913</v>
      </c>
      <c r="E1294" s="79">
        <v>35191.667450000001</v>
      </c>
      <c r="F1294" s="80" t="s">
        <v>161</v>
      </c>
    </row>
    <row r="1295" spans="1:6" x14ac:dyDescent="0.25">
      <c r="A1295" s="76">
        <v>6</v>
      </c>
      <c r="B1295" s="77" t="s">
        <v>188</v>
      </c>
      <c r="C1295" s="77" t="s">
        <v>160</v>
      </c>
      <c r="D1295" s="78">
        <v>119</v>
      </c>
      <c r="E1295" s="79">
        <v>230193.47500000001</v>
      </c>
      <c r="F1295" s="80" t="s">
        <v>165</v>
      </c>
    </row>
    <row r="1296" spans="1:6" x14ac:dyDescent="0.25">
      <c r="A1296" s="76">
        <v>6</v>
      </c>
      <c r="B1296" s="77" t="s">
        <v>188</v>
      </c>
      <c r="C1296" s="77" t="s">
        <v>160</v>
      </c>
      <c r="D1296" s="78">
        <v>32</v>
      </c>
      <c r="E1296" s="79">
        <v>1909.1559999999999</v>
      </c>
      <c r="F1296" s="80" t="s">
        <v>161</v>
      </c>
    </row>
    <row r="1297" spans="1:6" x14ac:dyDescent="0.25">
      <c r="A1297" s="76">
        <v>6</v>
      </c>
      <c r="B1297" s="77" t="s">
        <v>188</v>
      </c>
      <c r="C1297" s="77" t="s">
        <v>166</v>
      </c>
      <c r="D1297" s="78">
        <v>1</v>
      </c>
      <c r="E1297" s="79">
        <v>0</v>
      </c>
      <c r="F1297" s="80" t="s">
        <v>165</v>
      </c>
    </row>
    <row r="1298" spans="1:6" x14ac:dyDescent="0.25">
      <c r="A1298" s="76">
        <v>6</v>
      </c>
      <c r="B1298" s="77" t="s">
        <v>188</v>
      </c>
      <c r="C1298" s="77" t="s">
        <v>162</v>
      </c>
      <c r="D1298" s="78">
        <v>518</v>
      </c>
      <c r="E1298" s="79">
        <v>440017.321</v>
      </c>
      <c r="F1298" s="80" t="s">
        <v>165</v>
      </c>
    </row>
    <row r="1299" spans="1:6" x14ac:dyDescent="0.25">
      <c r="A1299" s="76">
        <v>6</v>
      </c>
      <c r="B1299" s="77" t="s">
        <v>188</v>
      </c>
      <c r="C1299" s="77" t="s">
        <v>162</v>
      </c>
      <c r="D1299" s="78">
        <v>181</v>
      </c>
      <c r="E1299" s="79">
        <v>5453.1555900000003</v>
      </c>
      <c r="F1299" s="80" t="s">
        <v>161</v>
      </c>
    </row>
    <row r="1300" spans="1:6" x14ac:dyDescent="0.25">
      <c r="A1300" s="76">
        <v>6</v>
      </c>
      <c r="B1300" s="77" t="s">
        <v>189</v>
      </c>
      <c r="C1300" s="77" t="s">
        <v>160</v>
      </c>
      <c r="D1300" s="78">
        <v>50</v>
      </c>
      <c r="E1300" s="79">
        <v>109940.414</v>
      </c>
      <c r="F1300" s="80" t="s">
        <v>165</v>
      </c>
    </row>
    <row r="1301" spans="1:6" x14ac:dyDescent="0.25">
      <c r="A1301" s="76">
        <v>6</v>
      </c>
      <c r="B1301" s="77" t="s">
        <v>189</v>
      </c>
      <c r="C1301" s="77" t="s">
        <v>160</v>
      </c>
      <c r="D1301" s="78">
        <v>7</v>
      </c>
      <c r="E1301" s="79">
        <v>458.512</v>
      </c>
      <c r="F1301" s="80" t="s">
        <v>161</v>
      </c>
    </row>
    <row r="1302" spans="1:6" x14ac:dyDescent="0.25">
      <c r="A1302" s="76">
        <v>6</v>
      </c>
      <c r="B1302" s="77" t="s">
        <v>189</v>
      </c>
      <c r="C1302" s="77" t="s">
        <v>166</v>
      </c>
      <c r="D1302" s="78">
        <v>4</v>
      </c>
      <c r="E1302" s="79">
        <v>11022.862999999999</v>
      </c>
      <c r="F1302" s="80" t="s">
        <v>165</v>
      </c>
    </row>
    <row r="1303" spans="1:6" x14ac:dyDescent="0.25">
      <c r="A1303" s="76">
        <v>6</v>
      </c>
      <c r="B1303" s="77" t="s">
        <v>189</v>
      </c>
      <c r="C1303" s="77" t="s">
        <v>162</v>
      </c>
      <c r="D1303" s="78">
        <v>289</v>
      </c>
      <c r="E1303" s="79">
        <v>231380.44200000001</v>
      </c>
      <c r="F1303" s="80" t="s">
        <v>165</v>
      </c>
    </row>
    <row r="1304" spans="1:6" x14ac:dyDescent="0.25">
      <c r="A1304" s="76">
        <v>6</v>
      </c>
      <c r="B1304" s="77" t="s">
        <v>190</v>
      </c>
      <c r="C1304" s="77" t="s">
        <v>160</v>
      </c>
      <c r="D1304" s="78">
        <v>40</v>
      </c>
      <c r="E1304" s="79">
        <v>76370.104000000007</v>
      </c>
      <c r="F1304" s="80" t="s">
        <v>165</v>
      </c>
    </row>
    <row r="1305" spans="1:6" x14ac:dyDescent="0.25">
      <c r="A1305" s="76">
        <v>6</v>
      </c>
      <c r="B1305" s="77" t="s">
        <v>190</v>
      </c>
      <c r="C1305" s="77" t="s">
        <v>160</v>
      </c>
      <c r="D1305" s="78">
        <v>25</v>
      </c>
      <c r="E1305" s="79">
        <v>3162.2294000000002</v>
      </c>
      <c r="F1305" s="80" t="s">
        <v>161</v>
      </c>
    </row>
    <row r="1306" spans="1:6" x14ac:dyDescent="0.25">
      <c r="A1306" s="76">
        <v>6</v>
      </c>
      <c r="B1306" s="77" t="s">
        <v>190</v>
      </c>
      <c r="C1306" s="77" t="s">
        <v>162</v>
      </c>
      <c r="D1306" s="78">
        <v>186</v>
      </c>
      <c r="E1306" s="79">
        <v>137369.372</v>
      </c>
      <c r="F1306" s="80" t="s">
        <v>165</v>
      </c>
    </row>
    <row r="1307" spans="1:6" x14ac:dyDescent="0.25">
      <c r="A1307" s="76">
        <v>6</v>
      </c>
      <c r="B1307" s="77" t="s">
        <v>190</v>
      </c>
      <c r="C1307" s="77" t="s">
        <v>162</v>
      </c>
      <c r="D1307" s="78">
        <v>67</v>
      </c>
      <c r="E1307" s="79">
        <v>1019.3658</v>
      </c>
      <c r="F1307" s="80" t="s">
        <v>161</v>
      </c>
    </row>
    <row r="1308" spans="1:6" x14ac:dyDescent="0.25">
      <c r="A1308" s="76">
        <v>6</v>
      </c>
      <c r="B1308" s="77" t="s">
        <v>191</v>
      </c>
      <c r="C1308" s="77" t="s">
        <v>160</v>
      </c>
      <c r="D1308" s="78">
        <v>113</v>
      </c>
      <c r="E1308" s="79">
        <v>199963</v>
      </c>
      <c r="F1308" s="80" t="s">
        <v>165</v>
      </c>
    </row>
    <row r="1309" spans="1:6" x14ac:dyDescent="0.25">
      <c r="A1309" s="76">
        <v>6</v>
      </c>
      <c r="B1309" s="77" t="s">
        <v>191</v>
      </c>
      <c r="C1309" s="77" t="s">
        <v>160</v>
      </c>
      <c r="D1309" s="78">
        <v>24</v>
      </c>
      <c r="E1309" s="79">
        <v>664.28800000000001</v>
      </c>
      <c r="F1309" s="80" t="s">
        <v>161</v>
      </c>
    </row>
    <row r="1310" spans="1:6" x14ac:dyDescent="0.25">
      <c r="A1310" s="76">
        <v>6</v>
      </c>
      <c r="B1310" s="77" t="s">
        <v>191</v>
      </c>
      <c r="C1310" s="77" t="s">
        <v>162</v>
      </c>
      <c r="D1310" s="78">
        <v>317</v>
      </c>
      <c r="E1310" s="79">
        <v>214648.98</v>
      </c>
      <c r="F1310" s="80" t="s">
        <v>165</v>
      </c>
    </row>
    <row r="1311" spans="1:6" x14ac:dyDescent="0.25">
      <c r="A1311" s="76">
        <v>6</v>
      </c>
      <c r="B1311" s="77" t="s">
        <v>191</v>
      </c>
      <c r="C1311" s="77" t="s">
        <v>162</v>
      </c>
      <c r="D1311" s="78">
        <v>149</v>
      </c>
      <c r="E1311" s="79">
        <v>2125.3560000000002</v>
      </c>
      <c r="F1311" s="80" t="s">
        <v>161</v>
      </c>
    </row>
    <row r="1312" spans="1:6" x14ac:dyDescent="0.25">
      <c r="A1312" s="76">
        <v>6</v>
      </c>
      <c r="B1312" s="77" t="s">
        <v>192</v>
      </c>
      <c r="C1312" s="77" t="s">
        <v>160</v>
      </c>
      <c r="D1312" s="78">
        <v>94</v>
      </c>
      <c r="E1312" s="79">
        <v>200069.215</v>
      </c>
      <c r="F1312" s="80" t="s">
        <v>165</v>
      </c>
    </row>
    <row r="1313" spans="1:6" x14ac:dyDescent="0.25">
      <c r="A1313" s="76">
        <v>6</v>
      </c>
      <c r="B1313" s="77" t="s">
        <v>192</v>
      </c>
      <c r="C1313" s="77" t="s">
        <v>166</v>
      </c>
      <c r="D1313" s="78">
        <v>3</v>
      </c>
      <c r="E1313" s="79">
        <v>13714.947</v>
      </c>
      <c r="F1313" s="80" t="s">
        <v>165</v>
      </c>
    </row>
    <row r="1314" spans="1:6" x14ac:dyDescent="0.25">
      <c r="A1314" s="76">
        <v>6</v>
      </c>
      <c r="B1314" s="77" t="s">
        <v>192</v>
      </c>
      <c r="C1314" s="77" t="s">
        <v>162</v>
      </c>
      <c r="D1314" s="78">
        <v>441</v>
      </c>
      <c r="E1314" s="79">
        <v>345970.56599999999</v>
      </c>
      <c r="F1314" s="80" t="s">
        <v>165</v>
      </c>
    </row>
    <row r="1315" spans="1:6" x14ac:dyDescent="0.25">
      <c r="A1315" s="76">
        <v>6</v>
      </c>
      <c r="B1315" s="77" t="s">
        <v>193</v>
      </c>
      <c r="C1315" s="77" t="s">
        <v>160</v>
      </c>
      <c r="D1315" s="78">
        <v>5</v>
      </c>
      <c r="E1315" s="79">
        <v>3830</v>
      </c>
      <c r="F1315" s="80" t="s">
        <v>165</v>
      </c>
    </row>
    <row r="1316" spans="1:6" x14ac:dyDescent="0.25">
      <c r="A1316" s="76">
        <v>6</v>
      </c>
      <c r="B1316" s="77" t="s">
        <v>193</v>
      </c>
      <c r="C1316" s="77" t="s">
        <v>162</v>
      </c>
      <c r="D1316" s="78">
        <v>46</v>
      </c>
      <c r="E1316" s="79">
        <v>30209.385999999999</v>
      </c>
      <c r="F1316" s="80" t="s">
        <v>165</v>
      </c>
    </row>
    <row r="1317" spans="1:6" x14ac:dyDescent="0.25">
      <c r="A1317" s="76">
        <v>6</v>
      </c>
      <c r="B1317" s="77" t="s">
        <v>194</v>
      </c>
      <c r="C1317" s="77" t="s">
        <v>160</v>
      </c>
      <c r="D1317" s="78">
        <v>1</v>
      </c>
      <c r="E1317" s="79">
        <v>2.907</v>
      </c>
      <c r="F1317" s="80" t="s">
        <v>161</v>
      </c>
    </row>
    <row r="1318" spans="1:6" x14ac:dyDescent="0.25">
      <c r="A1318" s="76">
        <v>6</v>
      </c>
      <c r="B1318" s="77" t="s">
        <v>194</v>
      </c>
      <c r="C1318" s="77" t="s">
        <v>162</v>
      </c>
      <c r="D1318" s="78">
        <v>73</v>
      </c>
      <c r="E1318" s="79">
        <v>2335.2660900000001</v>
      </c>
      <c r="F1318" s="80" t="s">
        <v>161</v>
      </c>
    </row>
    <row r="1319" spans="1:6" x14ac:dyDescent="0.25">
      <c r="A1319" s="76">
        <v>6</v>
      </c>
      <c r="B1319" s="77" t="s">
        <v>195</v>
      </c>
      <c r="C1319" s="77" t="s">
        <v>160</v>
      </c>
      <c r="D1319" s="78">
        <v>12</v>
      </c>
      <c r="E1319" s="79">
        <v>21561</v>
      </c>
      <c r="F1319" s="80" t="s">
        <v>165</v>
      </c>
    </row>
    <row r="1320" spans="1:6" x14ac:dyDescent="0.25">
      <c r="A1320" s="76">
        <v>6</v>
      </c>
      <c r="B1320" s="77" t="s">
        <v>195</v>
      </c>
      <c r="C1320" s="77" t="s">
        <v>160</v>
      </c>
      <c r="D1320" s="78">
        <v>242</v>
      </c>
      <c r="E1320" s="79">
        <v>40344.733059999999</v>
      </c>
      <c r="F1320" s="80" t="s">
        <v>161</v>
      </c>
    </row>
    <row r="1321" spans="1:6" x14ac:dyDescent="0.25">
      <c r="A1321" s="76">
        <v>6</v>
      </c>
      <c r="B1321" s="77" t="s">
        <v>195</v>
      </c>
      <c r="C1321" s="77" t="s">
        <v>162</v>
      </c>
      <c r="D1321" s="78">
        <v>313</v>
      </c>
      <c r="E1321" s="79">
        <v>184351.08300000001</v>
      </c>
      <c r="F1321" s="80" t="s">
        <v>165</v>
      </c>
    </row>
    <row r="1322" spans="1:6" x14ac:dyDescent="0.25">
      <c r="A1322" s="76">
        <v>6</v>
      </c>
      <c r="B1322" s="77" t="s">
        <v>195</v>
      </c>
      <c r="C1322" s="77" t="s">
        <v>162</v>
      </c>
      <c r="D1322" s="78">
        <v>3395</v>
      </c>
      <c r="E1322" s="79">
        <v>80037.433940000003</v>
      </c>
      <c r="F1322" s="80" t="s">
        <v>161</v>
      </c>
    </row>
    <row r="1323" spans="1:6" x14ac:dyDescent="0.25">
      <c r="A1323" s="76">
        <v>6</v>
      </c>
      <c r="B1323" s="77" t="s">
        <v>196</v>
      </c>
      <c r="C1323" s="77" t="s">
        <v>160</v>
      </c>
      <c r="D1323" s="78">
        <v>14</v>
      </c>
      <c r="E1323" s="79">
        <v>4112.5659999999998</v>
      </c>
      <c r="F1323" s="80" t="s">
        <v>165</v>
      </c>
    </row>
    <row r="1324" spans="1:6" x14ac:dyDescent="0.25">
      <c r="A1324" s="76">
        <v>6</v>
      </c>
      <c r="B1324" s="77" t="s">
        <v>196</v>
      </c>
      <c r="C1324" s="77" t="s">
        <v>166</v>
      </c>
      <c r="D1324" s="78">
        <v>1</v>
      </c>
      <c r="E1324" s="79">
        <v>64.400999999999996</v>
      </c>
      <c r="F1324" s="80" t="s">
        <v>165</v>
      </c>
    </row>
    <row r="1325" spans="1:6" x14ac:dyDescent="0.25">
      <c r="A1325" s="76">
        <v>6</v>
      </c>
      <c r="B1325" s="77" t="s">
        <v>196</v>
      </c>
      <c r="C1325" s="77" t="s">
        <v>162</v>
      </c>
      <c r="D1325" s="78">
        <v>73</v>
      </c>
      <c r="E1325" s="79">
        <v>58481.843000000001</v>
      </c>
      <c r="F1325" s="80" t="s">
        <v>165</v>
      </c>
    </row>
    <row r="1326" spans="1:6" x14ac:dyDescent="0.25">
      <c r="A1326" s="76">
        <v>6</v>
      </c>
      <c r="B1326" s="77" t="s">
        <v>197</v>
      </c>
      <c r="C1326" s="77" t="s">
        <v>160</v>
      </c>
      <c r="D1326" s="78">
        <v>120</v>
      </c>
      <c r="E1326" s="79">
        <v>483695.973</v>
      </c>
      <c r="F1326" s="80" t="s">
        <v>165</v>
      </c>
    </row>
    <row r="1327" spans="1:6" x14ac:dyDescent="0.25">
      <c r="A1327" s="76">
        <v>6</v>
      </c>
      <c r="B1327" s="77" t="s">
        <v>197</v>
      </c>
      <c r="C1327" s="77" t="s">
        <v>162</v>
      </c>
      <c r="D1327" s="78">
        <v>327</v>
      </c>
      <c r="E1327" s="79">
        <v>282339.99099999998</v>
      </c>
      <c r="F1327" s="80" t="s">
        <v>165</v>
      </c>
    </row>
    <row r="1328" spans="1:6" x14ac:dyDescent="0.25">
      <c r="A1328" s="76">
        <v>6</v>
      </c>
      <c r="B1328" s="77" t="s">
        <v>198</v>
      </c>
      <c r="C1328" s="77" t="s">
        <v>160</v>
      </c>
      <c r="D1328" s="78">
        <v>43</v>
      </c>
      <c r="E1328" s="79">
        <v>67696.854000000007</v>
      </c>
      <c r="F1328" s="80" t="s">
        <v>165</v>
      </c>
    </row>
    <row r="1329" spans="1:6" x14ac:dyDescent="0.25">
      <c r="A1329" s="76">
        <v>6</v>
      </c>
      <c r="B1329" s="77" t="s">
        <v>198</v>
      </c>
      <c r="C1329" s="77" t="s">
        <v>166</v>
      </c>
      <c r="D1329" s="78">
        <v>5</v>
      </c>
      <c r="E1329" s="79">
        <v>245048.36</v>
      </c>
      <c r="F1329" s="80" t="s">
        <v>165</v>
      </c>
    </row>
    <row r="1330" spans="1:6" x14ac:dyDescent="0.25">
      <c r="A1330" s="76">
        <v>6</v>
      </c>
      <c r="B1330" s="77" t="s">
        <v>198</v>
      </c>
      <c r="C1330" s="77" t="s">
        <v>162</v>
      </c>
      <c r="D1330" s="78">
        <v>749</v>
      </c>
      <c r="E1330" s="79">
        <v>601463.20700000005</v>
      </c>
      <c r="F1330" s="80" t="s">
        <v>165</v>
      </c>
    </row>
    <row r="1331" spans="1:6" x14ac:dyDescent="0.25">
      <c r="A1331" s="76">
        <v>6</v>
      </c>
      <c r="B1331" s="77" t="s">
        <v>198</v>
      </c>
      <c r="C1331" s="77" t="s">
        <v>162</v>
      </c>
      <c r="D1331" s="78">
        <v>7</v>
      </c>
      <c r="E1331" s="79">
        <v>86.977000000000004</v>
      </c>
      <c r="F1331" s="80" t="s">
        <v>161</v>
      </c>
    </row>
    <row r="1332" spans="1:6" x14ac:dyDescent="0.25">
      <c r="A1332" s="76">
        <v>6</v>
      </c>
      <c r="B1332" s="77" t="s">
        <v>199</v>
      </c>
      <c r="C1332" s="77" t="s">
        <v>160</v>
      </c>
      <c r="D1332" s="78">
        <v>10</v>
      </c>
      <c r="E1332" s="79">
        <v>6082.4669999999996</v>
      </c>
      <c r="F1332" s="80" t="s">
        <v>165</v>
      </c>
    </row>
    <row r="1333" spans="1:6" x14ac:dyDescent="0.25">
      <c r="A1333" s="76">
        <v>6</v>
      </c>
      <c r="B1333" s="77" t="s">
        <v>199</v>
      </c>
      <c r="C1333" s="77" t="s">
        <v>160</v>
      </c>
      <c r="D1333" s="78">
        <v>4</v>
      </c>
      <c r="E1333" s="79">
        <v>124.98656</v>
      </c>
      <c r="F1333" s="80" t="s">
        <v>161</v>
      </c>
    </row>
    <row r="1334" spans="1:6" x14ac:dyDescent="0.25">
      <c r="A1334" s="76">
        <v>6</v>
      </c>
      <c r="B1334" s="77" t="s">
        <v>199</v>
      </c>
      <c r="C1334" s="77" t="s">
        <v>166</v>
      </c>
      <c r="D1334" s="78">
        <v>2</v>
      </c>
      <c r="E1334" s="79">
        <v>2212.3159999999998</v>
      </c>
      <c r="F1334" s="80" t="s">
        <v>165</v>
      </c>
    </row>
    <row r="1335" spans="1:6" x14ac:dyDescent="0.25">
      <c r="A1335" s="76">
        <v>6</v>
      </c>
      <c r="B1335" s="77" t="s">
        <v>199</v>
      </c>
      <c r="C1335" s="77" t="s">
        <v>162</v>
      </c>
      <c r="D1335" s="78">
        <v>299</v>
      </c>
      <c r="E1335" s="79">
        <v>170965.04</v>
      </c>
      <c r="F1335" s="80" t="s">
        <v>165</v>
      </c>
    </row>
    <row r="1336" spans="1:6" x14ac:dyDescent="0.25">
      <c r="A1336" s="76">
        <v>6</v>
      </c>
      <c r="B1336" s="77" t="s">
        <v>199</v>
      </c>
      <c r="C1336" s="77" t="s">
        <v>162</v>
      </c>
      <c r="D1336" s="78">
        <v>179</v>
      </c>
      <c r="E1336" s="79">
        <v>2555.43091</v>
      </c>
      <c r="F1336" s="80" t="s">
        <v>161</v>
      </c>
    </row>
    <row r="1337" spans="1:6" x14ac:dyDescent="0.25">
      <c r="A1337" s="76">
        <v>6</v>
      </c>
      <c r="B1337" s="77" t="s">
        <v>200</v>
      </c>
      <c r="C1337" s="77" t="s">
        <v>160</v>
      </c>
      <c r="D1337" s="78">
        <v>53</v>
      </c>
      <c r="E1337" s="79">
        <v>120501</v>
      </c>
      <c r="F1337" s="80" t="s">
        <v>165</v>
      </c>
    </row>
    <row r="1338" spans="1:6" x14ac:dyDescent="0.25">
      <c r="A1338" s="76">
        <v>6</v>
      </c>
      <c r="B1338" s="77" t="s">
        <v>200</v>
      </c>
      <c r="C1338" s="77" t="s">
        <v>166</v>
      </c>
      <c r="D1338" s="78">
        <v>3</v>
      </c>
      <c r="E1338" s="79">
        <v>141</v>
      </c>
      <c r="F1338" s="80" t="s">
        <v>165</v>
      </c>
    </row>
    <row r="1339" spans="1:6" x14ac:dyDescent="0.25">
      <c r="A1339" s="76">
        <v>6</v>
      </c>
      <c r="B1339" s="77" t="s">
        <v>200</v>
      </c>
      <c r="C1339" s="77" t="s">
        <v>162</v>
      </c>
      <c r="D1339" s="78">
        <v>159</v>
      </c>
      <c r="E1339" s="79">
        <v>134761.70300000001</v>
      </c>
      <c r="F1339" s="80" t="s">
        <v>165</v>
      </c>
    </row>
    <row r="1340" spans="1:6" x14ac:dyDescent="0.25">
      <c r="A1340" s="76">
        <v>6</v>
      </c>
      <c r="B1340" s="77" t="s">
        <v>201</v>
      </c>
      <c r="C1340" s="77" t="s">
        <v>160</v>
      </c>
      <c r="D1340" s="78">
        <v>2</v>
      </c>
      <c r="E1340" s="79">
        <v>70</v>
      </c>
      <c r="F1340" s="80" t="s">
        <v>165</v>
      </c>
    </row>
    <row r="1341" spans="1:6" x14ac:dyDescent="0.25">
      <c r="A1341" s="76">
        <v>6</v>
      </c>
      <c r="B1341" s="77" t="s">
        <v>201</v>
      </c>
      <c r="C1341" s="77" t="s">
        <v>162</v>
      </c>
      <c r="D1341" s="78">
        <v>4</v>
      </c>
      <c r="E1341" s="79">
        <v>2127</v>
      </c>
      <c r="F1341" s="80" t="s">
        <v>165</v>
      </c>
    </row>
    <row r="1342" spans="1:6" x14ac:dyDescent="0.25">
      <c r="A1342" s="76">
        <v>6</v>
      </c>
      <c r="B1342" s="77" t="s">
        <v>202</v>
      </c>
      <c r="C1342" s="77" t="s">
        <v>160</v>
      </c>
      <c r="D1342" s="78">
        <v>1</v>
      </c>
      <c r="E1342" s="79">
        <v>404</v>
      </c>
      <c r="F1342" s="80" t="s">
        <v>165</v>
      </c>
    </row>
    <row r="1343" spans="1:6" x14ac:dyDescent="0.25">
      <c r="A1343" s="76">
        <v>6</v>
      </c>
      <c r="B1343" s="77" t="s">
        <v>202</v>
      </c>
      <c r="C1343" s="77" t="s">
        <v>162</v>
      </c>
      <c r="D1343" s="78">
        <v>2</v>
      </c>
      <c r="E1343" s="79">
        <v>1978</v>
      </c>
      <c r="F1343" s="80" t="s">
        <v>165</v>
      </c>
    </row>
    <row r="1344" spans="1:6" x14ac:dyDescent="0.25">
      <c r="A1344" s="76">
        <v>6</v>
      </c>
      <c r="B1344" s="77" t="s">
        <v>203</v>
      </c>
      <c r="C1344" s="77" t="s">
        <v>160</v>
      </c>
      <c r="D1344" s="78">
        <v>168</v>
      </c>
      <c r="E1344" s="79">
        <v>631495.451</v>
      </c>
      <c r="F1344" s="80" t="s">
        <v>165</v>
      </c>
    </row>
    <row r="1345" spans="1:6" x14ac:dyDescent="0.25">
      <c r="A1345" s="76">
        <v>6</v>
      </c>
      <c r="B1345" s="77" t="s">
        <v>203</v>
      </c>
      <c r="C1345" s="77" t="s">
        <v>160</v>
      </c>
      <c r="D1345" s="78">
        <v>159</v>
      </c>
      <c r="E1345" s="79">
        <v>12689.12722</v>
      </c>
      <c r="F1345" s="80" t="s">
        <v>161</v>
      </c>
    </row>
    <row r="1346" spans="1:6" x14ac:dyDescent="0.25">
      <c r="A1346" s="76">
        <v>6</v>
      </c>
      <c r="B1346" s="77" t="s">
        <v>203</v>
      </c>
      <c r="C1346" s="77" t="s">
        <v>166</v>
      </c>
      <c r="D1346" s="78">
        <v>2</v>
      </c>
      <c r="E1346" s="79">
        <v>120</v>
      </c>
      <c r="F1346" s="80" t="s">
        <v>165</v>
      </c>
    </row>
    <row r="1347" spans="1:6" x14ac:dyDescent="0.25">
      <c r="A1347" s="76">
        <v>6</v>
      </c>
      <c r="B1347" s="77" t="s">
        <v>203</v>
      </c>
      <c r="C1347" s="77" t="s">
        <v>162</v>
      </c>
      <c r="D1347" s="78">
        <v>1608</v>
      </c>
      <c r="E1347" s="79">
        <v>1170411.615</v>
      </c>
      <c r="F1347" s="80" t="s">
        <v>165</v>
      </c>
    </row>
    <row r="1348" spans="1:6" x14ac:dyDescent="0.25">
      <c r="A1348" s="76">
        <v>6</v>
      </c>
      <c r="B1348" s="77" t="s">
        <v>203</v>
      </c>
      <c r="C1348" s="77" t="s">
        <v>162</v>
      </c>
      <c r="D1348" s="78">
        <v>1029</v>
      </c>
      <c r="E1348" s="79">
        <v>19366.19166</v>
      </c>
      <c r="F1348" s="80" t="s">
        <v>161</v>
      </c>
    </row>
    <row r="1349" spans="1:6" x14ac:dyDescent="0.25">
      <c r="A1349" s="76">
        <v>6</v>
      </c>
      <c r="B1349" s="77" t="s">
        <v>204</v>
      </c>
      <c r="C1349" s="77" t="s">
        <v>160</v>
      </c>
      <c r="D1349" s="78">
        <v>34</v>
      </c>
      <c r="E1349" s="79">
        <v>41261</v>
      </c>
      <c r="F1349" s="80" t="s">
        <v>165</v>
      </c>
    </row>
    <row r="1350" spans="1:6" x14ac:dyDescent="0.25">
      <c r="A1350" s="76">
        <v>6</v>
      </c>
      <c r="B1350" s="77" t="s">
        <v>204</v>
      </c>
      <c r="C1350" s="77" t="s">
        <v>160</v>
      </c>
      <c r="D1350" s="78">
        <v>2</v>
      </c>
      <c r="E1350" s="79">
        <v>9040.92</v>
      </c>
      <c r="F1350" s="80" t="s">
        <v>161</v>
      </c>
    </row>
    <row r="1351" spans="1:6" x14ac:dyDescent="0.25">
      <c r="A1351" s="76">
        <v>6</v>
      </c>
      <c r="B1351" s="77" t="s">
        <v>204</v>
      </c>
      <c r="C1351" s="77" t="s">
        <v>162</v>
      </c>
      <c r="D1351" s="78">
        <v>193</v>
      </c>
      <c r="E1351" s="79">
        <v>164701.60500000001</v>
      </c>
      <c r="F1351" s="80" t="s">
        <v>165</v>
      </c>
    </row>
    <row r="1352" spans="1:6" x14ac:dyDescent="0.25">
      <c r="A1352" s="76">
        <v>6</v>
      </c>
      <c r="B1352" s="77" t="s">
        <v>204</v>
      </c>
      <c r="C1352" s="77" t="s">
        <v>162</v>
      </c>
      <c r="D1352" s="78">
        <v>11</v>
      </c>
      <c r="E1352" s="79">
        <v>176.70699999999999</v>
      </c>
      <c r="F1352" s="80" t="s">
        <v>161</v>
      </c>
    </row>
    <row r="1353" spans="1:6" x14ac:dyDescent="0.25">
      <c r="A1353" s="76">
        <v>6</v>
      </c>
      <c r="B1353" s="77" t="s">
        <v>205</v>
      </c>
      <c r="C1353" s="77" t="s">
        <v>160</v>
      </c>
      <c r="D1353" s="78">
        <v>348</v>
      </c>
      <c r="E1353" s="79">
        <v>1325500.3910000001</v>
      </c>
      <c r="F1353" s="80" t="s">
        <v>165</v>
      </c>
    </row>
    <row r="1354" spans="1:6" x14ac:dyDescent="0.25">
      <c r="A1354" s="76">
        <v>6</v>
      </c>
      <c r="B1354" s="77" t="s">
        <v>205</v>
      </c>
      <c r="C1354" s="77" t="s">
        <v>160</v>
      </c>
      <c r="D1354" s="78">
        <v>195</v>
      </c>
      <c r="E1354" s="79">
        <v>19972.051370000001</v>
      </c>
      <c r="F1354" s="80" t="s">
        <v>161</v>
      </c>
    </row>
    <row r="1355" spans="1:6" x14ac:dyDescent="0.25">
      <c r="A1355" s="76">
        <v>6</v>
      </c>
      <c r="B1355" s="77" t="s">
        <v>205</v>
      </c>
      <c r="C1355" s="77" t="s">
        <v>166</v>
      </c>
      <c r="D1355" s="78">
        <v>3</v>
      </c>
      <c r="E1355" s="79">
        <v>39638.224000000002</v>
      </c>
      <c r="F1355" s="80" t="s">
        <v>165</v>
      </c>
    </row>
    <row r="1356" spans="1:6" x14ac:dyDescent="0.25">
      <c r="A1356" s="76">
        <v>6</v>
      </c>
      <c r="B1356" s="77" t="s">
        <v>205</v>
      </c>
      <c r="C1356" s="77" t="s">
        <v>166</v>
      </c>
      <c r="D1356" s="78">
        <v>1</v>
      </c>
      <c r="E1356" s="79">
        <v>63.634999999999998</v>
      </c>
      <c r="F1356" s="80" t="s">
        <v>161</v>
      </c>
    </row>
    <row r="1357" spans="1:6" x14ac:dyDescent="0.25">
      <c r="A1357" s="76">
        <v>6</v>
      </c>
      <c r="B1357" s="77" t="s">
        <v>205</v>
      </c>
      <c r="C1357" s="77" t="s">
        <v>162</v>
      </c>
      <c r="D1357" s="78">
        <v>1698</v>
      </c>
      <c r="E1357" s="79">
        <v>1046364.846</v>
      </c>
      <c r="F1357" s="80" t="s">
        <v>165</v>
      </c>
    </row>
    <row r="1358" spans="1:6" x14ac:dyDescent="0.25">
      <c r="A1358" s="76">
        <v>6</v>
      </c>
      <c r="B1358" s="77" t="s">
        <v>205</v>
      </c>
      <c r="C1358" s="77" t="s">
        <v>162</v>
      </c>
      <c r="D1358" s="78">
        <v>923</v>
      </c>
      <c r="E1358" s="79">
        <v>16141.1158</v>
      </c>
      <c r="F1358" s="80" t="s">
        <v>161</v>
      </c>
    </row>
    <row r="1359" spans="1:6" x14ac:dyDescent="0.25">
      <c r="A1359" s="76">
        <v>6</v>
      </c>
      <c r="B1359" s="77" t="s">
        <v>206</v>
      </c>
      <c r="C1359" s="77" t="s">
        <v>160</v>
      </c>
      <c r="D1359" s="78">
        <v>53</v>
      </c>
      <c r="E1359" s="79">
        <v>58244.997000000003</v>
      </c>
      <c r="F1359" s="80" t="s">
        <v>165</v>
      </c>
    </row>
    <row r="1360" spans="1:6" x14ac:dyDescent="0.25">
      <c r="A1360" s="76">
        <v>6</v>
      </c>
      <c r="B1360" s="77" t="s">
        <v>206</v>
      </c>
      <c r="C1360" s="77" t="s">
        <v>160</v>
      </c>
      <c r="D1360" s="78">
        <v>19</v>
      </c>
      <c r="E1360" s="79">
        <v>1050.94</v>
      </c>
      <c r="F1360" s="80" t="s">
        <v>161</v>
      </c>
    </row>
    <row r="1361" spans="1:6" x14ac:dyDescent="0.25">
      <c r="A1361" s="76">
        <v>6</v>
      </c>
      <c r="B1361" s="77" t="s">
        <v>206</v>
      </c>
      <c r="C1361" s="77" t="s">
        <v>166</v>
      </c>
      <c r="D1361" s="78">
        <v>1</v>
      </c>
      <c r="E1361" s="79">
        <v>6136</v>
      </c>
      <c r="F1361" s="80" t="s">
        <v>165</v>
      </c>
    </row>
    <row r="1362" spans="1:6" x14ac:dyDescent="0.25">
      <c r="A1362" s="76">
        <v>6</v>
      </c>
      <c r="B1362" s="77" t="s">
        <v>206</v>
      </c>
      <c r="C1362" s="77" t="s">
        <v>162</v>
      </c>
      <c r="D1362" s="78">
        <v>272</v>
      </c>
      <c r="E1362" s="79">
        <v>196964.03099999999</v>
      </c>
      <c r="F1362" s="80" t="s">
        <v>165</v>
      </c>
    </row>
    <row r="1363" spans="1:6" x14ac:dyDescent="0.25">
      <c r="A1363" s="76">
        <v>6</v>
      </c>
      <c r="B1363" s="77" t="s">
        <v>206</v>
      </c>
      <c r="C1363" s="77" t="s">
        <v>162</v>
      </c>
      <c r="D1363" s="78">
        <v>160</v>
      </c>
      <c r="E1363" s="79">
        <v>3089.62</v>
      </c>
      <c r="F1363" s="80" t="s">
        <v>161</v>
      </c>
    </row>
    <row r="1364" spans="1:6" x14ac:dyDescent="0.25">
      <c r="A1364" s="76">
        <v>6</v>
      </c>
      <c r="B1364" s="77" t="s">
        <v>207</v>
      </c>
      <c r="C1364" s="77" t="s">
        <v>160</v>
      </c>
      <c r="D1364" s="78">
        <v>897</v>
      </c>
      <c r="E1364" s="79">
        <v>3558133.05</v>
      </c>
      <c r="F1364" s="80" t="s">
        <v>165</v>
      </c>
    </row>
    <row r="1365" spans="1:6" x14ac:dyDescent="0.25">
      <c r="A1365" s="76">
        <v>6</v>
      </c>
      <c r="B1365" s="77" t="s">
        <v>207</v>
      </c>
      <c r="C1365" s="77" t="s">
        <v>160</v>
      </c>
      <c r="D1365" s="78">
        <v>430</v>
      </c>
      <c r="E1365" s="79">
        <v>84747.458670000007</v>
      </c>
      <c r="F1365" s="80" t="s">
        <v>161</v>
      </c>
    </row>
    <row r="1366" spans="1:6" x14ac:dyDescent="0.25">
      <c r="A1366" s="76">
        <v>6</v>
      </c>
      <c r="B1366" s="77" t="s">
        <v>207</v>
      </c>
      <c r="C1366" s="77" t="s">
        <v>166</v>
      </c>
      <c r="D1366" s="78">
        <v>11</v>
      </c>
      <c r="E1366" s="79">
        <v>8155127.5999999996</v>
      </c>
      <c r="F1366" s="80" t="s">
        <v>165</v>
      </c>
    </row>
    <row r="1367" spans="1:6" x14ac:dyDescent="0.25">
      <c r="A1367" s="76">
        <v>6</v>
      </c>
      <c r="B1367" s="77" t="s">
        <v>207</v>
      </c>
      <c r="C1367" s="77" t="s">
        <v>166</v>
      </c>
      <c r="D1367" s="78">
        <v>5</v>
      </c>
      <c r="E1367" s="79">
        <v>14127.662</v>
      </c>
      <c r="F1367" s="80" t="s">
        <v>161</v>
      </c>
    </row>
    <row r="1368" spans="1:6" x14ac:dyDescent="0.25">
      <c r="A1368" s="76">
        <v>6</v>
      </c>
      <c r="B1368" s="77" t="s">
        <v>207</v>
      </c>
      <c r="C1368" s="77" t="s">
        <v>162</v>
      </c>
      <c r="D1368" s="78">
        <v>6553</v>
      </c>
      <c r="E1368" s="79">
        <v>4551354.4330000002</v>
      </c>
      <c r="F1368" s="80" t="s">
        <v>165</v>
      </c>
    </row>
    <row r="1369" spans="1:6" x14ac:dyDescent="0.25">
      <c r="A1369" s="76">
        <v>6</v>
      </c>
      <c r="B1369" s="77" t="s">
        <v>207</v>
      </c>
      <c r="C1369" s="77" t="s">
        <v>162</v>
      </c>
      <c r="D1369" s="78">
        <v>1711</v>
      </c>
      <c r="E1369" s="79">
        <v>28972.634590000001</v>
      </c>
      <c r="F1369" s="80" t="s">
        <v>161</v>
      </c>
    </row>
    <row r="1370" spans="1:6" x14ac:dyDescent="0.25">
      <c r="A1370" s="76">
        <v>6</v>
      </c>
      <c r="B1370" s="77" t="s">
        <v>208</v>
      </c>
      <c r="C1370" s="77" t="s">
        <v>160</v>
      </c>
      <c r="D1370" s="78">
        <v>35</v>
      </c>
      <c r="E1370" s="79">
        <v>69786</v>
      </c>
      <c r="F1370" s="80" t="s">
        <v>165</v>
      </c>
    </row>
    <row r="1371" spans="1:6" x14ac:dyDescent="0.25">
      <c r="A1371" s="76">
        <v>6</v>
      </c>
      <c r="B1371" s="77" t="s">
        <v>208</v>
      </c>
      <c r="C1371" s="77" t="s">
        <v>162</v>
      </c>
      <c r="D1371" s="78">
        <v>142</v>
      </c>
      <c r="E1371" s="79">
        <v>103767.95600000001</v>
      </c>
      <c r="F1371" s="80" t="s">
        <v>165</v>
      </c>
    </row>
    <row r="1372" spans="1:6" x14ac:dyDescent="0.25">
      <c r="A1372" s="76">
        <v>6</v>
      </c>
      <c r="B1372" s="77" t="s">
        <v>209</v>
      </c>
      <c r="C1372" s="77" t="s">
        <v>160</v>
      </c>
      <c r="D1372" s="78">
        <v>245</v>
      </c>
      <c r="E1372" s="79">
        <v>793832.86</v>
      </c>
      <c r="F1372" s="80" t="s">
        <v>165</v>
      </c>
    </row>
    <row r="1373" spans="1:6" x14ac:dyDescent="0.25">
      <c r="A1373" s="76">
        <v>6</v>
      </c>
      <c r="B1373" s="77" t="s">
        <v>209</v>
      </c>
      <c r="C1373" s="77" t="s">
        <v>160</v>
      </c>
      <c r="D1373" s="78">
        <v>112</v>
      </c>
      <c r="E1373" s="79">
        <v>11457.096</v>
      </c>
      <c r="F1373" s="80" t="s">
        <v>161</v>
      </c>
    </row>
    <row r="1374" spans="1:6" x14ac:dyDescent="0.25">
      <c r="A1374" s="76">
        <v>6</v>
      </c>
      <c r="B1374" s="77" t="s">
        <v>209</v>
      </c>
      <c r="C1374" s="77" t="s">
        <v>166</v>
      </c>
      <c r="D1374" s="78">
        <v>2</v>
      </c>
      <c r="E1374" s="79">
        <v>22404</v>
      </c>
      <c r="F1374" s="80" t="s">
        <v>165</v>
      </c>
    </row>
    <row r="1375" spans="1:6" x14ac:dyDescent="0.25">
      <c r="A1375" s="76">
        <v>6</v>
      </c>
      <c r="B1375" s="77" t="s">
        <v>209</v>
      </c>
      <c r="C1375" s="77" t="s">
        <v>162</v>
      </c>
      <c r="D1375" s="78">
        <v>954</v>
      </c>
      <c r="E1375" s="79">
        <v>694989.04799999995</v>
      </c>
      <c r="F1375" s="80" t="s">
        <v>165</v>
      </c>
    </row>
    <row r="1376" spans="1:6" x14ac:dyDescent="0.25">
      <c r="A1376" s="76">
        <v>6</v>
      </c>
      <c r="B1376" s="77" t="s">
        <v>209</v>
      </c>
      <c r="C1376" s="77" t="s">
        <v>162</v>
      </c>
      <c r="D1376" s="78">
        <v>582</v>
      </c>
      <c r="E1376" s="79">
        <v>9764.3899399999991</v>
      </c>
      <c r="F1376" s="80" t="s">
        <v>161</v>
      </c>
    </row>
    <row r="1377" spans="1:6" x14ac:dyDescent="0.25">
      <c r="A1377" s="76">
        <v>6</v>
      </c>
      <c r="B1377" s="77" t="s">
        <v>210</v>
      </c>
      <c r="C1377" s="77" t="s">
        <v>160</v>
      </c>
      <c r="D1377" s="78">
        <v>55</v>
      </c>
      <c r="E1377" s="79">
        <v>88990.148000000001</v>
      </c>
      <c r="F1377" s="80" t="s">
        <v>165</v>
      </c>
    </row>
    <row r="1378" spans="1:6" x14ac:dyDescent="0.25">
      <c r="A1378" s="76">
        <v>6</v>
      </c>
      <c r="B1378" s="77" t="s">
        <v>210</v>
      </c>
      <c r="C1378" s="77" t="s">
        <v>160</v>
      </c>
      <c r="D1378" s="78">
        <v>24</v>
      </c>
      <c r="E1378" s="79">
        <v>1353.95732</v>
      </c>
      <c r="F1378" s="80" t="s">
        <v>161</v>
      </c>
    </row>
    <row r="1379" spans="1:6" x14ac:dyDescent="0.25">
      <c r="A1379" s="76">
        <v>6</v>
      </c>
      <c r="B1379" s="77" t="s">
        <v>210</v>
      </c>
      <c r="C1379" s="77" t="s">
        <v>166</v>
      </c>
      <c r="D1379" s="78">
        <v>4</v>
      </c>
      <c r="E1379" s="79">
        <v>275</v>
      </c>
      <c r="F1379" s="80" t="s">
        <v>165</v>
      </c>
    </row>
    <row r="1380" spans="1:6" x14ac:dyDescent="0.25">
      <c r="A1380" s="76">
        <v>6</v>
      </c>
      <c r="B1380" s="77" t="s">
        <v>210</v>
      </c>
      <c r="C1380" s="77" t="s">
        <v>162</v>
      </c>
      <c r="D1380" s="78">
        <v>223</v>
      </c>
      <c r="E1380" s="79">
        <v>139966.622</v>
      </c>
      <c r="F1380" s="80" t="s">
        <v>165</v>
      </c>
    </row>
    <row r="1381" spans="1:6" x14ac:dyDescent="0.25">
      <c r="A1381" s="76">
        <v>6</v>
      </c>
      <c r="B1381" s="77" t="s">
        <v>210</v>
      </c>
      <c r="C1381" s="77" t="s">
        <v>162</v>
      </c>
      <c r="D1381" s="78">
        <v>124</v>
      </c>
      <c r="E1381" s="79">
        <v>1903.2496000000001</v>
      </c>
      <c r="F1381" s="80" t="s">
        <v>161</v>
      </c>
    </row>
    <row r="1382" spans="1:6" x14ac:dyDescent="0.25">
      <c r="A1382" s="76">
        <v>6</v>
      </c>
      <c r="B1382" s="77" t="s">
        <v>211</v>
      </c>
      <c r="C1382" s="77" t="s">
        <v>160</v>
      </c>
      <c r="D1382" s="78">
        <v>17</v>
      </c>
      <c r="E1382" s="79">
        <v>5341</v>
      </c>
      <c r="F1382" s="80" t="s">
        <v>165</v>
      </c>
    </row>
    <row r="1383" spans="1:6" x14ac:dyDescent="0.25">
      <c r="A1383" s="76">
        <v>6</v>
      </c>
      <c r="B1383" s="77" t="s">
        <v>211</v>
      </c>
      <c r="C1383" s="77" t="s">
        <v>162</v>
      </c>
      <c r="D1383" s="78">
        <v>494</v>
      </c>
      <c r="E1383" s="79">
        <v>367004.00199999998</v>
      </c>
      <c r="F1383" s="80" t="s">
        <v>165</v>
      </c>
    </row>
    <row r="1384" spans="1:6" x14ac:dyDescent="0.25">
      <c r="A1384" s="76">
        <v>6</v>
      </c>
      <c r="B1384" s="77" t="s">
        <v>212</v>
      </c>
      <c r="C1384" s="77" t="s">
        <v>160</v>
      </c>
      <c r="D1384" s="78">
        <v>24</v>
      </c>
      <c r="E1384" s="79">
        <v>8736.2350000000006</v>
      </c>
      <c r="F1384" s="80" t="s">
        <v>165</v>
      </c>
    </row>
    <row r="1385" spans="1:6" x14ac:dyDescent="0.25">
      <c r="A1385" s="76">
        <v>6</v>
      </c>
      <c r="B1385" s="77" t="s">
        <v>212</v>
      </c>
      <c r="C1385" s="77" t="s">
        <v>166</v>
      </c>
      <c r="D1385" s="78">
        <v>1</v>
      </c>
      <c r="E1385" s="79">
        <v>2596.3690000000001</v>
      </c>
      <c r="F1385" s="80" t="s">
        <v>165</v>
      </c>
    </row>
    <row r="1386" spans="1:6" x14ac:dyDescent="0.25">
      <c r="A1386" s="76">
        <v>6</v>
      </c>
      <c r="B1386" s="77" t="s">
        <v>212</v>
      </c>
      <c r="C1386" s="77" t="s">
        <v>162</v>
      </c>
      <c r="D1386" s="78">
        <v>105</v>
      </c>
      <c r="E1386" s="79">
        <v>81968.430999999997</v>
      </c>
      <c r="F1386" s="80" t="s">
        <v>165</v>
      </c>
    </row>
    <row r="1387" spans="1:6" x14ac:dyDescent="0.25">
      <c r="A1387" s="76">
        <v>6</v>
      </c>
      <c r="B1387" s="77" t="s">
        <v>213</v>
      </c>
      <c r="C1387" s="77" t="s">
        <v>160</v>
      </c>
      <c r="D1387" s="78">
        <v>59</v>
      </c>
      <c r="E1387" s="79">
        <v>111490.56</v>
      </c>
      <c r="F1387" s="80" t="s">
        <v>165</v>
      </c>
    </row>
    <row r="1388" spans="1:6" x14ac:dyDescent="0.25">
      <c r="A1388" s="76">
        <v>6</v>
      </c>
      <c r="B1388" s="77" t="s">
        <v>213</v>
      </c>
      <c r="C1388" s="77" t="s">
        <v>162</v>
      </c>
      <c r="D1388" s="78">
        <v>443</v>
      </c>
      <c r="E1388" s="79">
        <v>274250.66200000001</v>
      </c>
      <c r="F1388" s="80" t="s">
        <v>165</v>
      </c>
    </row>
    <row r="1389" spans="1:6" x14ac:dyDescent="0.25">
      <c r="A1389" s="76">
        <v>6</v>
      </c>
      <c r="B1389" s="77" t="s">
        <v>214</v>
      </c>
      <c r="C1389" s="77" t="s">
        <v>160</v>
      </c>
      <c r="D1389" s="78">
        <v>57</v>
      </c>
      <c r="E1389" s="79">
        <v>73684.493000000002</v>
      </c>
      <c r="F1389" s="80" t="s">
        <v>165</v>
      </c>
    </row>
    <row r="1390" spans="1:6" x14ac:dyDescent="0.25">
      <c r="A1390" s="76">
        <v>6</v>
      </c>
      <c r="B1390" s="77" t="s">
        <v>214</v>
      </c>
      <c r="C1390" s="77" t="s">
        <v>166</v>
      </c>
      <c r="D1390" s="78">
        <v>3</v>
      </c>
      <c r="E1390" s="79">
        <v>16580</v>
      </c>
      <c r="F1390" s="80" t="s">
        <v>165</v>
      </c>
    </row>
    <row r="1391" spans="1:6" x14ac:dyDescent="0.25">
      <c r="A1391" s="76">
        <v>6</v>
      </c>
      <c r="B1391" s="77" t="s">
        <v>214</v>
      </c>
      <c r="C1391" s="77" t="s">
        <v>162</v>
      </c>
      <c r="D1391" s="78">
        <v>397</v>
      </c>
      <c r="E1391" s="79">
        <v>313877.848</v>
      </c>
      <c r="F1391" s="80" t="s">
        <v>165</v>
      </c>
    </row>
    <row r="1392" spans="1:6" x14ac:dyDescent="0.25">
      <c r="A1392" s="76">
        <v>6</v>
      </c>
      <c r="B1392" s="77" t="s">
        <v>215</v>
      </c>
      <c r="C1392" s="77" t="s">
        <v>160</v>
      </c>
      <c r="D1392" s="78">
        <v>14</v>
      </c>
      <c r="E1392" s="79">
        <v>5263</v>
      </c>
      <c r="F1392" s="80" t="s">
        <v>165</v>
      </c>
    </row>
    <row r="1393" spans="1:6" x14ac:dyDescent="0.25">
      <c r="A1393" s="76">
        <v>6</v>
      </c>
      <c r="B1393" s="77" t="s">
        <v>215</v>
      </c>
      <c r="C1393" s="77" t="s">
        <v>162</v>
      </c>
      <c r="D1393" s="78">
        <v>109</v>
      </c>
      <c r="E1393" s="79">
        <v>68162.94</v>
      </c>
      <c r="F1393" s="80" t="s">
        <v>165</v>
      </c>
    </row>
    <row r="1394" spans="1:6" x14ac:dyDescent="0.25">
      <c r="A1394" s="76">
        <v>6</v>
      </c>
      <c r="B1394" s="77" t="s">
        <v>216</v>
      </c>
      <c r="C1394" s="77" t="s">
        <v>160</v>
      </c>
      <c r="D1394" s="78">
        <v>87</v>
      </c>
      <c r="E1394" s="79">
        <v>106149</v>
      </c>
      <c r="F1394" s="80" t="s">
        <v>165</v>
      </c>
    </row>
    <row r="1395" spans="1:6" x14ac:dyDescent="0.25">
      <c r="A1395" s="76">
        <v>6</v>
      </c>
      <c r="B1395" s="77" t="s">
        <v>216</v>
      </c>
      <c r="C1395" s="77" t="s">
        <v>160</v>
      </c>
      <c r="D1395" s="78">
        <v>27</v>
      </c>
      <c r="E1395" s="79">
        <v>1551.9315799999999</v>
      </c>
      <c r="F1395" s="80" t="s">
        <v>161</v>
      </c>
    </row>
    <row r="1396" spans="1:6" x14ac:dyDescent="0.25">
      <c r="A1396" s="76">
        <v>6</v>
      </c>
      <c r="B1396" s="77" t="s">
        <v>216</v>
      </c>
      <c r="C1396" s="77" t="s">
        <v>162</v>
      </c>
      <c r="D1396" s="78">
        <v>251</v>
      </c>
      <c r="E1396" s="79">
        <v>151778.70000000001</v>
      </c>
      <c r="F1396" s="80" t="s">
        <v>165</v>
      </c>
    </row>
    <row r="1397" spans="1:6" x14ac:dyDescent="0.25">
      <c r="A1397" s="76">
        <v>6</v>
      </c>
      <c r="B1397" s="77" t="s">
        <v>216</v>
      </c>
      <c r="C1397" s="77" t="s">
        <v>162</v>
      </c>
      <c r="D1397" s="78">
        <v>157</v>
      </c>
      <c r="E1397" s="79">
        <v>2392.82962</v>
      </c>
      <c r="F1397" s="80" t="s">
        <v>161</v>
      </c>
    </row>
    <row r="1398" spans="1:6" x14ac:dyDescent="0.25">
      <c r="A1398" s="76">
        <v>6</v>
      </c>
      <c r="B1398" s="77" t="s">
        <v>217</v>
      </c>
      <c r="C1398" s="77" t="s">
        <v>160</v>
      </c>
      <c r="D1398" s="78">
        <v>40</v>
      </c>
      <c r="E1398" s="79">
        <v>63000</v>
      </c>
      <c r="F1398" s="80" t="s">
        <v>165</v>
      </c>
    </row>
    <row r="1399" spans="1:6" x14ac:dyDescent="0.25">
      <c r="A1399" s="76">
        <v>6</v>
      </c>
      <c r="B1399" s="77" t="s">
        <v>217</v>
      </c>
      <c r="C1399" s="77" t="s">
        <v>162</v>
      </c>
      <c r="D1399" s="78">
        <v>299</v>
      </c>
      <c r="E1399" s="79">
        <v>205013.016</v>
      </c>
      <c r="F1399" s="80" t="s">
        <v>165</v>
      </c>
    </row>
    <row r="1400" spans="1:6" x14ac:dyDescent="0.25">
      <c r="A1400" s="76">
        <v>6</v>
      </c>
      <c r="B1400" s="77" t="s">
        <v>218</v>
      </c>
      <c r="C1400" s="77" t="s">
        <v>160</v>
      </c>
      <c r="D1400" s="78">
        <v>103</v>
      </c>
      <c r="E1400" s="79">
        <v>255567.394</v>
      </c>
      <c r="F1400" s="80" t="s">
        <v>165</v>
      </c>
    </row>
    <row r="1401" spans="1:6" x14ac:dyDescent="0.25">
      <c r="A1401" s="76">
        <v>6</v>
      </c>
      <c r="B1401" s="77" t="s">
        <v>218</v>
      </c>
      <c r="C1401" s="77" t="s">
        <v>162</v>
      </c>
      <c r="D1401" s="78">
        <v>866</v>
      </c>
      <c r="E1401" s="79">
        <v>504510.36200000002</v>
      </c>
      <c r="F1401" s="80" t="s">
        <v>165</v>
      </c>
    </row>
    <row r="1402" spans="1:6" x14ac:dyDescent="0.25">
      <c r="A1402" s="76">
        <v>6</v>
      </c>
      <c r="B1402" s="77" t="s">
        <v>219</v>
      </c>
      <c r="C1402" s="77" t="s">
        <v>160</v>
      </c>
      <c r="D1402" s="78">
        <v>331</v>
      </c>
      <c r="E1402" s="79">
        <v>1161356.879</v>
      </c>
      <c r="F1402" s="80" t="s">
        <v>165</v>
      </c>
    </row>
    <row r="1403" spans="1:6" x14ac:dyDescent="0.25">
      <c r="A1403" s="76">
        <v>6</v>
      </c>
      <c r="B1403" s="77" t="s">
        <v>219</v>
      </c>
      <c r="C1403" s="77" t="s">
        <v>160</v>
      </c>
      <c r="D1403" s="78">
        <v>103</v>
      </c>
      <c r="E1403" s="79">
        <v>5108.5059199999996</v>
      </c>
      <c r="F1403" s="80" t="s">
        <v>161</v>
      </c>
    </row>
    <row r="1404" spans="1:6" x14ac:dyDescent="0.25">
      <c r="A1404" s="76">
        <v>6</v>
      </c>
      <c r="B1404" s="77" t="s">
        <v>219</v>
      </c>
      <c r="C1404" s="77" t="s">
        <v>166</v>
      </c>
      <c r="D1404" s="78">
        <v>6</v>
      </c>
      <c r="E1404" s="79">
        <v>12858573.4</v>
      </c>
      <c r="F1404" s="80" t="s">
        <v>165</v>
      </c>
    </row>
    <row r="1405" spans="1:6" x14ac:dyDescent="0.25">
      <c r="A1405" s="76">
        <v>6</v>
      </c>
      <c r="B1405" s="77" t="s">
        <v>219</v>
      </c>
      <c r="C1405" s="77" t="s">
        <v>166</v>
      </c>
      <c r="D1405" s="78">
        <v>4</v>
      </c>
      <c r="E1405" s="79">
        <v>424906.97200000001</v>
      </c>
      <c r="F1405" s="80" t="s">
        <v>161</v>
      </c>
    </row>
    <row r="1406" spans="1:6" x14ac:dyDescent="0.25">
      <c r="A1406" s="76">
        <v>6</v>
      </c>
      <c r="B1406" s="77" t="s">
        <v>219</v>
      </c>
      <c r="C1406" s="77" t="s">
        <v>162</v>
      </c>
      <c r="D1406" s="78">
        <v>3092</v>
      </c>
      <c r="E1406" s="79">
        <v>2151810.1779999998</v>
      </c>
      <c r="F1406" s="80" t="s">
        <v>165</v>
      </c>
    </row>
    <row r="1407" spans="1:6" x14ac:dyDescent="0.25">
      <c r="A1407" s="76">
        <v>6</v>
      </c>
      <c r="B1407" s="77" t="s">
        <v>219</v>
      </c>
      <c r="C1407" s="77" t="s">
        <v>162</v>
      </c>
      <c r="D1407" s="78">
        <v>658</v>
      </c>
      <c r="E1407" s="79">
        <v>8817.6184300000004</v>
      </c>
      <c r="F1407" s="80" t="s">
        <v>161</v>
      </c>
    </row>
    <row r="1408" spans="1:6" x14ac:dyDescent="0.25">
      <c r="A1408" s="76">
        <v>6</v>
      </c>
      <c r="B1408" s="77" t="s">
        <v>220</v>
      </c>
      <c r="C1408" s="77" t="s">
        <v>160</v>
      </c>
      <c r="D1408" s="78">
        <v>63</v>
      </c>
      <c r="E1408" s="79">
        <v>316123.90399999998</v>
      </c>
      <c r="F1408" s="80" t="s">
        <v>165</v>
      </c>
    </row>
    <row r="1409" spans="1:6" x14ac:dyDescent="0.25">
      <c r="A1409" s="76">
        <v>6</v>
      </c>
      <c r="B1409" s="77" t="s">
        <v>220</v>
      </c>
      <c r="C1409" s="77" t="s">
        <v>160</v>
      </c>
      <c r="D1409" s="78">
        <v>29</v>
      </c>
      <c r="E1409" s="79">
        <v>841.30469000000005</v>
      </c>
      <c r="F1409" s="80" t="s">
        <v>161</v>
      </c>
    </row>
    <row r="1410" spans="1:6" x14ac:dyDescent="0.25">
      <c r="A1410" s="76">
        <v>6</v>
      </c>
      <c r="B1410" s="77" t="s">
        <v>220</v>
      </c>
      <c r="C1410" s="77" t="s">
        <v>166</v>
      </c>
      <c r="D1410" s="78">
        <v>2</v>
      </c>
      <c r="E1410" s="79">
        <v>12586.692999999999</v>
      </c>
      <c r="F1410" s="80" t="s">
        <v>165</v>
      </c>
    </row>
    <row r="1411" spans="1:6" x14ac:dyDescent="0.25">
      <c r="A1411" s="76">
        <v>6</v>
      </c>
      <c r="B1411" s="77" t="s">
        <v>220</v>
      </c>
      <c r="C1411" s="77" t="s">
        <v>162</v>
      </c>
      <c r="D1411" s="78">
        <v>211</v>
      </c>
      <c r="E1411" s="79">
        <v>148355.29399999999</v>
      </c>
      <c r="F1411" s="80" t="s">
        <v>165</v>
      </c>
    </row>
    <row r="1412" spans="1:6" x14ac:dyDescent="0.25">
      <c r="A1412" s="76">
        <v>6</v>
      </c>
      <c r="B1412" s="77" t="s">
        <v>220</v>
      </c>
      <c r="C1412" s="77" t="s">
        <v>162</v>
      </c>
      <c r="D1412" s="78">
        <v>130</v>
      </c>
      <c r="E1412" s="79">
        <v>1584.85735</v>
      </c>
      <c r="F1412" s="80" t="s">
        <v>161</v>
      </c>
    </row>
    <row r="1413" spans="1:6" x14ac:dyDescent="0.25">
      <c r="A1413" s="76">
        <v>6</v>
      </c>
      <c r="B1413" s="77" t="s">
        <v>221</v>
      </c>
      <c r="C1413" s="77" t="s">
        <v>162</v>
      </c>
      <c r="D1413" s="78">
        <v>1</v>
      </c>
      <c r="E1413" s="79">
        <v>21.67</v>
      </c>
      <c r="F1413" s="80" t="s">
        <v>161</v>
      </c>
    </row>
    <row r="1414" spans="1:6" x14ac:dyDescent="0.25">
      <c r="A1414" s="76">
        <v>6</v>
      </c>
      <c r="B1414" s="77" t="s">
        <v>222</v>
      </c>
      <c r="C1414" s="77" t="s">
        <v>160</v>
      </c>
      <c r="D1414" s="78">
        <v>8</v>
      </c>
      <c r="E1414" s="79">
        <v>17359</v>
      </c>
      <c r="F1414" s="80" t="s">
        <v>165</v>
      </c>
    </row>
    <row r="1415" spans="1:6" x14ac:dyDescent="0.25">
      <c r="A1415" s="76">
        <v>6</v>
      </c>
      <c r="B1415" s="77" t="s">
        <v>222</v>
      </c>
      <c r="C1415" s="77" t="s">
        <v>162</v>
      </c>
      <c r="D1415" s="78">
        <v>44</v>
      </c>
      <c r="E1415" s="79">
        <v>26985</v>
      </c>
      <c r="F1415" s="80" t="s">
        <v>165</v>
      </c>
    </row>
    <row r="1416" spans="1:6" x14ac:dyDescent="0.25">
      <c r="A1416" s="76">
        <v>6</v>
      </c>
      <c r="B1416" s="77" t="s">
        <v>223</v>
      </c>
      <c r="C1416" s="77" t="s">
        <v>160</v>
      </c>
      <c r="D1416" s="78">
        <v>188</v>
      </c>
      <c r="E1416" s="79">
        <v>390806</v>
      </c>
      <c r="F1416" s="80" t="s">
        <v>165</v>
      </c>
    </row>
    <row r="1417" spans="1:6" x14ac:dyDescent="0.25">
      <c r="A1417" s="76">
        <v>6</v>
      </c>
      <c r="B1417" s="77" t="s">
        <v>223</v>
      </c>
      <c r="C1417" s="77" t="s">
        <v>160</v>
      </c>
      <c r="D1417" s="78">
        <v>67</v>
      </c>
      <c r="E1417" s="79">
        <v>1841.5329999999999</v>
      </c>
      <c r="F1417" s="80" t="s">
        <v>161</v>
      </c>
    </row>
    <row r="1418" spans="1:6" x14ac:dyDescent="0.25">
      <c r="A1418" s="76">
        <v>6</v>
      </c>
      <c r="B1418" s="77" t="s">
        <v>223</v>
      </c>
      <c r="C1418" s="77" t="s">
        <v>162</v>
      </c>
      <c r="D1418" s="78">
        <v>1714</v>
      </c>
      <c r="E1418" s="79">
        <v>894782.91799999995</v>
      </c>
      <c r="F1418" s="80" t="s">
        <v>165</v>
      </c>
    </row>
    <row r="1419" spans="1:6" x14ac:dyDescent="0.25">
      <c r="A1419" s="76">
        <v>6</v>
      </c>
      <c r="B1419" s="77" t="s">
        <v>223</v>
      </c>
      <c r="C1419" s="77" t="s">
        <v>162</v>
      </c>
      <c r="D1419" s="78">
        <v>586</v>
      </c>
      <c r="E1419" s="79">
        <v>9400.2187599999997</v>
      </c>
      <c r="F1419" s="80" t="s">
        <v>161</v>
      </c>
    </row>
    <row r="1420" spans="1:6" x14ac:dyDescent="0.25">
      <c r="A1420" s="76">
        <v>6</v>
      </c>
      <c r="B1420" s="77" t="s">
        <v>224</v>
      </c>
      <c r="C1420" s="77" t="s">
        <v>160</v>
      </c>
      <c r="D1420" s="78">
        <v>9</v>
      </c>
      <c r="E1420" s="79">
        <v>7590.3379999999997</v>
      </c>
      <c r="F1420" s="80" t="s">
        <v>165</v>
      </c>
    </row>
    <row r="1421" spans="1:6" x14ac:dyDescent="0.25">
      <c r="A1421" s="76">
        <v>6</v>
      </c>
      <c r="B1421" s="77" t="s">
        <v>224</v>
      </c>
      <c r="C1421" s="77" t="s">
        <v>166</v>
      </c>
      <c r="D1421" s="78">
        <v>1</v>
      </c>
      <c r="E1421" s="79">
        <v>1527.296</v>
      </c>
      <c r="F1421" s="80" t="s">
        <v>165</v>
      </c>
    </row>
    <row r="1422" spans="1:6" x14ac:dyDescent="0.25">
      <c r="A1422" s="76">
        <v>6</v>
      </c>
      <c r="B1422" s="77" t="s">
        <v>224</v>
      </c>
      <c r="C1422" s="77" t="s">
        <v>162</v>
      </c>
      <c r="D1422" s="78">
        <v>97</v>
      </c>
      <c r="E1422" s="79">
        <v>66368.464999999997</v>
      </c>
      <c r="F1422" s="80" t="s">
        <v>165</v>
      </c>
    </row>
    <row r="1423" spans="1:6" x14ac:dyDescent="0.25">
      <c r="A1423" s="76">
        <v>6</v>
      </c>
      <c r="B1423" s="77" t="s">
        <v>225</v>
      </c>
      <c r="C1423" s="77" t="s">
        <v>160</v>
      </c>
      <c r="D1423" s="78">
        <v>10</v>
      </c>
      <c r="E1423" s="79">
        <v>7246</v>
      </c>
      <c r="F1423" s="80" t="s">
        <v>165</v>
      </c>
    </row>
    <row r="1424" spans="1:6" x14ac:dyDescent="0.25">
      <c r="A1424" s="76">
        <v>6</v>
      </c>
      <c r="B1424" s="77" t="s">
        <v>225</v>
      </c>
      <c r="C1424" s="77" t="s">
        <v>162</v>
      </c>
      <c r="D1424" s="78">
        <v>94</v>
      </c>
      <c r="E1424" s="79">
        <v>72649.057000000001</v>
      </c>
      <c r="F1424" s="80" t="s">
        <v>165</v>
      </c>
    </row>
    <row r="1425" spans="1:6" x14ac:dyDescent="0.25">
      <c r="A1425" s="76">
        <v>6</v>
      </c>
      <c r="B1425" s="77" t="s">
        <v>226</v>
      </c>
      <c r="C1425" s="77" t="s">
        <v>162</v>
      </c>
      <c r="D1425" s="78">
        <v>6</v>
      </c>
      <c r="E1425" s="79">
        <v>3550</v>
      </c>
      <c r="F1425" s="80" t="s">
        <v>165</v>
      </c>
    </row>
    <row r="1426" spans="1:6" x14ac:dyDescent="0.25">
      <c r="A1426" s="76">
        <v>6</v>
      </c>
      <c r="B1426" s="77" t="s">
        <v>227</v>
      </c>
      <c r="C1426" s="77" t="s">
        <v>160</v>
      </c>
      <c r="D1426" s="78">
        <v>83</v>
      </c>
      <c r="E1426" s="79">
        <v>141191</v>
      </c>
      <c r="F1426" s="80" t="s">
        <v>165</v>
      </c>
    </row>
    <row r="1427" spans="1:6" x14ac:dyDescent="0.25">
      <c r="A1427" s="76">
        <v>6</v>
      </c>
      <c r="B1427" s="77" t="s">
        <v>227</v>
      </c>
      <c r="C1427" s="77" t="s">
        <v>166</v>
      </c>
      <c r="D1427" s="78">
        <v>3</v>
      </c>
      <c r="E1427" s="79">
        <v>2946</v>
      </c>
      <c r="F1427" s="80" t="s">
        <v>165</v>
      </c>
    </row>
    <row r="1428" spans="1:6" x14ac:dyDescent="0.25">
      <c r="A1428" s="76">
        <v>6</v>
      </c>
      <c r="B1428" s="77" t="s">
        <v>227</v>
      </c>
      <c r="C1428" s="77" t="s">
        <v>162</v>
      </c>
      <c r="D1428" s="78">
        <v>480</v>
      </c>
      <c r="E1428" s="79">
        <v>319626.674</v>
      </c>
      <c r="F1428" s="80" t="s">
        <v>165</v>
      </c>
    </row>
    <row r="1429" spans="1:6" x14ac:dyDescent="0.25">
      <c r="A1429" s="76">
        <v>6</v>
      </c>
      <c r="B1429" s="77" t="s">
        <v>228</v>
      </c>
      <c r="C1429" s="77" t="s">
        <v>160</v>
      </c>
      <c r="D1429" s="78">
        <v>68</v>
      </c>
      <c r="E1429" s="79">
        <v>69162.37</v>
      </c>
      <c r="F1429" s="80" t="s">
        <v>165</v>
      </c>
    </row>
    <row r="1430" spans="1:6" x14ac:dyDescent="0.25">
      <c r="A1430" s="76">
        <v>6</v>
      </c>
      <c r="B1430" s="77" t="s">
        <v>228</v>
      </c>
      <c r="C1430" s="77" t="s">
        <v>166</v>
      </c>
      <c r="D1430" s="78">
        <v>2</v>
      </c>
      <c r="E1430" s="79">
        <v>7442.7430000000004</v>
      </c>
      <c r="F1430" s="80" t="s">
        <v>165</v>
      </c>
    </row>
    <row r="1431" spans="1:6" x14ac:dyDescent="0.25">
      <c r="A1431" s="76">
        <v>6</v>
      </c>
      <c r="B1431" s="77" t="s">
        <v>228</v>
      </c>
      <c r="C1431" s="77" t="s">
        <v>162</v>
      </c>
      <c r="D1431" s="78">
        <v>231</v>
      </c>
      <c r="E1431" s="79">
        <v>197297.63</v>
      </c>
      <c r="F1431" s="80" t="s">
        <v>165</v>
      </c>
    </row>
    <row r="1432" spans="1:6" x14ac:dyDescent="0.25">
      <c r="A1432" s="76">
        <v>6</v>
      </c>
      <c r="B1432" s="77" t="s">
        <v>229</v>
      </c>
      <c r="C1432" s="77" t="s">
        <v>160</v>
      </c>
      <c r="D1432" s="78">
        <v>191</v>
      </c>
      <c r="E1432" s="79">
        <v>364662.61</v>
      </c>
      <c r="F1432" s="80" t="s">
        <v>165</v>
      </c>
    </row>
    <row r="1433" spans="1:6" x14ac:dyDescent="0.25">
      <c r="A1433" s="76">
        <v>6</v>
      </c>
      <c r="B1433" s="77" t="s">
        <v>229</v>
      </c>
      <c r="C1433" s="77" t="s">
        <v>160</v>
      </c>
      <c r="D1433" s="78">
        <v>75</v>
      </c>
      <c r="E1433" s="79">
        <v>5209.1679999999997</v>
      </c>
      <c r="F1433" s="80" t="s">
        <v>161</v>
      </c>
    </row>
    <row r="1434" spans="1:6" x14ac:dyDescent="0.25">
      <c r="A1434" s="76">
        <v>6</v>
      </c>
      <c r="B1434" s="77" t="s">
        <v>229</v>
      </c>
      <c r="C1434" s="77" t="s">
        <v>166</v>
      </c>
      <c r="D1434" s="78">
        <v>2</v>
      </c>
      <c r="E1434" s="79">
        <v>14650</v>
      </c>
      <c r="F1434" s="80" t="s">
        <v>165</v>
      </c>
    </row>
    <row r="1435" spans="1:6" x14ac:dyDescent="0.25">
      <c r="A1435" s="76">
        <v>6</v>
      </c>
      <c r="B1435" s="77" t="s">
        <v>229</v>
      </c>
      <c r="C1435" s="77" t="s">
        <v>162</v>
      </c>
      <c r="D1435" s="78">
        <v>510</v>
      </c>
      <c r="E1435" s="79">
        <v>386792.29300000001</v>
      </c>
      <c r="F1435" s="80" t="s">
        <v>165</v>
      </c>
    </row>
    <row r="1436" spans="1:6" x14ac:dyDescent="0.25">
      <c r="A1436" s="76">
        <v>6</v>
      </c>
      <c r="B1436" s="77" t="s">
        <v>229</v>
      </c>
      <c r="C1436" s="77" t="s">
        <v>162</v>
      </c>
      <c r="D1436" s="78">
        <v>331</v>
      </c>
      <c r="E1436" s="79">
        <v>4019.5704300000002</v>
      </c>
      <c r="F1436" s="80" t="s">
        <v>161</v>
      </c>
    </row>
    <row r="1437" spans="1:6" x14ac:dyDescent="0.25">
      <c r="A1437" s="76">
        <v>6</v>
      </c>
      <c r="B1437" s="77" t="s">
        <v>230</v>
      </c>
      <c r="C1437" s="77" t="s">
        <v>160</v>
      </c>
      <c r="D1437" s="78">
        <v>19</v>
      </c>
      <c r="E1437" s="79">
        <v>26304</v>
      </c>
      <c r="F1437" s="80" t="s">
        <v>165</v>
      </c>
    </row>
    <row r="1438" spans="1:6" x14ac:dyDescent="0.25">
      <c r="A1438" s="76">
        <v>6</v>
      </c>
      <c r="B1438" s="77" t="s">
        <v>230</v>
      </c>
      <c r="C1438" s="77" t="s">
        <v>162</v>
      </c>
      <c r="D1438" s="78">
        <v>79</v>
      </c>
      <c r="E1438" s="79">
        <v>44485.239000000001</v>
      </c>
      <c r="F1438" s="80" t="s">
        <v>165</v>
      </c>
    </row>
    <row r="1439" spans="1:6" x14ac:dyDescent="0.25">
      <c r="A1439" s="76">
        <v>6</v>
      </c>
      <c r="B1439" s="77" t="s">
        <v>231</v>
      </c>
      <c r="C1439" s="77" t="s">
        <v>160</v>
      </c>
      <c r="D1439" s="78">
        <v>93</v>
      </c>
      <c r="E1439" s="79">
        <v>150063.283</v>
      </c>
      <c r="F1439" s="80" t="s">
        <v>165</v>
      </c>
    </row>
    <row r="1440" spans="1:6" x14ac:dyDescent="0.25">
      <c r="A1440" s="76">
        <v>6</v>
      </c>
      <c r="B1440" s="77" t="s">
        <v>231</v>
      </c>
      <c r="C1440" s="77" t="s">
        <v>160</v>
      </c>
      <c r="D1440" s="78">
        <v>41</v>
      </c>
      <c r="E1440" s="79">
        <v>2305.3587200000002</v>
      </c>
      <c r="F1440" s="80" t="s">
        <v>161</v>
      </c>
    </row>
    <row r="1441" spans="1:6" x14ac:dyDescent="0.25">
      <c r="A1441" s="76">
        <v>6</v>
      </c>
      <c r="B1441" s="77" t="s">
        <v>231</v>
      </c>
      <c r="C1441" s="77" t="s">
        <v>166</v>
      </c>
      <c r="D1441" s="78">
        <v>4</v>
      </c>
      <c r="E1441" s="79">
        <v>4219</v>
      </c>
      <c r="F1441" s="80" t="s">
        <v>165</v>
      </c>
    </row>
    <row r="1442" spans="1:6" x14ac:dyDescent="0.25">
      <c r="A1442" s="76">
        <v>6</v>
      </c>
      <c r="B1442" s="77" t="s">
        <v>231</v>
      </c>
      <c r="C1442" s="77" t="s">
        <v>162</v>
      </c>
      <c r="D1442" s="78">
        <v>681</v>
      </c>
      <c r="E1442" s="79">
        <v>463622.42300000001</v>
      </c>
      <c r="F1442" s="80" t="s">
        <v>165</v>
      </c>
    </row>
    <row r="1443" spans="1:6" x14ac:dyDescent="0.25">
      <c r="A1443" s="76">
        <v>6</v>
      </c>
      <c r="B1443" s="77" t="s">
        <v>231</v>
      </c>
      <c r="C1443" s="77" t="s">
        <v>162</v>
      </c>
      <c r="D1443" s="78">
        <v>385</v>
      </c>
      <c r="E1443" s="79">
        <v>5593.1011900000003</v>
      </c>
      <c r="F1443" s="80" t="s">
        <v>161</v>
      </c>
    </row>
    <row r="1444" spans="1:6" x14ac:dyDescent="0.25">
      <c r="A1444" s="76">
        <v>6</v>
      </c>
      <c r="B1444" s="77" t="s">
        <v>232</v>
      </c>
      <c r="C1444" s="77" t="s">
        <v>160</v>
      </c>
      <c r="D1444" s="78">
        <v>1144</v>
      </c>
      <c r="E1444" s="79">
        <v>43272667.074000001</v>
      </c>
      <c r="F1444" s="80" t="s">
        <v>165</v>
      </c>
    </row>
    <row r="1445" spans="1:6" x14ac:dyDescent="0.25">
      <c r="A1445" s="76">
        <v>6</v>
      </c>
      <c r="B1445" s="77" t="s">
        <v>232</v>
      </c>
      <c r="C1445" s="77" t="s">
        <v>160</v>
      </c>
      <c r="D1445" s="78">
        <v>644</v>
      </c>
      <c r="E1445" s="79">
        <v>128009.25541</v>
      </c>
      <c r="F1445" s="80" t="s">
        <v>161</v>
      </c>
    </row>
    <row r="1446" spans="1:6" x14ac:dyDescent="0.25">
      <c r="A1446" s="76">
        <v>6</v>
      </c>
      <c r="B1446" s="77" t="s">
        <v>232</v>
      </c>
      <c r="C1446" s="77" t="s">
        <v>166</v>
      </c>
      <c r="D1446" s="78">
        <v>12</v>
      </c>
      <c r="E1446" s="79">
        <v>198882.36199999999</v>
      </c>
      <c r="F1446" s="80" t="s">
        <v>165</v>
      </c>
    </row>
    <row r="1447" spans="1:6" x14ac:dyDescent="0.25">
      <c r="A1447" s="76">
        <v>6</v>
      </c>
      <c r="B1447" s="77" t="s">
        <v>232</v>
      </c>
      <c r="C1447" s="77" t="s">
        <v>166</v>
      </c>
      <c r="D1447" s="78">
        <v>1</v>
      </c>
      <c r="E1447" s="79">
        <v>1931.4</v>
      </c>
      <c r="F1447" s="80" t="s">
        <v>161</v>
      </c>
    </row>
    <row r="1448" spans="1:6" x14ac:dyDescent="0.25">
      <c r="A1448" s="76">
        <v>6</v>
      </c>
      <c r="B1448" s="77" t="s">
        <v>232</v>
      </c>
      <c r="C1448" s="77" t="s">
        <v>162</v>
      </c>
      <c r="D1448" s="78">
        <v>13728</v>
      </c>
      <c r="E1448" s="79">
        <v>6131249.4680000003</v>
      </c>
      <c r="F1448" s="80" t="s">
        <v>165</v>
      </c>
    </row>
    <row r="1449" spans="1:6" x14ac:dyDescent="0.25">
      <c r="A1449" s="76">
        <v>6</v>
      </c>
      <c r="B1449" s="77" t="s">
        <v>232</v>
      </c>
      <c r="C1449" s="77" t="s">
        <v>162</v>
      </c>
      <c r="D1449" s="78">
        <v>5234</v>
      </c>
      <c r="E1449" s="79">
        <v>116747.43158999999</v>
      </c>
      <c r="F1449" s="80" t="s">
        <v>161</v>
      </c>
    </row>
    <row r="1450" spans="1:6" x14ac:dyDescent="0.25">
      <c r="A1450" s="76">
        <v>6</v>
      </c>
      <c r="B1450" s="77" t="s">
        <v>233</v>
      </c>
      <c r="C1450" s="77" t="s">
        <v>160</v>
      </c>
      <c r="D1450" s="78">
        <v>15</v>
      </c>
      <c r="E1450" s="79">
        <v>7187288.4170000004</v>
      </c>
      <c r="F1450" s="80" t="s">
        <v>165</v>
      </c>
    </row>
    <row r="1451" spans="1:6" x14ac:dyDescent="0.25">
      <c r="A1451" s="76">
        <v>6</v>
      </c>
      <c r="B1451" s="77" t="s">
        <v>233</v>
      </c>
      <c r="C1451" s="77" t="s">
        <v>160</v>
      </c>
      <c r="D1451" s="78">
        <v>42</v>
      </c>
      <c r="E1451" s="79">
        <v>1325443.4543399999</v>
      </c>
      <c r="F1451" s="80" t="s">
        <v>161</v>
      </c>
    </row>
    <row r="1452" spans="1:6" x14ac:dyDescent="0.25">
      <c r="A1452" s="76">
        <v>6</v>
      </c>
      <c r="B1452" s="77" t="s">
        <v>233</v>
      </c>
      <c r="C1452" s="77" t="s">
        <v>162</v>
      </c>
      <c r="D1452" s="78">
        <v>8</v>
      </c>
      <c r="E1452" s="79">
        <v>5081.8860000000004</v>
      </c>
      <c r="F1452" s="80" t="s">
        <v>165</v>
      </c>
    </row>
    <row r="1453" spans="1:6" x14ac:dyDescent="0.25">
      <c r="A1453" s="76">
        <v>6</v>
      </c>
      <c r="B1453" s="77" t="s">
        <v>233</v>
      </c>
      <c r="C1453" s="77" t="s">
        <v>162</v>
      </c>
      <c r="D1453" s="78">
        <v>8</v>
      </c>
      <c r="E1453" s="79">
        <v>228.87253999999999</v>
      </c>
      <c r="F1453" s="80" t="s">
        <v>161</v>
      </c>
    </row>
    <row r="1454" spans="1:6" x14ac:dyDescent="0.25">
      <c r="A1454" s="76">
        <v>6</v>
      </c>
      <c r="B1454" s="77" t="s">
        <v>234</v>
      </c>
      <c r="C1454" s="77" t="s">
        <v>160</v>
      </c>
      <c r="D1454" s="78">
        <v>20</v>
      </c>
      <c r="E1454" s="79">
        <v>10768</v>
      </c>
      <c r="F1454" s="80" t="s">
        <v>165</v>
      </c>
    </row>
    <row r="1455" spans="1:6" x14ac:dyDescent="0.25">
      <c r="A1455" s="76">
        <v>6</v>
      </c>
      <c r="B1455" s="77" t="s">
        <v>234</v>
      </c>
      <c r="C1455" s="77" t="s">
        <v>162</v>
      </c>
      <c r="D1455" s="78">
        <v>439</v>
      </c>
      <c r="E1455" s="79">
        <v>293201.13500000001</v>
      </c>
      <c r="F1455" s="80" t="s">
        <v>165</v>
      </c>
    </row>
    <row r="1456" spans="1:6" x14ac:dyDescent="0.25">
      <c r="A1456" s="76">
        <v>6</v>
      </c>
      <c r="B1456" s="77" t="s">
        <v>235</v>
      </c>
      <c r="C1456" s="77" t="s">
        <v>160</v>
      </c>
      <c r="D1456" s="78">
        <v>239</v>
      </c>
      <c r="E1456" s="79">
        <v>571518</v>
      </c>
      <c r="F1456" s="80" t="s">
        <v>165</v>
      </c>
    </row>
    <row r="1457" spans="1:6" x14ac:dyDescent="0.25">
      <c r="A1457" s="76">
        <v>6</v>
      </c>
      <c r="B1457" s="77" t="s">
        <v>235</v>
      </c>
      <c r="C1457" s="77" t="s">
        <v>160</v>
      </c>
      <c r="D1457" s="78">
        <v>138</v>
      </c>
      <c r="E1457" s="79">
        <v>13539.2641</v>
      </c>
      <c r="F1457" s="80" t="s">
        <v>161</v>
      </c>
    </row>
    <row r="1458" spans="1:6" x14ac:dyDescent="0.25">
      <c r="A1458" s="76">
        <v>6</v>
      </c>
      <c r="B1458" s="77" t="s">
        <v>235</v>
      </c>
      <c r="C1458" s="77" t="s">
        <v>166</v>
      </c>
      <c r="D1458" s="78">
        <v>1</v>
      </c>
      <c r="E1458" s="79">
        <v>17690.034</v>
      </c>
      <c r="F1458" s="80" t="s">
        <v>161</v>
      </c>
    </row>
    <row r="1459" spans="1:6" x14ac:dyDescent="0.25">
      <c r="A1459" s="76">
        <v>6</v>
      </c>
      <c r="B1459" s="77" t="s">
        <v>235</v>
      </c>
      <c r="C1459" s="77" t="s">
        <v>162</v>
      </c>
      <c r="D1459" s="78">
        <v>892</v>
      </c>
      <c r="E1459" s="79">
        <v>594179.76300000004</v>
      </c>
      <c r="F1459" s="80" t="s">
        <v>165</v>
      </c>
    </row>
    <row r="1460" spans="1:6" x14ac:dyDescent="0.25">
      <c r="A1460" s="76">
        <v>6</v>
      </c>
      <c r="B1460" s="77" t="s">
        <v>235</v>
      </c>
      <c r="C1460" s="77" t="s">
        <v>162</v>
      </c>
      <c r="D1460" s="78">
        <v>603</v>
      </c>
      <c r="E1460" s="79">
        <v>7904.1464599999999</v>
      </c>
      <c r="F1460" s="80" t="s">
        <v>161</v>
      </c>
    </row>
    <row r="1461" spans="1:6" x14ac:dyDescent="0.25">
      <c r="A1461" s="76">
        <v>6</v>
      </c>
      <c r="B1461" s="77" t="s">
        <v>236</v>
      </c>
      <c r="C1461" s="77" t="s">
        <v>160</v>
      </c>
      <c r="D1461" s="78">
        <v>94</v>
      </c>
      <c r="E1461" s="79">
        <v>356929.11599999998</v>
      </c>
      <c r="F1461" s="80" t="s">
        <v>165</v>
      </c>
    </row>
    <row r="1462" spans="1:6" x14ac:dyDescent="0.25">
      <c r="A1462" s="76">
        <v>6</v>
      </c>
      <c r="B1462" s="77" t="s">
        <v>236</v>
      </c>
      <c r="C1462" s="77" t="s">
        <v>160</v>
      </c>
      <c r="D1462" s="78">
        <v>41</v>
      </c>
      <c r="E1462" s="79">
        <v>2223.6767599999998</v>
      </c>
      <c r="F1462" s="80" t="s">
        <v>161</v>
      </c>
    </row>
    <row r="1463" spans="1:6" x14ac:dyDescent="0.25">
      <c r="A1463" s="76">
        <v>6</v>
      </c>
      <c r="B1463" s="77" t="s">
        <v>236</v>
      </c>
      <c r="C1463" s="77" t="s">
        <v>166</v>
      </c>
      <c r="D1463" s="78">
        <v>3</v>
      </c>
      <c r="E1463" s="79">
        <v>10816.825999999999</v>
      </c>
      <c r="F1463" s="80" t="s">
        <v>165</v>
      </c>
    </row>
    <row r="1464" spans="1:6" x14ac:dyDescent="0.25">
      <c r="A1464" s="76">
        <v>6</v>
      </c>
      <c r="B1464" s="77" t="s">
        <v>236</v>
      </c>
      <c r="C1464" s="77" t="s">
        <v>162</v>
      </c>
      <c r="D1464" s="78">
        <v>364</v>
      </c>
      <c r="E1464" s="79">
        <v>228878.288</v>
      </c>
      <c r="F1464" s="80" t="s">
        <v>165</v>
      </c>
    </row>
    <row r="1465" spans="1:6" x14ac:dyDescent="0.25">
      <c r="A1465" s="76">
        <v>6</v>
      </c>
      <c r="B1465" s="77" t="s">
        <v>236</v>
      </c>
      <c r="C1465" s="77" t="s">
        <v>162</v>
      </c>
      <c r="D1465" s="78">
        <v>189</v>
      </c>
      <c r="E1465" s="79">
        <v>2427.7791200000001</v>
      </c>
      <c r="F1465" s="80" t="s">
        <v>161</v>
      </c>
    </row>
    <row r="1466" spans="1:6" x14ac:dyDescent="0.25">
      <c r="A1466" s="76">
        <v>6</v>
      </c>
      <c r="B1466" s="77" t="s">
        <v>237</v>
      </c>
      <c r="C1466" s="77" t="s">
        <v>160</v>
      </c>
      <c r="D1466" s="78">
        <v>97</v>
      </c>
      <c r="E1466" s="79">
        <v>133581.14199999999</v>
      </c>
      <c r="F1466" s="80" t="s">
        <v>165</v>
      </c>
    </row>
    <row r="1467" spans="1:6" x14ac:dyDescent="0.25">
      <c r="A1467" s="76">
        <v>6</v>
      </c>
      <c r="B1467" s="77" t="s">
        <v>237</v>
      </c>
      <c r="C1467" s="77" t="s">
        <v>160</v>
      </c>
      <c r="D1467" s="78">
        <v>53</v>
      </c>
      <c r="E1467" s="79">
        <v>1614.1750500000001</v>
      </c>
      <c r="F1467" s="80" t="s">
        <v>161</v>
      </c>
    </row>
    <row r="1468" spans="1:6" x14ac:dyDescent="0.25">
      <c r="A1468" s="76">
        <v>6</v>
      </c>
      <c r="B1468" s="77" t="s">
        <v>237</v>
      </c>
      <c r="C1468" s="77" t="s">
        <v>166</v>
      </c>
      <c r="D1468" s="78">
        <v>4</v>
      </c>
      <c r="E1468" s="79">
        <v>15104.079</v>
      </c>
      <c r="F1468" s="80" t="s">
        <v>165</v>
      </c>
    </row>
    <row r="1469" spans="1:6" x14ac:dyDescent="0.25">
      <c r="A1469" s="76">
        <v>6</v>
      </c>
      <c r="B1469" s="77" t="s">
        <v>237</v>
      </c>
      <c r="C1469" s="77" t="s">
        <v>162</v>
      </c>
      <c r="D1469" s="78">
        <v>364</v>
      </c>
      <c r="E1469" s="79">
        <v>251019.859</v>
      </c>
      <c r="F1469" s="80" t="s">
        <v>165</v>
      </c>
    </row>
    <row r="1470" spans="1:6" x14ac:dyDescent="0.25">
      <c r="A1470" s="76">
        <v>6</v>
      </c>
      <c r="B1470" s="77" t="s">
        <v>237</v>
      </c>
      <c r="C1470" s="77" t="s">
        <v>162</v>
      </c>
      <c r="D1470" s="78">
        <v>212</v>
      </c>
      <c r="E1470" s="79">
        <v>3529.4491800000001</v>
      </c>
      <c r="F1470" s="80" t="s">
        <v>161</v>
      </c>
    </row>
    <row r="1471" spans="1:6" x14ac:dyDescent="0.25">
      <c r="A1471" s="76">
        <v>6</v>
      </c>
      <c r="B1471" s="77" t="s">
        <v>238</v>
      </c>
      <c r="C1471" s="77" t="s">
        <v>160</v>
      </c>
      <c r="D1471" s="78">
        <v>67</v>
      </c>
      <c r="E1471" s="79">
        <v>152489.217</v>
      </c>
      <c r="F1471" s="80" t="s">
        <v>165</v>
      </c>
    </row>
    <row r="1472" spans="1:6" x14ac:dyDescent="0.25">
      <c r="A1472" s="76">
        <v>6</v>
      </c>
      <c r="B1472" s="77" t="s">
        <v>238</v>
      </c>
      <c r="C1472" s="77" t="s">
        <v>166</v>
      </c>
      <c r="D1472" s="78">
        <v>1</v>
      </c>
      <c r="E1472" s="79">
        <v>1200</v>
      </c>
      <c r="F1472" s="80" t="s">
        <v>165</v>
      </c>
    </row>
    <row r="1473" spans="1:6" x14ac:dyDescent="0.25">
      <c r="A1473" s="76">
        <v>6</v>
      </c>
      <c r="B1473" s="77" t="s">
        <v>238</v>
      </c>
      <c r="C1473" s="77" t="s">
        <v>162</v>
      </c>
      <c r="D1473" s="78">
        <v>830</v>
      </c>
      <c r="E1473" s="79">
        <v>665802.79700000002</v>
      </c>
      <c r="F1473" s="80" t="s">
        <v>165</v>
      </c>
    </row>
    <row r="1474" spans="1:6" x14ac:dyDescent="0.25">
      <c r="A1474" s="76">
        <v>6</v>
      </c>
      <c r="B1474" s="77" t="s">
        <v>239</v>
      </c>
      <c r="C1474" s="77" t="s">
        <v>160</v>
      </c>
      <c r="D1474" s="78">
        <v>17</v>
      </c>
      <c r="E1474" s="79">
        <v>13424.03</v>
      </c>
      <c r="F1474" s="80" t="s">
        <v>165</v>
      </c>
    </row>
    <row r="1475" spans="1:6" x14ac:dyDescent="0.25">
      <c r="A1475" s="76">
        <v>6</v>
      </c>
      <c r="B1475" s="77" t="s">
        <v>239</v>
      </c>
      <c r="C1475" s="77" t="s">
        <v>162</v>
      </c>
      <c r="D1475" s="78">
        <v>42</v>
      </c>
      <c r="E1475" s="79">
        <v>29940.127</v>
      </c>
      <c r="F1475" s="80" t="s">
        <v>165</v>
      </c>
    </row>
    <row r="1476" spans="1:6" x14ac:dyDescent="0.25">
      <c r="A1476" s="76">
        <v>6</v>
      </c>
      <c r="B1476" s="77" t="s">
        <v>240</v>
      </c>
      <c r="C1476" s="77" t="s">
        <v>160</v>
      </c>
      <c r="D1476" s="78">
        <v>8</v>
      </c>
      <c r="E1476" s="79">
        <v>2534.4499999999998</v>
      </c>
      <c r="F1476" s="80" t="s">
        <v>165</v>
      </c>
    </row>
    <row r="1477" spans="1:6" x14ac:dyDescent="0.25">
      <c r="A1477" s="76">
        <v>6</v>
      </c>
      <c r="B1477" s="77" t="s">
        <v>240</v>
      </c>
      <c r="C1477" s="77" t="s">
        <v>166</v>
      </c>
      <c r="D1477" s="78">
        <v>2</v>
      </c>
      <c r="E1477" s="79">
        <v>83560</v>
      </c>
      <c r="F1477" s="80" t="s">
        <v>165</v>
      </c>
    </row>
    <row r="1478" spans="1:6" x14ac:dyDescent="0.25">
      <c r="A1478" s="76">
        <v>6</v>
      </c>
      <c r="B1478" s="77" t="s">
        <v>240</v>
      </c>
      <c r="C1478" s="77" t="s">
        <v>162</v>
      </c>
      <c r="D1478" s="78">
        <v>41</v>
      </c>
      <c r="E1478" s="79">
        <v>25737.603999999999</v>
      </c>
      <c r="F1478" s="80" t="s">
        <v>165</v>
      </c>
    </row>
    <row r="1479" spans="1:6" x14ac:dyDescent="0.25">
      <c r="A1479" s="76">
        <v>6</v>
      </c>
      <c r="B1479" s="77" t="s">
        <v>241</v>
      </c>
      <c r="C1479" s="77" t="s">
        <v>160</v>
      </c>
      <c r="D1479" s="78">
        <v>45</v>
      </c>
      <c r="E1479" s="79">
        <v>80943</v>
      </c>
      <c r="F1479" s="80" t="s">
        <v>165</v>
      </c>
    </row>
    <row r="1480" spans="1:6" x14ac:dyDescent="0.25">
      <c r="A1480" s="76">
        <v>6</v>
      </c>
      <c r="B1480" s="77" t="s">
        <v>241</v>
      </c>
      <c r="C1480" s="77" t="s">
        <v>160</v>
      </c>
      <c r="D1480" s="78">
        <v>21</v>
      </c>
      <c r="E1480" s="79">
        <v>422.68</v>
      </c>
      <c r="F1480" s="80" t="s">
        <v>161</v>
      </c>
    </row>
    <row r="1481" spans="1:6" x14ac:dyDescent="0.25">
      <c r="A1481" s="76">
        <v>6</v>
      </c>
      <c r="B1481" s="77" t="s">
        <v>241</v>
      </c>
      <c r="C1481" s="77" t="s">
        <v>166</v>
      </c>
      <c r="D1481" s="78">
        <v>2</v>
      </c>
      <c r="E1481" s="79">
        <v>5124</v>
      </c>
      <c r="F1481" s="80" t="s">
        <v>165</v>
      </c>
    </row>
    <row r="1482" spans="1:6" x14ac:dyDescent="0.25">
      <c r="A1482" s="76">
        <v>6</v>
      </c>
      <c r="B1482" s="77" t="s">
        <v>241</v>
      </c>
      <c r="C1482" s="77" t="s">
        <v>162</v>
      </c>
      <c r="D1482" s="78">
        <v>207</v>
      </c>
      <c r="E1482" s="79">
        <v>155511.40700000001</v>
      </c>
      <c r="F1482" s="80" t="s">
        <v>165</v>
      </c>
    </row>
    <row r="1483" spans="1:6" x14ac:dyDescent="0.25">
      <c r="A1483" s="76">
        <v>6</v>
      </c>
      <c r="B1483" s="77" t="s">
        <v>241</v>
      </c>
      <c r="C1483" s="77" t="s">
        <v>162</v>
      </c>
      <c r="D1483" s="78">
        <v>124</v>
      </c>
      <c r="E1483" s="79">
        <v>2224.5716499999999</v>
      </c>
      <c r="F1483" s="80" t="s">
        <v>161</v>
      </c>
    </row>
    <row r="1484" spans="1:6" x14ac:dyDescent="0.25">
      <c r="A1484" s="76">
        <v>6</v>
      </c>
      <c r="B1484" s="77" t="s">
        <v>242</v>
      </c>
      <c r="C1484" s="77" t="s">
        <v>160</v>
      </c>
      <c r="D1484" s="78">
        <v>127</v>
      </c>
      <c r="E1484" s="79">
        <v>275084.51</v>
      </c>
      <c r="F1484" s="80" t="s">
        <v>165</v>
      </c>
    </row>
    <row r="1485" spans="1:6" x14ac:dyDescent="0.25">
      <c r="A1485" s="76">
        <v>6</v>
      </c>
      <c r="B1485" s="77" t="s">
        <v>242</v>
      </c>
      <c r="C1485" s="77" t="s">
        <v>160</v>
      </c>
      <c r="D1485" s="78">
        <v>16</v>
      </c>
      <c r="E1485" s="79">
        <v>786.11199999999997</v>
      </c>
      <c r="F1485" s="80" t="s">
        <v>161</v>
      </c>
    </row>
    <row r="1486" spans="1:6" x14ac:dyDescent="0.25">
      <c r="A1486" s="76">
        <v>6</v>
      </c>
      <c r="B1486" s="77" t="s">
        <v>242</v>
      </c>
      <c r="C1486" s="77" t="s">
        <v>166</v>
      </c>
      <c r="D1486" s="78">
        <v>3</v>
      </c>
      <c r="E1486" s="79">
        <v>392350</v>
      </c>
      <c r="F1486" s="80" t="s">
        <v>165</v>
      </c>
    </row>
    <row r="1487" spans="1:6" x14ac:dyDescent="0.25">
      <c r="A1487" s="76">
        <v>6</v>
      </c>
      <c r="B1487" s="77" t="s">
        <v>242</v>
      </c>
      <c r="C1487" s="77" t="s">
        <v>166</v>
      </c>
      <c r="D1487" s="78">
        <v>2</v>
      </c>
      <c r="E1487" s="79">
        <v>173164</v>
      </c>
      <c r="F1487" s="80" t="s">
        <v>161</v>
      </c>
    </row>
    <row r="1488" spans="1:6" x14ac:dyDescent="0.25">
      <c r="A1488" s="76">
        <v>6</v>
      </c>
      <c r="B1488" s="77" t="s">
        <v>242</v>
      </c>
      <c r="C1488" s="77" t="s">
        <v>162</v>
      </c>
      <c r="D1488" s="78">
        <v>1247</v>
      </c>
      <c r="E1488" s="79">
        <v>875353.39599999995</v>
      </c>
      <c r="F1488" s="80" t="s">
        <v>165</v>
      </c>
    </row>
    <row r="1489" spans="1:6" x14ac:dyDescent="0.25">
      <c r="A1489" s="76">
        <v>6</v>
      </c>
      <c r="B1489" s="77" t="s">
        <v>242</v>
      </c>
      <c r="C1489" s="77" t="s">
        <v>162</v>
      </c>
      <c r="D1489" s="78">
        <v>41</v>
      </c>
      <c r="E1489" s="79">
        <v>1038.2893899999999</v>
      </c>
      <c r="F1489" s="80" t="s">
        <v>161</v>
      </c>
    </row>
    <row r="1490" spans="1:6" x14ac:dyDescent="0.25">
      <c r="A1490" s="76">
        <v>6</v>
      </c>
      <c r="B1490" s="77" t="s">
        <v>243</v>
      </c>
      <c r="C1490" s="77" t="s">
        <v>160</v>
      </c>
      <c r="D1490" s="78">
        <v>164</v>
      </c>
      <c r="E1490" s="79">
        <v>518210.57</v>
      </c>
      <c r="F1490" s="80" t="s">
        <v>165</v>
      </c>
    </row>
    <row r="1491" spans="1:6" x14ac:dyDescent="0.25">
      <c r="A1491" s="76">
        <v>6</v>
      </c>
      <c r="B1491" s="77" t="s">
        <v>243</v>
      </c>
      <c r="C1491" s="77" t="s">
        <v>162</v>
      </c>
      <c r="D1491" s="78">
        <v>704</v>
      </c>
      <c r="E1491" s="79">
        <v>539810.25800000003</v>
      </c>
      <c r="F1491" s="80" t="s">
        <v>165</v>
      </c>
    </row>
    <row r="1492" spans="1:6" x14ac:dyDescent="0.25">
      <c r="A1492" s="76">
        <v>6</v>
      </c>
      <c r="B1492" s="77" t="s">
        <v>244</v>
      </c>
      <c r="C1492" s="77" t="s">
        <v>160</v>
      </c>
      <c r="D1492" s="78">
        <v>1644</v>
      </c>
      <c r="E1492" s="79">
        <v>21986370.530000001</v>
      </c>
      <c r="F1492" s="80" t="s">
        <v>165</v>
      </c>
    </row>
    <row r="1493" spans="1:6" x14ac:dyDescent="0.25">
      <c r="A1493" s="76">
        <v>6</v>
      </c>
      <c r="B1493" s="77" t="s">
        <v>244</v>
      </c>
      <c r="C1493" s="77" t="s">
        <v>160</v>
      </c>
      <c r="D1493" s="78">
        <v>961</v>
      </c>
      <c r="E1493" s="79">
        <v>321168.57121999998</v>
      </c>
      <c r="F1493" s="80" t="s">
        <v>161</v>
      </c>
    </row>
    <row r="1494" spans="1:6" x14ac:dyDescent="0.25">
      <c r="A1494" s="76">
        <v>6</v>
      </c>
      <c r="B1494" s="77" t="s">
        <v>244</v>
      </c>
      <c r="C1494" s="77" t="s">
        <v>166</v>
      </c>
      <c r="D1494" s="78">
        <v>10</v>
      </c>
      <c r="E1494" s="79">
        <v>396320.728</v>
      </c>
      <c r="F1494" s="80" t="s">
        <v>165</v>
      </c>
    </row>
    <row r="1495" spans="1:6" x14ac:dyDescent="0.25">
      <c r="A1495" s="76">
        <v>6</v>
      </c>
      <c r="B1495" s="77" t="s">
        <v>244</v>
      </c>
      <c r="C1495" s="77" t="s">
        <v>166</v>
      </c>
      <c r="D1495" s="78">
        <v>5</v>
      </c>
      <c r="E1495" s="79">
        <v>425.99200000000002</v>
      </c>
      <c r="F1495" s="80" t="s">
        <v>161</v>
      </c>
    </row>
    <row r="1496" spans="1:6" x14ac:dyDescent="0.25">
      <c r="A1496" s="76">
        <v>6</v>
      </c>
      <c r="B1496" s="77" t="s">
        <v>244</v>
      </c>
      <c r="C1496" s="77" t="s">
        <v>162</v>
      </c>
      <c r="D1496" s="78">
        <v>7432</v>
      </c>
      <c r="E1496" s="79">
        <v>3484010.18</v>
      </c>
      <c r="F1496" s="80" t="s">
        <v>165</v>
      </c>
    </row>
    <row r="1497" spans="1:6" x14ac:dyDescent="0.25">
      <c r="A1497" s="76">
        <v>6</v>
      </c>
      <c r="B1497" s="77" t="s">
        <v>244</v>
      </c>
      <c r="C1497" s="77" t="s">
        <v>162</v>
      </c>
      <c r="D1497" s="78">
        <v>3120</v>
      </c>
      <c r="E1497" s="79">
        <v>58347.379459999996</v>
      </c>
      <c r="F1497" s="80" t="s">
        <v>161</v>
      </c>
    </row>
    <row r="1498" spans="1:6" x14ac:dyDescent="0.25">
      <c r="A1498" s="76">
        <v>6</v>
      </c>
      <c r="B1498" s="77" t="s">
        <v>245</v>
      </c>
      <c r="C1498" s="77" t="s">
        <v>160</v>
      </c>
      <c r="D1498" s="78">
        <v>2102</v>
      </c>
      <c r="E1498" s="79">
        <v>19608435.366999999</v>
      </c>
      <c r="F1498" s="80" t="s">
        <v>165</v>
      </c>
    </row>
    <row r="1499" spans="1:6" x14ac:dyDescent="0.25">
      <c r="A1499" s="76">
        <v>6</v>
      </c>
      <c r="B1499" s="77" t="s">
        <v>245</v>
      </c>
      <c r="C1499" s="77" t="s">
        <v>160</v>
      </c>
      <c r="D1499" s="78">
        <v>1386</v>
      </c>
      <c r="E1499" s="79">
        <v>205168.08283999999</v>
      </c>
      <c r="F1499" s="80" t="s">
        <v>161</v>
      </c>
    </row>
    <row r="1500" spans="1:6" x14ac:dyDescent="0.25">
      <c r="A1500" s="76">
        <v>6</v>
      </c>
      <c r="B1500" s="77" t="s">
        <v>245</v>
      </c>
      <c r="C1500" s="77" t="s">
        <v>166</v>
      </c>
      <c r="D1500" s="78">
        <v>35</v>
      </c>
      <c r="E1500" s="79">
        <v>3926959.1310000001</v>
      </c>
      <c r="F1500" s="80" t="s">
        <v>165</v>
      </c>
    </row>
    <row r="1501" spans="1:6" x14ac:dyDescent="0.25">
      <c r="A1501" s="76">
        <v>6</v>
      </c>
      <c r="B1501" s="77" t="s">
        <v>245</v>
      </c>
      <c r="C1501" s="77" t="s">
        <v>166</v>
      </c>
      <c r="D1501" s="78">
        <v>24</v>
      </c>
      <c r="E1501" s="79">
        <v>4324.4920000000002</v>
      </c>
      <c r="F1501" s="80" t="s">
        <v>161</v>
      </c>
    </row>
    <row r="1502" spans="1:6" x14ac:dyDescent="0.25">
      <c r="A1502" s="76">
        <v>6</v>
      </c>
      <c r="B1502" s="77" t="s">
        <v>245</v>
      </c>
      <c r="C1502" s="77" t="s">
        <v>162</v>
      </c>
      <c r="D1502" s="78">
        <v>8025</v>
      </c>
      <c r="E1502" s="79">
        <v>4657273.9390000002</v>
      </c>
      <c r="F1502" s="80" t="s">
        <v>165</v>
      </c>
    </row>
    <row r="1503" spans="1:6" x14ac:dyDescent="0.25">
      <c r="A1503" s="76">
        <v>6</v>
      </c>
      <c r="B1503" s="77" t="s">
        <v>245</v>
      </c>
      <c r="C1503" s="77" t="s">
        <v>162</v>
      </c>
      <c r="D1503" s="78">
        <v>4691</v>
      </c>
      <c r="E1503" s="79">
        <v>75238.448220000006</v>
      </c>
      <c r="F1503" s="80" t="s">
        <v>161</v>
      </c>
    </row>
    <row r="1504" spans="1:6" x14ac:dyDescent="0.25">
      <c r="A1504" s="76">
        <v>6</v>
      </c>
      <c r="B1504" s="77" t="s">
        <v>246</v>
      </c>
      <c r="C1504" s="77" t="s">
        <v>160</v>
      </c>
      <c r="D1504" s="78">
        <v>282</v>
      </c>
      <c r="E1504" s="79">
        <v>1566811.706</v>
      </c>
      <c r="F1504" s="80" t="s">
        <v>165</v>
      </c>
    </row>
    <row r="1505" spans="1:6" x14ac:dyDescent="0.25">
      <c r="A1505" s="76">
        <v>6</v>
      </c>
      <c r="B1505" s="77" t="s">
        <v>246</v>
      </c>
      <c r="C1505" s="77" t="s">
        <v>160</v>
      </c>
      <c r="D1505" s="78">
        <v>153</v>
      </c>
      <c r="E1505" s="79">
        <v>27125.453590000001</v>
      </c>
      <c r="F1505" s="80" t="s">
        <v>161</v>
      </c>
    </row>
    <row r="1506" spans="1:6" x14ac:dyDescent="0.25">
      <c r="A1506" s="76">
        <v>6</v>
      </c>
      <c r="B1506" s="77" t="s">
        <v>246</v>
      </c>
      <c r="C1506" s="77" t="s">
        <v>162</v>
      </c>
      <c r="D1506" s="78">
        <v>9343</v>
      </c>
      <c r="E1506" s="79">
        <v>6433529.8300000001</v>
      </c>
      <c r="F1506" s="80" t="s">
        <v>165</v>
      </c>
    </row>
    <row r="1507" spans="1:6" x14ac:dyDescent="0.25">
      <c r="A1507" s="76">
        <v>6</v>
      </c>
      <c r="B1507" s="77" t="s">
        <v>246</v>
      </c>
      <c r="C1507" s="77" t="s">
        <v>162</v>
      </c>
      <c r="D1507" s="78">
        <v>7596</v>
      </c>
      <c r="E1507" s="79">
        <v>187378.12878</v>
      </c>
      <c r="F1507" s="80" t="s">
        <v>161</v>
      </c>
    </row>
    <row r="1508" spans="1:6" x14ac:dyDescent="0.25">
      <c r="A1508" s="76">
        <v>6</v>
      </c>
      <c r="B1508" s="77" t="s">
        <v>247</v>
      </c>
      <c r="C1508" s="77" t="s">
        <v>160</v>
      </c>
      <c r="D1508" s="78">
        <v>236</v>
      </c>
      <c r="E1508" s="79">
        <v>33574775.980999999</v>
      </c>
      <c r="F1508" s="80" t="s">
        <v>165</v>
      </c>
    </row>
    <row r="1509" spans="1:6" x14ac:dyDescent="0.25">
      <c r="A1509" s="76">
        <v>6</v>
      </c>
      <c r="B1509" s="77" t="s">
        <v>247</v>
      </c>
      <c r="C1509" s="77" t="s">
        <v>160</v>
      </c>
      <c r="D1509" s="78">
        <v>110</v>
      </c>
      <c r="E1509" s="79">
        <v>725385.33499999996</v>
      </c>
      <c r="F1509" s="80" t="s">
        <v>161</v>
      </c>
    </row>
    <row r="1510" spans="1:6" x14ac:dyDescent="0.25">
      <c r="A1510" s="76">
        <v>6</v>
      </c>
      <c r="B1510" s="77" t="s">
        <v>247</v>
      </c>
      <c r="C1510" s="77" t="s">
        <v>166</v>
      </c>
      <c r="D1510" s="78">
        <v>1</v>
      </c>
      <c r="E1510" s="79">
        <v>438</v>
      </c>
      <c r="F1510" s="80" t="s">
        <v>165</v>
      </c>
    </row>
    <row r="1511" spans="1:6" x14ac:dyDescent="0.25">
      <c r="A1511" s="76">
        <v>6</v>
      </c>
      <c r="B1511" s="77" t="s">
        <v>247</v>
      </c>
      <c r="C1511" s="77" t="s">
        <v>162</v>
      </c>
      <c r="D1511" s="78">
        <v>4316</v>
      </c>
      <c r="E1511" s="79">
        <v>1884426.8810000001</v>
      </c>
      <c r="F1511" s="80" t="s">
        <v>165</v>
      </c>
    </row>
    <row r="1512" spans="1:6" x14ac:dyDescent="0.25">
      <c r="A1512" s="76">
        <v>6</v>
      </c>
      <c r="B1512" s="77" t="s">
        <v>247</v>
      </c>
      <c r="C1512" s="77" t="s">
        <v>162</v>
      </c>
      <c r="D1512" s="78">
        <v>1384</v>
      </c>
      <c r="E1512" s="79">
        <v>40943.158660000001</v>
      </c>
      <c r="F1512" s="80" t="s">
        <v>161</v>
      </c>
    </row>
    <row r="1513" spans="1:6" x14ac:dyDescent="0.25">
      <c r="A1513" s="76">
        <v>6</v>
      </c>
      <c r="B1513" s="77" t="s">
        <v>248</v>
      </c>
      <c r="C1513" s="77" t="s">
        <v>160</v>
      </c>
      <c r="D1513" s="78">
        <v>1153</v>
      </c>
      <c r="E1513" s="79">
        <v>13887392.325999999</v>
      </c>
      <c r="F1513" s="80" t="s">
        <v>165</v>
      </c>
    </row>
    <row r="1514" spans="1:6" x14ac:dyDescent="0.25">
      <c r="A1514" s="76">
        <v>6</v>
      </c>
      <c r="B1514" s="77" t="s">
        <v>248</v>
      </c>
      <c r="C1514" s="77" t="s">
        <v>160</v>
      </c>
      <c r="D1514" s="78">
        <v>742</v>
      </c>
      <c r="E1514" s="79">
        <v>179341.32527999999</v>
      </c>
      <c r="F1514" s="80" t="s">
        <v>161</v>
      </c>
    </row>
    <row r="1515" spans="1:6" x14ac:dyDescent="0.25">
      <c r="A1515" s="76">
        <v>6</v>
      </c>
      <c r="B1515" s="77" t="s">
        <v>248</v>
      </c>
      <c r="C1515" s="77" t="s">
        <v>166</v>
      </c>
      <c r="D1515" s="78">
        <v>1</v>
      </c>
      <c r="E1515" s="79">
        <v>94080</v>
      </c>
      <c r="F1515" s="80" t="s">
        <v>165</v>
      </c>
    </row>
    <row r="1516" spans="1:6" x14ac:dyDescent="0.25">
      <c r="A1516" s="76">
        <v>6</v>
      </c>
      <c r="B1516" s="77" t="s">
        <v>248</v>
      </c>
      <c r="C1516" s="77" t="s">
        <v>162</v>
      </c>
      <c r="D1516" s="78">
        <v>18834</v>
      </c>
      <c r="E1516" s="79">
        <v>12378617.317</v>
      </c>
      <c r="F1516" s="80" t="s">
        <v>165</v>
      </c>
    </row>
    <row r="1517" spans="1:6" x14ac:dyDescent="0.25">
      <c r="A1517" s="76">
        <v>6</v>
      </c>
      <c r="B1517" s="77" t="s">
        <v>248</v>
      </c>
      <c r="C1517" s="77" t="s">
        <v>162</v>
      </c>
      <c r="D1517" s="78">
        <v>15335</v>
      </c>
      <c r="E1517" s="79">
        <v>201237.93131000001</v>
      </c>
      <c r="F1517" s="80" t="s">
        <v>161</v>
      </c>
    </row>
    <row r="1518" spans="1:6" x14ac:dyDescent="0.25">
      <c r="A1518" s="76">
        <v>6</v>
      </c>
      <c r="B1518" s="77" t="s">
        <v>249</v>
      </c>
      <c r="C1518" s="77" t="s">
        <v>160</v>
      </c>
      <c r="D1518" s="78">
        <v>619</v>
      </c>
      <c r="E1518" s="79">
        <v>2297158.9300000002</v>
      </c>
      <c r="F1518" s="80" t="s">
        <v>165</v>
      </c>
    </row>
    <row r="1519" spans="1:6" x14ac:dyDescent="0.25">
      <c r="A1519" s="76">
        <v>6</v>
      </c>
      <c r="B1519" s="77" t="s">
        <v>249</v>
      </c>
      <c r="C1519" s="77" t="s">
        <v>160</v>
      </c>
      <c r="D1519" s="78">
        <v>1105</v>
      </c>
      <c r="E1519" s="79">
        <v>212959.72143000001</v>
      </c>
      <c r="F1519" s="80" t="s">
        <v>161</v>
      </c>
    </row>
    <row r="1520" spans="1:6" x14ac:dyDescent="0.25">
      <c r="A1520" s="76">
        <v>6</v>
      </c>
      <c r="B1520" s="77" t="s">
        <v>249</v>
      </c>
      <c r="C1520" s="77" t="s">
        <v>166</v>
      </c>
      <c r="D1520" s="78">
        <v>9</v>
      </c>
      <c r="E1520" s="79">
        <v>193478310</v>
      </c>
      <c r="F1520" s="80" t="s">
        <v>165</v>
      </c>
    </row>
    <row r="1521" spans="1:6" x14ac:dyDescent="0.25">
      <c r="A1521" s="76">
        <v>6</v>
      </c>
      <c r="B1521" s="77" t="s">
        <v>249</v>
      </c>
      <c r="C1521" s="77" t="s">
        <v>166</v>
      </c>
      <c r="D1521" s="78">
        <v>1</v>
      </c>
      <c r="E1521" s="79">
        <v>0</v>
      </c>
      <c r="F1521" s="80" t="s">
        <v>161</v>
      </c>
    </row>
    <row r="1522" spans="1:6" x14ac:dyDescent="0.25">
      <c r="A1522" s="76">
        <v>6</v>
      </c>
      <c r="B1522" s="77" t="s">
        <v>249</v>
      </c>
      <c r="C1522" s="77" t="s">
        <v>162</v>
      </c>
      <c r="D1522" s="78">
        <v>7514</v>
      </c>
      <c r="E1522" s="79">
        <v>5841598.7379999999</v>
      </c>
      <c r="F1522" s="80" t="s">
        <v>165</v>
      </c>
    </row>
    <row r="1523" spans="1:6" x14ac:dyDescent="0.25">
      <c r="A1523" s="76">
        <v>6</v>
      </c>
      <c r="B1523" s="77" t="s">
        <v>249</v>
      </c>
      <c r="C1523" s="77" t="s">
        <v>162</v>
      </c>
      <c r="D1523" s="78">
        <v>9891</v>
      </c>
      <c r="E1523" s="79">
        <v>202972.70048</v>
      </c>
      <c r="F1523" s="80" t="s">
        <v>161</v>
      </c>
    </row>
    <row r="1524" spans="1:6" x14ac:dyDescent="0.25">
      <c r="A1524" s="76">
        <v>6</v>
      </c>
      <c r="B1524" s="77" t="s">
        <v>250</v>
      </c>
      <c r="C1524" s="77" t="s">
        <v>160</v>
      </c>
      <c r="D1524" s="78">
        <v>1252</v>
      </c>
      <c r="E1524" s="79">
        <v>8677210.4570000004</v>
      </c>
      <c r="F1524" s="80" t="s">
        <v>165</v>
      </c>
    </row>
    <row r="1525" spans="1:6" x14ac:dyDescent="0.25">
      <c r="A1525" s="76">
        <v>6</v>
      </c>
      <c r="B1525" s="77" t="s">
        <v>250</v>
      </c>
      <c r="C1525" s="77" t="s">
        <v>160</v>
      </c>
      <c r="D1525" s="78">
        <v>724</v>
      </c>
      <c r="E1525" s="79">
        <v>120270.90158000001</v>
      </c>
      <c r="F1525" s="80" t="s">
        <v>161</v>
      </c>
    </row>
    <row r="1526" spans="1:6" x14ac:dyDescent="0.25">
      <c r="A1526" s="76">
        <v>6</v>
      </c>
      <c r="B1526" s="77" t="s">
        <v>250</v>
      </c>
      <c r="C1526" s="77" t="s">
        <v>166</v>
      </c>
      <c r="D1526" s="78">
        <v>5</v>
      </c>
      <c r="E1526" s="79">
        <v>17096.784</v>
      </c>
      <c r="F1526" s="80" t="s">
        <v>165</v>
      </c>
    </row>
    <row r="1527" spans="1:6" x14ac:dyDescent="0.25">
      <c r="A1527" s="76">
        <v>6</v>
      </c>
      <c r="B1527" s="77" t="s">
        <v>250</v>
      </c>
      <c r="C1527" s="77" t="s">
        <v>166</v>
      </c>
      <c r="D1527" s="78">
        <v>6</v>
      </c>
      <c r="E1527" s="79">
        <v>39947.671470000001</v>
      </c>
      <c r="F1527" s="80" t="s">
        <v>161</v>
      </c>
    </row>
    <row r="1528" spans="1:6" x14ac:dyDescent="0.25">
      <c r="A1528" s="76">
        <v>6</v>
      </c>
      <c r="B1528" s="77" t="s">
        <v>250</v>
      </c>
      <c r="C1528" s="77" t="s">
        <v>162</v>
      </c>
      <c r="D1528" s="78">
        <v>12982</v>
      </c>
      <c r="E1528" s="79">
        <v>8542877.4210000001</v>
      </c>
      <c r="F1528" s="80" t="s">
        <v>165</v>
      </c>
    </row>
    <row r="1529" spans="1:6" x14ac:dyDescent="0.25">
      <c r="A1529" s="76">
        <v>6</v>
      </c>
      <c r="B1529" s="77" t="s">
        <v>250</v>
      </c>
      <c r="C1529" s="77" t="s">
        <v>162</v>
      </c>
      <c r="D1529" s="78">
        <v>9070</v>
      </c>
      <c r="E1529" s="79">
        <v>126631.72882999999</v>
      </c>
      <c r="F1529" s="80" t="s">
        <v>161</v>
      </c>
    </row>
    <row r="1530" spans="1:6" x14ac:dyDescent="0.25">
      <c r="A1530" s="76">
        <v>6</v>
      </c>
      <c r="B1530" s="77" t="s">
        <v>251</v>
      </c>
      <c r="C1530" s="77" t="s">
        <v>160</v>
      </c>
      <c r="D1530" s="78">
        <v>1147</v>
      </c>
      <c r="E1530" s="79">
        <v>7852344.9670000002</v>
      </c>
      <c r="F1530" s="80" t="s">
        <v>165</v>
      </c>
    </row>
    <row r="1531" spans="1:6" x14ac:dyDescent="0.25">
      <c r="A1531" s="76">
        <v>6</v>
      </c>
      <c r="B1531" s="77" t="s">
        <v>251</v>
      </c>
      <c r="C1531" s="77" t="s">
        <v>160</v>
      </c>
      <c r="D1531" s="78">
        <v>634</v>
      </c>
      <c r="E1531" s="79">
        <v>167599.24301000001</v>
      </c>
      <c r="F1531" s="80" t="s">
        <v>161</v>
      </c>
    </row>
    <row r="1532" spans="1:6" x14ac:dyDescent="0.25">
      <c r="A1532" s="76">
        <v>6</v>
      </c>
      <c r="B1532" s="77" t="s">
        <v>251</v>
      </c>
      <c r="C1532" s="77" t="s">
        <v>166</v>
      </c>
      <c r="D1532" s="78">
        <v>10</v>
      </c>
      <c r="E1532" s="79">
        <v>555493.19999999995</v>
      </c>
      <c r="F1532" s="80" t="s">
        <v>165</v>
      </c>
    </row>
    <row r="1533" spans="1:6" x14ac:dyDescent="0.25">
      <c r="A1533" s="76">
        <v>6</v>
      </c>
      <c r="B1533" s="77" t="s">
        <v>251</v>
      </c>
      <c r="C1533" s="77" t="s">
        <v>166</v>
      </c>
      <c r="D1533" s="78">
        <v>4</v>
      </c>
      <c r="E1533" s="79">
        <v>176003.242</v>
      </c>
      <c r="F1533" s="80" t="s">
        <v>161</v>
      </c>
    </row>
    <row r="1534" spans="1:6" x14ac:dyDescent="0.25">
      <c r="A1534" s="76">
        <v>6</v>
      </c>
      <c r="B1534" s="77" t="s">
        <v>251</v>
      </c>
      <c r="C1534" s="77" t="s">
        <v>162</v>
      </c>
      <c r="D1534" s="78">
        <v>23062</v>
      </c>
      <c r="E1534" s="79">
        <v>16809755.204999998</v>
      </c>
      <c r="F1534" s="80" t="s">
        <v>165</v>
      </c>
    </row>
    <row r="1535" spans="1:6" x14ac:dyDescent="0.25">
      <c r="A1535" s="76">
        <v>6</v>
      </c>
      <c r="B1535" s="77" t="s">
        <v>251</v>
      </c>
      <c r="C1535" s="77" t="s">
        <v>162</v>
      </c>
      <c r="D1535" s="78">
        <v>16155</v>
      </c>
      <c r="E1535" s="79">
        <v>357604.38179000001</v>
      </c>
      <c r="F1535" s="80" t="s">
        <v>161</v>
      </c>
    </row>
    <row r="1536" spans="1:6" x14ac:dyDescent="0.25">
      <c r="A1536" s="76">
        <v>6</v>
      </c>
      <c r="B1536" s="77" t="s">
        <v>252</v>
      </c>
      <c r="C1536" s="77" t="s">
        <v>160</v>
      </c>
      <c r="D1536" s="78">
        <v>1672</v>
      </c>
      <c r="E1536" s="79">
        <v>8862012.4670000002</v>
      </c>
      <c r="F1536" s="80" t="s">
        <v>165</v>
      </c>
    </row>
    <row r="1537" spans="1:6" x14ac:dyDescent="0.25">
      <c r="A1537" s="76">
        <v>6</v>
      </c>
      <c r="B1537" s="77" t="s">
        <v>252</v>
      </c>
      <c r="C1537" s="77" t="s">
        <v>160</v>
      </c>
      <c r="D1537" s="78">
        <v>1144</v>
      </c>
      <c r="E1537" s="79">
        <v>166977.17887999999</v>
      </c>
      <c r="F1537" s="80" t="s">
        <v>161</v>
      </c>
    </row>
    <row r="1538" spans="1:6" x14ac:dyDescent="0.25">
      <c r="A1538" s="76">
        <v>6</v>
      </c>
      <c r="B1538" s="77" t="s">
        <v>252</v>
      </c>
      <c r="C1538" s="77" t="s">
        <v>166</v>
      </c>
      <c r="D1538" s="78">
        <v>49</v>
      </c>
      <c r="E1538" s="79">
        <v>1433668.977</v>
      </c>
      <c r="F1538" s="80" t="s">
        <v>165</v>
      </c>
    </row>
    <row r="1539" spans="1:6" x14ac:dyDescent="0.25">
      <c r="A1539" s="76">
        <v>6</v>
      </c>
      <c r="B1539" s="77" t="s">
        <v>252</v>
      </c>
      <c r="C1539" s="77" t="s">
        <v>166</v>
      </c>
      <c r="D1539" s="78">
        <v>43</v>
      </c>
      <c r="E1539" s="79">
        <v>365701.55800000002</v>
      </c>
      <c r="F1539" s="80" t="s">
        <v>161</v>
      </c>
    </row>
    <row r="1540" spans="1:6" x14ac:dyDescent="0.25">
      <c r="A1540" s="76">
        <v>6</v>
      </c>
      <c r="B1540" s="77" t="s">
        <v>252</v>
      </c>
      <c r="C1540" s="77" t="s">
        <v>162</v>
      </c>
      <c r="D1540" s="78">
        <v>9333</v>
      </c>
      <c r="E1540" s="79">
        <v>6851015.352</v>
      </c>
      <c r="F1540" s="80" t="s">
        <v>165</v>
      </c>
    </row>
    <row r="1541" spans="1:6" x14ac:dyDescent="0.25">
      <c r="A1541" s="76">
        <v>6</v>
      </c>
      <c r="B1541" s="77" t="s">
        <v>252</v>
      </c>
      <c r="C1541" s="77" t="s">
        <v>162</v>
      </c>
      <c r="D1541" s="78">
        <v>6350</v>
      </c>
      <c r="E1541" s="79">
        <v>108495.56987000001</v>
      </c>
      <c r="F1541" s="80" t="s">
        <v>161</v>
      </c>
    </row>
    <row r="1542" spans="1:6" x14ac:dyDescent="0.25">
      <c r="A1542" s="76">
        <v>6</v>
      </c>
      <c r="B1542" s="77" t="s">
        <v>253</v>
      </c>
      <c r="C1542" s="77" t="s">
        <v>160</v>
      </c>
      <c r="D1542" s="78">
        <v>997</v>
      </c>
      <c r="E1542" s="79">
        <v>9167364.7019999996</v>
      </c>
      <c r="F1542" s="80" t="s">
        <v>165</v>
      </c>
    </row>
    <row r="1543" spans="1:6" x14ac:dyDescent="0.25">
      <c r="A1543" s="76">
        <v>6</v>
      </c>
      <c r="B1543" s="77" t="s">
        <v>253</v>
      </c>
      <c r="C1543" s="77" t="s">
        <v>160</v>
      </c>
      <c r="D1543" s="78">
        <v>974</v>
      </c>
      <c r="E1543" s="79">
        <v>357488.75669000001</v>
      </c>
      <c r="F1543" s="80" t="s">
        <v>161</v>
      </c>
    </row>
    <row r="1544" spans="1:6" x14ac:dyDescent="0.25">
      <c r="A1544" s="76">
        <v>6</v>
      </c>
      <c r="B1544" s="77" t="s">
        <v>253</v>
      </c>
      <c r="C1544" s="77" t="s">
        <v>166</v>
      </c>
      <c r="D1544" s="78">
        <v>46</v>
      </c>
      <c r="E1544" s="79">
        <v>10390483.761</v>
      </c>
      <c r="F1544" s="80" t="s">
        <v>165</v>
      </c>
    </row>
    <row r="1545" spans="1:6" x14ac:dyDescent="0.25">
      <c r="A1545" s="76">
        <v>6</v>
      </c>
      <c r="B1545" s="77" t="s">
        <v>253</v>
      </c>
      <c r="C1545" s="77" t="s">
        <v>166</v>
      </c>
      <c r="D1545" s="78">
        <v>44</v>
      </c>
      <c r="E1545" s="79">
        <v>4083204.568</v>
      </c>
      <c r="F1545" s="80" t="s">
        <v>161</v>
      </c>
    </row>
    <row r="1546" spans="1:6" x14ac:dyDescent="0.25">
      <c r="A1546" s="76">
        <v>6</v>
      </c>
      <c r="B1546" s="77" t="s">
        <v>253</v>
      </c>
      <c r="C1546" s="77" t="s">
        <v>162</v>
      </c>
      <c r="D1546" s="78">
        <v>5266</v>
      </c>
      <c r="E1546" s="79">
        <v>3591328.75</v>
      </c>
      <c r="F1546" s="80" t="s">
        <v>165</v>
      </c>
    </row>
    <row r="1547" spans="1:6" x14ac:dyDescent="0.25">
      <c r="A1547" s="76">
        <v>6</v>
      </c>
      <c r="B1547" s="77" t="s">
        <v>253</v>
      </c>
      <c r="C1547" s="77" t="s">
        <v>162</v>
      </c>
      <c r="D1547" s="78">
        <v>5384</v>
      </c>
      <c r="E1547" s="79">
        <v>93692.826830000005</v>
      </c>
      <c r="F1547" s="80" t="s">
        <v>161</v>
      </c>
    </row>
    <row r="1548" spans="1:6" x14ac:dyDescent="0.25">
      <c r="A1548" s="76">
        <v>6</v>
      </c>
      <c r="B1548" s="77" t="s">
        <v>254</v>
      </c>
      <c r="C1548" s="77" t="s">
        <v>160</v>
      </c>
      <c r="D1548" s="78">
        <v>893</v>
      </c>
      <c r="E1548" s="79">
        <v>3837495.9950000001</v>
      </c>
      <c r="F1548" s="80" t="s">
        <v>165</v>
      </c>
    </row>
    <row r="1549" spans="1:6" x14ac:dyDescent="0.25">
      <c r="A1549" s="76">
        <v>6</v>
      </c>
      <c r="B1549" s="77" t="s">
        <v>254</v>
      </c>
      <c r="C1549" s="77" t="s">
        <v>160</v>
      </c>
      <c r="D1549" s="78">
        <v>628</v>
      </c>
      <c r="E1549" s="79">
        <v>41085.582260000003</v>
      </c>
      <c r="F1549" s="80" t="s">
        <v>161</v>
      </c>
    </row>
    <row r="1550" spans="1:6" x14ac:dyDescent="0.25">
      <c r="A1550" s="76">
        <v>6</v>
      </c>
      <c r="B1550" s="77" t="s">
        <v>254</v>
      </c>
      <c r="C1550" s="77" t="s">
        <v>166</v>
      </c>
      <c r="D1550" s="78">
        <v>5</v>
      </c>
      <c r="E1550" s="79">
        <v>207581.64</v>
      </c>
      <c r="F1550" s="80" t="s">
        <v>165</v>
      </c>
    </row>
    <row r="1551" spans="1:6" x14ac:dyDescent="0.25">
      <c r="A1551" s="76">
        <v>6</v>
      </c>
      <c r="B1551" s="77" t="s">
        <v>254</v>
      </c>
      <c r="C1551" s="77" t="s">
        <v>166</v>
      </c>
      <c r="D1551" s="78">
        <v>5</v>
      </c>
      <c r="E1551" s="79">
        <v>162066.23499999999</v>
      </c>
      <c r="F1551" s="80" t="s">
        <v>161</v>
      </c>
    </row>
    <row r="1552" spans="1:6" x14ac:dyDescent="0.25">
      <c r="A1552" s="76">
        <v>6</v>
      </c>
      <c r="B1552" s="77" t="s">
        <v>254</v>
      </c>
      <c r="C1552" s="77" t="s">
        <v>162</v>
      </c>
      <c r="D1552" s="78">
        <v>6525</v>
      </c>
      <c r="E1552" s="79">
        <v>4514687.3559999997</v>
      </c>
      <c r="F1552" s="80" t="s">
        <v>165</v>
      </c>
    </row>
    <row r="1553" spans="1:6" x14ac:dyDescent="0.25">
      <c r="A1553" s="76">
        <v>6</v>
      </c>
      <c r="B1553" s="77" t="s">
        <v>254</v>
      </c>
      <c r="C1553" s="77" t="s">
        <v>162</v>
      </c>
      <c r="D1553" s="78">
        <v>4481</v>
      </c>
      <c r="E1553" s="79">
        <v>79889.238249999995</v>
      </c>
      <c r="F1553" s="80" t="s">
        <v>161</v>
      </c>
    </row>
    <row r="1554" spans="1:6" x14ac:dyDescent="0.25">
      <c r="A1554" s="76">
        <v>6</v>
      </c>
      <c r="B1554" s="77" t="s">
        <v>255</v>
      </c>
      <c r="C1554" s="77" t="s">
        <v>160</v>
      </c>
      <c r="D1554" s="78">
        <v>919</v>
      </c>
      <c r="E1554" s="79">
        <v>8500649.6530000009</v>
      </c>
      <c r="F1554" s="80" t="s">
        <v>165</v>
      </c>
    </row>
    <row r="1555" spans="1:6" x14ac:dyDescent="0.25">
      <c r="A1555" s="76">
        <v>6</v>
      </c>
      <c r="B1555" s="77" t="s">
        <v>255</v>
      </c>
      <c r="C1555" s="77" t="s">
        <v>160</v>
      </c>
      <c r="D1555" s="78">
        <v>609</v>
      </c>
      <c r="E1555" s="79">
        <v>129424.14956999999</v>
      </c>
      <c r="F1555" s="80" t="s">
        <v>161</v>
      </c>
    </row>
    <row r="1556" spans="1:6" x14ac:dyDescent="0.25">
      <c r="A1556" s="76">
        <v>6</v>
      </c>
      <c r="B1556" s="77" t="s">
        <v>255</v>
      </c>
      <c r="C1556" s="77" t="s">
        <v>166</v>
      </c>
      <c r="D1556" s="78">
        <v>2</v>
      </c>
      <c r="E1556" s="79">
        <v>63640</v>
      </c>
      <c r="F1556" s="80" t="s">
        <v>165</v>
      </c>
    </row>
    <row r="1557" spans="1:6" x14ac:dyDescent="0.25">
      <c r="A1557" s="76">
        <v>6</v>
      </c>
      <c r="B1557" s="77" t="s">
        <v>255</v>
      </c>
      <c r="C1557" s="77" t="s">
        <v>166</v>
      </c>
      <c r="D1557" s="78">
        <v>2</v>
      </c>
      <c r="E1557" s="79">
        <v>227000</v>
      </c>
      <c r="F1557" s="80" t="s">
        <v>161</v>
      </c>
    </row>
    <row r="1558" spans="1:6" x14ac:dyDescent="0.25">
      <c r="A1558" s="76">
        <v>6</v>
      </c>
      <c r="B1558" s="77" t="s">
        <v>255</v>
      </c>
      <c r="C1558" s="77" t="s">
        <v>162</v>
      </c>
      <c r="D1558" s="78">
        <v>5770</v>
      </c>
      <c r="E1558" s="79">
        <v>4214822.3229999999</v>
      </c>
      <c r="F1558" s="80" t="s">
        <v>165</v>
      </c>
    </row>
    <row r="1559" spans="1:6" x14ac:dyDescent="0.25">
      <c r="A1559" s="76">
        <v>6</v>
      </c>
      <c r="B1559" s="77" t="s">
        <v>255</v>
      </c>
      <c r="C1559" s="77" t="s">
        <v>162</v>
      </c>
      <c r="D1559" s="78">
        <v>3920</v>
      </c>
      <c r="E1559" s="79">
        <v>102873.50534</v>
      </c>
      <c r="F1559" s="80" t="s">
        <v>161</v>
      </c>
    </row>
    <row r="1560" spans="1:6" x14ac:dyDescent="0.25">
      <c r="A1560" s="76">
        <v>6</v>
      </c>
      <c r="B1560" s="77" t="s">
        <v>256</v>
      </c>
      <c r="C1560" s="77" t="s">
        <v>160</v>
      </c>
      <c r="D1560" s="78">
        <v>56</v>
      </c>
      <c r="E1560" s="79">
        <v>579622.49899999995</v>
      </c>
      <c r="F1560" s="80" t="s">
        <v>165</v>
      </c>
    </row>
    <row r="1561" spans="1:6" x14ac:dyDescent="0.25">
      <c r="A1561" s="76">
        <v>6</v>
      </c>
      <c r="B1561" s="77" t="s">
        <v>256</v>
      </c>
      <c r="C1561" s="77" t="s">
        <v>160</v>
      </c>
      <c r="D1561" s="78">
        <v>11</v>
      </c>
      <c r="E1561" s="79">
        <v>10277.121880000001</v>
      </c>
      <c r="F1561" s="80" t="s">
        <v>161</v>
      </c>
    </row>
    <row r="1562" spans="1:6" x14ac:dyDescent="0.25">
      <c r="A1562" s="76">
        <v>6</v>
      </c>
      <c r="B1562" s="77" t="s">
        <v>257</v>
      </c>
      <c r="C1562" s="77" t="s">
        <v>160</v>
      </c>
      <c r="D1562" s="78">
        <v>1</v>
      </c>
      <c r="E1562" s="79">
        <v>12820.36</v>
      </c>
      <c r="F1562" s="80" t="s">
        <v>165</v>
      </c>
    </row>
    <row r="1563" spans="1:6" x14ac:dyDescent="0.25">
      <c r="A1563" s="76">
        <v>6</v>
      </c>
      <c r="B1563" s="77" t="s">
        <v>257</v>
      </c>
      <c r="C1563" s="77" t="s">
        <v>160</v>
      </c>
      <c r="D1563" s="78">
        <v>1</v>
      </c>
      <c r="E1563" s="79">
        <v>151.232</v>
      </c>
      <c r="F1563" s="80" t="s">
        <v>161</v>
      </c>
    </row>
    <row r="1564" spans="1:6" x14ac:dyDescent="0.25">
      <c r="A1564" s="76">
        <v>6</v>
      </c>
      <c r="B1564" s="77" t="s">
        <v>257</v>
      </c>
      <c r="C1564" s="77" t="s">
        <v>166</v>
      </c>
      <c r="D1564" s="78">
        <v>1</v>
      </c>
      <c r="E1564" s="79">
        <v>0</v>
      </c>
      <c r="F1564" s="80" t="s">
        <v>165</v>
      </c>
    </row>
    <row r="1565" spans="1:6" x14ac:dyDescent="0.25">
      <c r="A1565" s="76">
        <v>6</v>
      </c>
      <c r="B1565" s="77" t="s">
        <v>258</v>
      </c>
      <c r="C1565" s="77" t="s">
        <v>160</v>
      </c>
      <c r="D1565" s="78">
        <v>695</v>
      </c>
      <c r="E1565" s="79">
        <v>4287402.3140000002</v>
      </c>
      <c r="F1565" s="80" t="s">
        <v>165</v>
      </c>
    </row>
    <row r="1566" spans="1:6" x14ac:dyDescent="0.25">
      <c r="A1566" s="76">
        <v>6</v>
      </c>
      <c r="B1566" s="77" t="s">
        <v>258</v>
      </c>
      <c r="C1566" s="77" t="s">
        <v>160</v>
      </c>
      <c r="D1566" s="78">
        <v>360</v>
      </c>
      <c r="E1566" s="79">
        <v>57454.769099999998</v>
      </c>
      <c r="F1566" s="80" t="s">
        <v>161</v>
      </c>
    </row>
    <row r="1567" spans="1:6" x14ac:dyDescent="0.25">
      <c r="A1567" s="76">
        <v>6</v>
      </c>
      <c r="B1567" s="77" t="s">
        <v>258</v>
      </c>
      <c r="C1567" s="77" t="s">
        <v>162</v>
      </c>
      <c r="D1567" s="78">
        <v>13544</v>
      </c>
      <c r="E1567" s="79">
        <v>10309340.726</v>
      </c>
      <c r="F1567" s="80" t="s">
        <v>165</v>
      </c>
    </row>
    <row r="1568" spans="1:6" x14ac:dyDescent="0.25">
      <c r="A1568" s="76">
        <v>6</v>
      </c>
      <c r="B1568" s="77" t="s">
        <v>258</v>
      </c>
      <c r="C1568" s="77" t="s">
        <v>162</v>
      </c>
      <c r="D1568" s="78">
        <v>9027</v>
      </c>
      <c r="E1568" s="79">
        <v>241363.65544</v>
      </c>
      <c r="F1568" s="80" t="s">
        <v>161</v>
      </c>
    </row>
    <row r="1569" spans="1:6" x14ac:dyDescent="0.25">
      <c r="A1569" s="76">
        <v>6</v>
      </c>
      <c r="B1569" s="77" t="s">
        <v>259</v>
      </c>
      <c r="C1569" s="77" t="s">
        <v>160</v>
      </c>
      <c r="D1569" s="78">
        <v>653</v>
      </c>
      <c r="E1569" s="79">
        <v>7603668.0449999999</v>
      </c>
      <c r="F1569" s="80" t="s">
        <v>165</v>
      </c>
    </row>
    <row r="1570" spans="1:6" x14ac:dyDescent="0.25">
      <c r="A1570" s="76">
        <v>6</v>
      </c>
      <c r="B1570" s="77" t="s">
        <v>259</v>
      </c>
      <c r="C1570" s="77" t="s">
        <v>160</v>
      </c>
      <c r="D1570" s="78">
        <v>350</v>
      </c>
      <c r="E1570" s="79">
        <v>239879.87409999999</v>
      </c>
      <c r="F1570" s="80" t="s">
        <v>161</v>
      </c>
    </row>
    <row r="1571" spans="1:6" x14ac:dyDescent="0.25">
      <c r="A1571" s="76">
        <v>6</v>
      </c>
      <c r="B1571" s="77" t="s">
        <v>259</v>
      </c>
      <c r="C1571" s="77" t="s">
        <v>166</v>
      </c>
      <c r="D1571" s="78">
        <v>13</v>
      </c>
      <c r="E1571" s="79">
        <v>24743151</v>
      </c>
      <c r="F1571" s="80" t="s">
        <v>165</v>
      </c>
    </row>
    <row r="1572" spans="1:6" x14ac:dyDescent="0.25">
      <c r="A1572" s="76">
        <v>6</v>
      </c>
      <c r="B1572" s="77" t="s">
        <v>259</v>
      </c>
      <c r="C1572" s="77" t="s">
        <v>166</v>
      </c>
      <c r="D1572" s="78">
        <v>9</v>
      </c>
      <c r="E1572" s="79">
        <v>1607023.99</v>
      </c>
      <c r="F1572" s="80" t="s">
        <v>161</v>
      </c>
    </row>
    <row r="1573" spans="1:6" x14ac:dyDescent="0.25">
      <c r="A1573" s="76">
        <v>6</v>
      </c>
      <c r="B1573" s="77" t="s">
        <v>259</v>
      </c>
      <c r="C1573" s="77" t="s">
        <v>162</v>
      </c>
      <c r="D1573" s="78">
        <v>7146</v>
      </c>
      <c r="E1573" s="79">
        <v>4767233.3959999997</v>
      </c>
      <c r="F1573" s="80" t="s">
        <v>165</v>
      </c>
    </row>
    <row r="1574" spans="1:6" x14ac:dyDescent="0.25">
      <c r="A1574" s="76">
        <v>6</v>
      </c>
      <c r="B1574" s="77" t="s">
        <v>259</v>
      </c>
      <c r="C1574" s="77" t="s">
        <v>162</v>
      </c>
      <c r="D1574" s="78">
        <v>4306</v>
      </c>
      <c r="E1574" s="79">
        <v>93897.682849999997</v>
      </c>
      <c r="F1574" s="80" t="s">
        <v>161</v>
      </c>
    </row>
    <row r="1575" spans="1:6" x14ac:dyDescent="0.25">
      <c r="A1575" s="76">
        <v>6</v>
      </c>
      <c r="B1575" s="77" t="s">
        <v>260</v>
      </c>
      <c r="C1575" s="77" t="s">
        <v>160</v>
      </c>
      <c r="D1575" s="78">
        <v>1</v>
      </c>
      <c r="E1575" s="79">
        <v>11.891999999999999</v>
      </c>
      <c r="F1575" s="80" t="s">
        <v>161</v>
      </c>
    </row>
    <row r="1576" spans="1:6" x14ac:dyDescent="0.25">
      <c r="A1576" s="76">
        <v>6</v>
      </c>
      <c r="B1576" s="77" t="s">
        <v>261</v>
      </c>
      <c r="C1576" s="77" t="s">
        <v>160</v>
      </c>
      <c r="D1576" s="78">
        <v>73</v>
      </c>
      <c r="E1576" s="79">
        <v>32036.350999999999</v>
      </c>
      <c r="F1576" s="80" t="s">
        <v>161</v>
      </c>
    </row>
    <row r="1577" spans="1:6" x14ac:dyDescent="0.25">
      <c r="A1577" s="76">
        <v>6</v>
      </c>
      <c r="B1577" s="77" t="s">
        <v>261</v>
      </c>
      <c r="C1577" s="77" t="s">
        <v>166</v>
      </c>
      <c r="D1577" s="78">
        <v>4</v>
      </c>
      <c r="E1577" s="79">
        <v>1147058</v>
      </c>
      <c r="F1577" s="80" t="s">
        <v>161</v>
      </c>
    </row>
    <row r="1578" spans="1:6" x14ac:dyDescent="0.25">
      <c r="A1578" s="76">
        <v>6</v>
      </c>
      <c r="B1578" s="77" t="s">
        <v>261</v>
      </c>
      <c r="C1578" s="77" t="s">
        <v>162</v>
      </c>
      <c r="D1578" s="78">
        <v>200</v>
      </c>
      <c r="E1578" s="79">
        <v>1976.7936999999999</v>
      </c>
      <c r="F1578" s="80" t="s">
        <v>161</v>
      </c>
    </row>
    <row r="1579" spans="1:6" x14ac:dyDescent="0.25">
      <c r="A1579" s="76">
        <v>6</v>
      </c>
      <c r="B1579" s="77" t="s">
        <v>262</v>
      </c>
      <c r="C1579" s="77" t="s">
        <v>162</v>
      </c>
      <c r="D1579" s="78">
        <v>6</v>
      </c>
      <c r="E1579" s="79">
        <v>4485</v>
      </c>
      <c r="F1579" s="80" t="s">
        <v>165</v>
      </c>
    </row>
    <row r="1580" spans="1:6" x14ac:dyDescent="0.25">
      <c r="A1580" s="76">
        <v>6</v>
      </c>
      <c r="B1580" s="77" t="s">
        <v>263</v>
      </c>
      <c r="C1580" s="77" t="s">
        <v>160</v>
      </c>
      <c r="D1580" s="78">
        <v>126</v>
      </c>
      <c r="E1580" s="79">
        <v>2577383</v>
      </c>
      <c r="F1580" s="80" t="s">
        <v>165</v>
      </c>
    </row>
    <row r="1581" spans="1:6" x14ac:dyDescent="0.25">
      <c r="A1581" s="76">
        <v>6</v>
      </c>
      <c r="B1581" s="77" t="s">
        <v>263</v>
      </c>
      <c r="C1581" s="77" t="s">
        <v>160</v>
      </c>
      <c r="D1581" s="78">
        <v>29</v>
      </c>
      <c r="E1581" s="79">
        <v>1300.4069999999999</v>
      </c>
      <c r="F1581" s="80" t="s">
        <v>161</v>
      </c>
    </row>
    <row r="1582" spans="1:6" x14ac:dyDescent="0.25">
      <c r="A1582" s="76">
        <v>6</v>
      </c>
      <c r="B1582" s="77" t="s">
        <v>263</v>
      </c>
      <c r="C1582" s="77" t="s">
        <v>162</v>
      </c>
      <c r="D1582" s="78">
        <v>314</v>
      </c>
      <c r="E1582" s="79">
        <v>259815.77</v>
      </c>
      <c r="F1582" s="80" t="s">
        <v>165</v>
      </c>
    </row>
    <row r="1583" spans="1:6" x14ac:dyDescent="0.25">
      <c r="A1583" s="76">
        <v>6</v>
      </c>
      <c r="B1583" s="77" t="s">
        <v>263</v>
      </c>
      <c r="C1583" s="77" t="s">
        <v>162</v>
      </c>
      <c r="D1583" s="78">
        <v>138</v>
      </c>
      <c r="E1583" s="79">
        <v>1084.0640000000001</v>
      </c>
      <c r="F1583" s="80" t="s">
        <v>161</v>
      </c>
    </row>
    <row r="1584" spans="1:6" x14ac:dyDescent="0.25">
      <c r="A1584" s="76">
        <v>6</v>
      </c>
      <c r="B1584" s="77" t="s">
        <v>264</v>
      </c>
      <c r="C1584" s="77" t="s">
        <v>160</v>
      </c>
      <c r="D1584" s="78">
        <v>1058</v>
      </c>
      <c r="E1584" s="79">
        <v>8360702.1299999999</v>
      </c>
      <c r="F1584" s="80" t="s">
        <v>165</v>
      </c>
    </row>
    <row r="1585" spans="1:6" x14ac:dyDescent="0.25">
      <c r="A1585" s="76">
        <v>6</v>
      </c>
      <c r="B1585" s="77" t="s">
        <v>264</v>
      </c>
      <c r="C1585" s="77" t="s">
        <v>166</v>
      </c>
      <c r="D1585" s="78">
        <v>23</v>
      </c>
      <c r="E1585" s="79">
        <v>38683233.799999997</v>
      </c>
      <c r="F1585" s="80" t="s">
        <v>165</v>
      </c>
    </row>
    <row r="1586" spans="1:6" x14ac:dyDescent="0.25">
      <c r="A1586" s="76">
        <v>6</v>
      </c>
      <c r="B1586" s="77" t="s">
        <v>264</v>
      </c>
      <c r="C1586" s="77" t="s">
        <v>162</v>
      </c>
      <c r="D1586" s="78">
        <v>3630</v>
      </c>
      <c r="E1586" s="79">
        <v>3000185.0529999998</v>
      </c>
      <c r="F1586" s="80" t="s">
        <v>165</v>
      </c>
    </row>
    <row r="1587" spans="1:6" x14ac:dyDescent="0.25">
      <c r="A1587" s="76">
        <v>6</v>
      </c>
      <c r="B1587" s="77" t="s">
        <v>265</v>
      </c>
      <c r="C1587" s="77" t="s">
        <v>160</v>
      </c>
      <c r="D1587" s="78">
        <v>62</v>
      </c>
      <c r="E1587" s="79">
        <v>285024</v>
      </c>
      <c r="F1587" s="80" t="s">
        <v>165</v>
      </c>
    </row>
    <row r="1588" spans="1:6" x14ac:dyDescent="0.25">
      <c r="A1588" s="76">
        <v>6</v>
      </c>
      <c r="B1588" s="77" t="s">
        <v>265</v>
      </c>
      <c r="C1588" s="77" t="s">
        <v>166</v>
      </c>
      <c r="D1588" s="78">
        <v>1</v>
      </c>
      <c r="E1588" s="79">
        <v>10974</v>
      </c>
      <c r="F1588" s="80" t="s">
        <v>165</v>
      </c>
    </row>
    <row r="1589" spans="1:6" x14ac:dyDescent="0.25">
      <c r="A1589" s="76">
        <v>6</v>
      </c>
      <c r="B1589" s="77" t="s">
        <v>265</v>
      </c>
      <c r="C1589" s="77" t="s">
        <v>162</v>
      </c>
      <c r="D1589" s="78">
        <v>154</v>
      </c>
      <c r="E1589" s="79">
        <v>135242.04</v>
      </c>
      <c r="F1589" s="80" t="s">
        <v>165</v>
      </c>
    </row>
    <row r="1590" spans="1:6" x14ac:dyDescent="0.25">
      <c r="A1590" s="76">
        <v>6</v>
      </c>
      <c r="B1590" s="77" t="s">
        <v>266</v>
      </c>
      <c r="C1590" s="77" t="s">
        <v>160</v>
      </c>
      <c r="D1590" s="78">
        <v>61</v>
      </c>
      <c r="E1590" s="79">
        <v>193205</v>
      </c>
      <c r="F1590" s="80" t="s">
        <v>165</v>
      </c>
    </row>
    <row r="1591" spans="1:6" x14ac:dyDescent="0.25">
      <c r="A1591" s="76">
        <v>6</v>
      </c>
      <c r="B1591" s="77" t="s">
        <v>266</v>
      </c>
      <c r="C1591" s="77" t="s">
        <v>160</v>
      </c>
      <c r="D1591" s="78">
        <v>29</v>
      </c>
      <c r="E1591" s="79">
        <v>925.84</v>
      </c>
      <c r="F1591" s="80" t="s">
        <v>161</v>
      </c>
    </row>
    <row r="1592" spans="1:6" x14ac:dyDescent="0.25">
      <c r="A1592" s="76">
        <v>6</v>
      </c>
      <c r="B1592" s="77" t="s">
        <v>266</v>
      </c>
      <c r="C1592" s="77" t="s">
        <v>166</v>
      </c>
      <c r="D1592" s="78">
        <v>3</v>
      </c>
      <c r="E1592" s="79">
        <v>23674</v>
      </c>
      <c r="F1592" s="80" t="s">
        <v>165</v>
      </c>
    </row>
    <row r="1593" spans="1:6" x14ac:dyDescent="0.25">
      <c r="A1593" s="76">
        <v>6</v>
      </c>
      <c r="B1593" s="77" t="s">
        <v>266</v>
      </c>
      <c r="C1593" s="77" t="s">
        <v>162</v>
      </c>
      <c r="D1593" s="78">
        <v>663</v>
      </c>
      <c r="E1593" s="79">
        <v>545511.62100000004</v>
      </c>
      <c r="F1593" s="80" t="s">
        <v>165</v>
      </c>
    </row>
    <row r="1594" spans="1:6" x14ac:dyDescent="0.25">
      <c r="A1594" s="76">
        <v>6</v>
      </c>
      <c r="B1594" s="77" t="s">
        <v>266</v>
      </c>
      <c r="C1594" s="77" t="s">
        <v>162</v>
      </c>
      <c r="D1594" s="78">
        <v>411</v>
      </c>
      <c r="E1594" s="79">
        <v>6395.0271300000004</v>
      </c>
      <c r="F1594" s="80" t="s">
        <v>161</v>
      </c>
    </row>
    <row r="1595" spans="1:6" x14ac:dyDescent="0.25">
      <c r="A1595" s="76">
        <v>6</v>
      </c>
      <c r="B1595" s="77" t="s">
        <v>267</v>
      </c>
      <c r="C1595" s="77" t="s">
        <v>160</v>
      </c>
      <c r="D1595" s="78">
        <v>1114</v>
      </c>
      <c r="E1595" s="79">
        <v>4685051.1169999996</v>
      </c>
      <c r="F1595" s="80" t="s">
        <v>165</v>
      </c>
    </row>
    <row r="1596" spans="1:6" x14ac:dyDescent="0.25">
      <c r="A1596" s="76">
        <v>6</v>
      </c>
      <c r="B1596" s="77" t="s">
        <v>267</v>
      </c>
      <c r="C1596" s="77" t="s">
        <v>160</v>
      </c>
      <c r="D1596" s="78">
        <v>545</v>
      </c>
      <c r="E1596" s="79">
        <v>64579.053899999999</v>
      </c>
      <c r="F1596" s="80" t="s">
        <v>161</v>
      </c>
    </row>
    <row r="1597" spans="1:6" x14ac:dyDescent="0.25">
      <c r="A1597" s="76">
        <v>6</v>
      </c>
      <c r="B1597" s="77" t="s">
        <v>267</v>
      </c>
      <c r="C1597" s="77" t="s">
        <v>166</v>
      </c>
      <c r="D1597" s="78">
        <v>11</v>
      </c>
      <c r="E1597" s="79">
        <v>25992</v>
      </c>
      <c r="F1597" s="80" t="s">
        <v>165</v>
      </c>
    </row>
    <row r="1598" spans="1:6" x14ac:dyDescent="0.25">
      <c r="A1598" s="76">
        <v>6</v>
      </c>
      <c r="B1598" s="77" t="s">
        <v>267</v>
      </c>
      <c r="C1598" s="77" t="s">
        <v>166</v>
      </c>
      <c r="D1598" s="78">
        <v>1</v>
      </c>
      <c r="E1598" s="79">
        <v>16.495999999999999</v>
      </c>
      <c r="F1598" s="80" t="s">
        <v>161</v>
      </c>
    </row>
    <row r="1599" spans="1:6" x14ac:dyDescent="0.25">
      <c r="A1599" s="76">
        <v>6</v>
      </c>
      <c r="B1599" s="77" t="s">
        <v>267</v>
      </c>
      <c r="C1599" s="77" t="s">
        <v>162</v>
      </c>
      <c r="D1599" s="78">
        <v>9113</v>
      </c>
      <c r="E1599" s="79">
        <v>6714268.7170000002</v>
      </c>
      <c r="F1599" s="80" t="s">
        <v>165</v>
      </c>
    </row>
    <row r="1600" spans="1:6" ht="15.75" thickBot="1" x14ac:dyDescent="0.3">
      <c r="A1600" s="81">
        <v>6</v>
      </c>
      <c r="B1600" s="82" t="s">
        <v>267</v>
      </c>
      <c r="C1600" s="82" t="s">
        <v>162</v>
      </c>
      <c r="D1600" s="83">
        <v>6571</v>
      </c>
      <c r="E1600" s="84">
        <v>93007.781359999994</v>
      </c>
      <c r="F1600" s="85" t="s">
        <v>161</v>
      </c>
    </row>
    <row r="1601" spans="1:6" x14ac:dyDescent="0.25">
      <c r="A1601" s="71">
        <v>7</v>
      </c>
      <c r="B1601" s="72" t="s">
        <v>159</v>
      </c>
      <c r="C1601" s="72" t="s">
        <v>160</v>
      </c>
      <c r="D1601" s="73">
        <v>146</v>
      </c>
      <c r="E1601" s="74">
        <v>16116.54853</v>
      </c>
      <c r="F1601" s="75" t="s">
        <v>161</v>
      </c>
    </row>
    <row r="1602" spans="1:6" x14ac:dyDescent="0.25">
      <c r="A1602" s="76">
        <v>7</v>
      </c>
      <c r="B1602" s="77" t="s">
        <v>159</v>
      </c>
      <c r="C1602" s="77" t="s">
        <v>162</v>
      </c>
      <c r="D1602" s="78">
        <v>762</v>
      </c>
      <c r="E1602" s="79">
        <v>7719.5070900000001</v>
      </c>
      <c r="F1602" s="80" t="s">
        <v>161</v>
      </c>
    </row>
    <row r="1603" spans="1:6" x14ac:dyDescent="0.25">
      <c r="A1603" s="76">
        <v>7</v>
      </c>
      <c r="B1603" s="77" t="s">
        <v>163</v>
      </c>
      <c r="C1603" s="77" t="s">
        <v>160</v>
      </c>
      <c r="D1603" s="78">
        <v>78</v>
      </c>
      <c r="E1603" s="79">
        <v>24048.013999999999</v>
      </c>
      <c r="F1603" s="80" t="s">
        <v>161</v>
      </c>
    </row>
    <row r="1604" spans="1:6" x14ac:dyDescent="0.25">
      <c r="A1604" s="76">
        <v>7</v>
      </c>
      <c r="B1604" s="77" t="s">
        <v>163</v>
      </c>
      <c r="C1604" s="77" t="s">
        <v>162</v>
      </c>
      <c r="D1604" s="78">
        <v>363</v>
      </c>
      <c r="E1604" s="79">
        <v>4929.6583300000002</v>
      </c>
      <c r="F1604" s="80" t="s">
        <v>161</v>
      </c>
    </row>
    <row r="1605" spans="1:6" x14ac:dyDescent="0.25">
      <c r="A1605" s="76">
        <v>7</v>
      </c>
      <c r="B1605" s="77" t="s">
        <v>164</v>
      </c>
      <c r="C1605" s="77" t="s">
        <v>160</v>
      </c>
      <c r="D1605" s="78">
        <v>8</v>
      </c>
      <c r="E1605" s="79">
        <v>277586</v>
      </c>
      <c r="F1605" s="80" t="s">
        <v>165</v>
      </c>
    </row>
    <row r="1606" spans="1:6" x14ac:dyDescent="0.25">
      <c r="A1606" s="76">
        <v>7</v>
      </c>
      <c r="B1606" s="77" t="s">
        <v>164</v>
      </c>
      <c r="C1606" s="77" t="s">
        <v>160</v>
      </c>
      <c r="D1606" s="78">
        <v>47</v>
      </c>
      <c r="E1606" s="79">
        <v>12648.75</v>
      </c>
      <c r="F1606" s="80" t="s">
        <v>161</v>
      </c>
    </row>
    <row r="1607" spans="1:6" x14ac:dyDescent="0.25">
      <c r="A1607" s="76">
        <v>7</v>
      </c>
      <c r="B1607" s="77" t="s">
        <v>164</v>
      </c>
      <c r="C1607" s="77" t="s">
        <v>166</v>
      </c>
      <c r="D1607" s="78">
        <v>3</v>
      </c>
      <c r="E1607" s="79">
        <v>907463.18700000003</v>
      </c>
      <c r="F1607" s="80" t="s">
        <v>161</v>
      </c>
    </row>
    <row r="1608" spans="1:6" x14ac:dyDescent="0.25">
      <c r="A1608" s="76">
        <v>7</v>
      </c>
      <c r="B1608" s="77" t="s">
        <v>164</v>
      </c>
      <c r="C1608" s="77" t="s">
        <v>162</v>
      </c>
      <c r="D1608" s="78">
        <v>1</v>
      </c>
      <c r="E1608" s="79">
        <v>1670</v>
      </c>
      <c r="F1608" s="80" t="s">
        <v>165</v>
      </c>
    </row>
    <row r="1609" spans="1:6" x14ac:dyDescent="0.25">
      <c r="A1609" s="76">
        <v>7</v>
      </c>
      <c r="B1609" s="77" t="s">
        <v>164</v>
      </c>
      <c r="C1609" s="77" t="s">
        <v>162</v>
      </c>
      <c r="D1609" s="78">
        <v>11</v>
      </c>
      <c r="E1609" s="79">
        <v>49.116399999999999</v>
      </c>
      <c r="F1609" s="80" t="s">
        <v>161</v>
      </c>
    </row>
    <row r="1610" spans="1:6" x14ac:dyDescent="0.25">
      <c r="A1610" s="76">
        <v>7</v>
      </c>
      <c r="B1610" s="77" t="s">
        <v>167</v>
      </c>
      <c r="C1610" s="77" t="s">
        <v>160</v>
      </c>
      <c r="D1610" s="78">
        <v>187</v>
      </c>
      <c r="E1610" s="79">
        <v>2650515</v>
      </c>
      <c r="F1610" s="80" t="s">
        <v>165</v>
      </c>
    </row>
    <row r="1611" spans="1:6" x14ac:dyDescent="0.25">
      <c r="A1611" s="76">
        <v>7</v>
      </c>
      <c r="B1611" s="77" t="s">
        <v>167</v>
      </c>
      <c r="C1611" s="77" t="s">
        <v>160</v>
      </c>
      <c r="D1611" s="78">
        <v>217</v>
      </c>
      <c r="E1611" s="79">
        <v>312806.81099999999</v>
      </c>
      <c r="F1611" s="80" t="s">
        <v>161</v>
      </c>
    </row>
    <row r="1612" spans="1:6" x14ac:dyDescent="0.25">
      <c r="A1612" s="76">
        <v>7</v>
      </c>
      <c r="B1612" s="77" t="s">
        <v>167</v>
      </c>
      <c r="C1612" s="77" t="s">
        <v>166</v>
      </c>
      <c r="D1612" s="78">
        <v>3</v>
      </c>
      <c r="E1612" s="79">
        <v>106240</v>
      </c>
      <c r="F1612" s="80" t="s">
        <v>165</v>
      </c>
    </row>
    <row r="1613" spans="1:6" x14ac:dyDescent="0.25">
      <c r="A1613" s="76">
        <v>7</v>
      </c>
      <c r="B1613" s="77" t="s">
        <v>167</v>
      </c>
      <c r="C1613" s="77" t="s">
        <v>166</v>
      </c>
      <c r="D1613" s="78">
        <v>2</v>
      </c>
      <c r="E1613" s="79">
        <v>12303.183000000001</v>
      </c>
      <c r="F1613" s="80" t="s">
        <v>161</v>
      </c>
    </row>
    <row r="1614" spans="1:6" x14ac:dyDescent="0.25">
      <c r="A1614" s="76">
        <v>7</v>
      </c>
      <c r="B1614" s="77" t="s">
        <v>167</v>
      </c>
      <c r="C1614" s="77" t="s">
        <v>162</v>
      </c>
      <c r="D1614" s="78">
        <v>1269</v>
      </c>
      <c r="E1614" s="79">
        <v>765633.78399999999</v>
      </c>
      <c r="F1614" s="80" t="s">
        <v>165</v>
      </c>
    </row>
    <row r="1615" spans="1:6" x14ac:dyDescent="0.25">
      <c r="A1615" s="76">
        <v>7</v>
      </c>
      <c r="B1615" s="77" t="s">
        <v>167</v>
      </c>
      <c r="C1615" s="77" t="s">
        <v>162</v>
      </c>
      <c r="D1615" s="78">
        <v>1091</v>
      </c>
      <c r="E1615" s="79">
        <v>18181.932669999998</v>
      </c>
      <c r="F1615" s="80" t="s">
        <v>161</v>
      </c>
    </row>
    <row r="1616" spans="1:6" x14ac:dyDescent="0.25">
      <c r="A1616" s="76">
        <v>7</v>
      </c>
      <c r="B1616" s="77" t="s">
        <v>168</v>
      </c>
      <c r="C1616" s="77" t="s">
        <v>160</v>
      </c>
      <c r="D1616" s="78">
        <v>73</v>
      </c>
      <c r="E1616" s="79">
        <v>208628.08799999999</v>
      </c>
      <c r="F1616" s="80" t="s">
        <v>165</v>
      </c>
    </row>
    <row r="1617" spans="1:6" x14ac:dyDescent="0.25">
      <c r="A1617" s="76">
        <v>7</v>
      </c>
      <c r="B1617" s="77" t="s">
        <v>168</v>
      </c>
      <c r="C1617" s="77" t="s">
        <v>160</v>
      </c>
      <c r="D1617" s="78">
        <v>22</v>
      </c>
      <c r="E1617" s="79">
        <v>2635.0839999999998</v>
      </c>
      <c r="F1617" s="80" t="s">
        <v>161</v>
      </c>
    </row>
    <row r="1618" spans="1:6" x14ac:dyDescent="0.25">
      <c r="A1618" s="76">
        <v>7</v>
      </c>
      <c r="B1618" s="77" t="s">
        <v>168</v>
      </c>
      <c r="C1618" s="77" t="s">
        <v>166</v>
      </c>
      <c r="D1618" s="78">
        <v>3</v>
      </c>
      <c r="E1618" s="79">
        <v>5057</v>
      </c>
      <c r="F1618" s="80" t="s">
        <v>165</v>
      </c>
    </row>
    <row r="1619" spans="1:6" x14ac:dyDescent="0.25">
      <c r="A1619" s="76">
        <v>7</v>
      </c>
      <c r="B1619" s="77" t="s">
        <v>168</v>
      </c>
      <c r="C1619" s="77" t="s">
        <v>162</v>
      </c>
      <c r="D1619" s="78">
        <v>1085</v>
      </c>
      <c r="E1619" s="79">
        <v>1017332.144</v>
      </c>
      <c r="F1619" s="80" t="s">
        <v>165</v>
      </c>
    </row>
    <row r="1620" spans="1:6" x14ac:dyDescent="0.25">
      <c r="A1620" s="76">
        <v>7</v>
      </c>
      <c r="B1620" s="77" t="s">
        <v>168</v>
      </c>
      <c r="C1620" s="77" t="s">
        <v>162</v>
      </c>
      <c r="D1620" s="78">
        <v>481</v>
      </c>
      <c r="E1620" s="79">
        <v>8476.3956899999994</v>
      </c>
      <c r="F1620" s="80" t="s">
        <v>161</v>
      </c>
    </row>
    <row r="1621" spans="1:6" x14ac:dyDescent="0.25">
      <c r="A1621" s="76">
        <v>7</v>
      </c>
      <c r="B1621" s="77" t="s">
        <v>169</v>
      </c>
      <c r="C1621" s="77" t="s">
        <v>160</v>
      </c>
      <c r="D1621" s="78">
        <v>19</v>
      </c>
      <c r="E1621" s="79">
        <v>15283.903</v>
      </c>
      <c r="F1621" s="80" t="s">
        <v>165</v>
      </c>
    </row>
    <row r="1622" spans="1:6" x14ac:dyDescent="0.25">
      <c r="A1622" s="76">
        <v>7</v>
      </c>
      <c r="B1622" s="77" t="s">
        <v>169</v>
      </c>
      <c r="C1622" s="77" t="s">
        <v>160</v>
      </c>
      <c r="D1622" s="78">
        <v>203</v>
      </c>
      <c r="E1622" s="79">
        <v>255423.80486</v>
      </c>
      <c r="F1622" s="80" t="s">
        <v>161</v>
      </c>
    </row>
    <row r="1623" spans="1:6" x14ac:dyDescent="0.25">
      <c r="A1623" s="76">
        <v>7</v>
      </c>
      <c r="B1623" s="77" t="s">
        <v>169</v>
      </c>
      <c r="C1623" s="77" t="s">
        <v>162</v>
      </c>
      <c r="D1623" s="78">
        <v>342</v>
      </c>
      <c r="E1623" s="79">
        <v>328710.81599999999</v>
      </c>
      <c r="F1623" s="80" t="s">
        <v>165</v>
      </c>
    </row>
    <row r="1624" spans="1:6" x14ac:dyDescent="0.25">
      <c r="A1624" s="76">
        <v>7</v>
      </c>
      <c r="B1624" s="77" t="s">
        <v>169</v>
      </c>
      <c r="C1624" s="77" t="s">
        <v>162</v>
      </c>
      <c r="D1624" s="78">
        <v>2234</v>
      </c>
      <c r="E1624" s="79">
        <v>38940.890030000002</v>
      </c>
      <c r="F1624" s="80" t="s">
        <v>161</v>
      </c>
    </row>
    <row r="1625" spans="1:6" x14ac:dyDescent="0.25">
      <c r="A1625" s="76">
        <v>7</v>
      </c>
      <c r="B1625" s="77" t="s">
        <v>170</v>
      </c>
      <c r="C1625" s="77" t="s">
        <v>160</v>
      </c>
      <c r="D1625" s="78">
        <v>126</v>
      </c>
      <c r="E1625" s="79">
        <v>399673.86099999998</v>
      </c>
      <c r="F1625" s="80" t="s">
        <v>165</v>
      </c>
    </row>
    <row r="1626" spans="1:6" x14ac:dyDescent="0.25">
      <c r="A1626" s="76">
        <v>7</v>
      </c>
      <c r="B1626" s="77" t="s">
        <v>170</v>
      </c>
      <c r="C1626" s="77" t="s">
        <v>160</v>
      </c>
      <c r="D1626" s="78">
        <v>25</v>
      </c>
      <c r="E1626" s="79">
        <v>15514.677</v>
      </c>
      <c r="F1626" s="80" t="s">
        <v>161</v>
      </c>
    </row>
    <row r="1627" spans="1:6" x14ac:dyDescent="0.25">
      <c r="A1627" s="76">
        <v>7</v>
      </c>
      <c r="B1627" s="77" t="s">
        <v>170</v>
      </c>
      <c r="C1627" s="77" t="s">
        <v>166</v>
      </c>
      <c r="D1627" s="78">
        <v>12</v>
      </c>
      <c r="E1627" s="79">
        <v>91953</v>
      </c>
      <c r="F1627" s="80" t="s">
        <v>165</v>
      </c>
    </row>
    <row r="1628" spans="1:6" x14ac:dyDescent="0.25">
      <c r="A1628" s="76">
        <v>7</v>
      </c>
      <c r="B1628" s="77" t="s">
        <v>170</v>
      </c>
      <c r="C1628" s="77" t="s">
        <v>166</v>
      </c>
      <c r="D1628" s="78">
        <v>1</v>
      </c>
      <c r="E1628" s="79">
        <v>1.1120000000000001</v>
      </c>
      <c r="F1628" s="80" t="s">
        <v>161</v>
      </c>
    </row>
    <row r="1629" spans="1:6" x14ac:dyDescent="0.25">
      <c r="A1629" s="76">
        <v>7</v>
      </c>
      <c r="B1629" s="77" t="s">
        <v>170</v>
      </c>
      <c r="C1629" s="77" t="s">
        <v>162</v>
      </c>
      <c r="D1629" s="78">
        <v>2564</v>
      </c>
      <c r="E1629" s="79">
        <v>2593041.4780000001</v>
      </c>
      <c r="F1629" s="80" t="s">
        <v>165</v>
      </c>
    </row>
    <row r="1630" spans="1:6" x14ac:dyDescent="0.25">
      <c r="A1630" s="76">
        <v>7</v>
      </c>
      <c r="B1630" s="77" t="s">
        <v>170</v>
      </c>
      <c r="C1630" s="77" t="s">
        <v>162</v>
      </c>
      <c r="D1630" s="78">
        <v>2443</v>
      </c>
      <c r="E1630" s="79">
        <v>59595.190790000001</v>
      </c>
      <c r="F1630" s="80" t="s">
        <v>161</v>
      </c>
    </row>
    <row r="1631" spans="1:6" x14ac:dyDescent="0.25">
      <c r="A1631" s="76">
        <v>7</v>
      </c>
      <c r="B1631" s="77" t="s">
        <v>171</v>
      </c>
      <c r="C1631" s="77" t="s">
        <v>160</v>
      </c>
      <c r="D1631" s="78">
        <v>449</v>
      </c>
      <c r="E1631" s="79">
        <v>1420516.284</v>
      </c>
      <c r="F1631" s="80" t="s">
        <v>165</v>
      </c>
    </row>
    <row r="1632" spans="1:6" x14ac:dyDescent="0.25">
      <c r="A1632" s="76">
        <v>7</v>
      </c>
      <c r="B1632" s="77" t="s">
        <v>171</v>
      </c>
      <c r="C1632" s="77" t="s">
        <v>160</v>
      </c>
      <c r="D1632" s="78">
        <v>232</v>
      </c>
      <c r="E1632" s="79">
        <v>14418.84182</v>
      </c>
      <c r="F1632" s="80" t="s">
        <v>161</v>
      </c>
    </row>
    <row r="1633" spans="1:6" x14ac:dyDescent="0.25">
      <c r="A1633" s="76">
        <v>7</v>
      </c>
      <c r="B1633" s="77" t="s">
        <v>171</v>
      </c>
      <c r="C1633" s="77" t="s">
        <v>166</v>
      </c>
      <c r="D1633" s="78">
        <v>6</v>
      </c>
      <c r="E1633" s="79">
        <v>93015</v>
      </c>
      <c r="F1633" s="80" t="s">
        <v>165</v>
      </c>
    </row>
    <row r="1634" spans="1:6" x14ac:dyDescent="0.25">
      <c r="A1634" s="76">
        <v>7</v>
      </c>
      <c r="B1634" s="77" t="s">
        <v>171</v>
      </c>
      <c r="C1634" s="77" t="s">
        <v>166</v>
      </c>
      <c r="D1634" s="78">
        <v>1</v>
      </c>
      <c r="E1634" s="79">
        <v>11.808</v>
      </c>
      <c r="F1634" s="80" t="s">
        <v>161</v>
      </c>
    </row>
    <row r="1635" spans="1:6" x14ac:dyDescent="0.25">
      <c r="A1635" s="76">
        <v>7</v>
      </c>
      <c r="B1635" s="77" t="s">
        <v>171</v>
      </c>
      <c r="C1635" s="77" t="s">
        <v>162</v>
      </c>
      <c r="D1635" s="78">
        <v>2522</v>
      </c>
      <c r="E1635" s="79">
        <v>1950374.7379999999</v>
      </c>
      <c r="F1635" s="80" t="s">
        <v>165</v>
      </c>
    </row>
    <row r="1636" spans="1:6" x14ac:dyDescent="0.25">
      <c r="A1636" s="76">
        <v>7</v>
      </c>
      <c r="B1636" s="77" t="s">
        <v>171</v>
      </c>
      <c r="C1636" s="77" t="s">
        <v>162</v>
      </c>
      <c r="D1636" s="78">
        <v>1767</v>
      </c>
      <c r="E1636" s="79">
        <v>29105.756819999999</v>
      </c>
      <c r="F1636" s="80" t="s">
        <v>161</v>
      </c>
    </row>
    <row r="1637" spans="1:6" x14ac:dyDescent="0.25">
      <c r="A1637" s="76">
        <v>7</v>
      </c>
      <c r="B1637" s="77" t="s">
        <v>172</v>
      </c>
      <c r="C1637" s="77" t="s">
        <v>160</v>
      </c>
      <c r="D1637" s="78">
        <v>50</v>
      </c>
      <c r="E1637" s="79">
        <v>18114.763999999999</v>
      </c>
      <c r="F1637" s="80" t="s">
        <v>165</v>
      </c>
    </row>
    <row r="1638" spans="1:6" x14ac:dyDescent="0.25">
      <c r="A1638" s="76">
        <v>7</v>
      </c>
      <c r="B1638" s="77" t="s">
        <v>172</v>
      </c>
      <c r="C1638" s="77" t="s">
        <v>166</v>
      </c>
      <c r="D1638" s="78">
        <v>1</v>
      </c>
      <c r="E1638" s="79">
        <v>70</v>
      </c>
      <c r="F1638" s="80" t="s">
        <v>165</v>
      </c>
    </row>
    <row r="1639" spans="1:6" x14ac:dyDescent="0.25">
      <c r="A1639" s="76">
        <v>7</v>
      </c>
      <c r="B1639" s="77" t="s">
        <v>172</v>
      </c>
      <c r="C1639" s="77" t="s">
        <v>162</v>
      </c>
      <c r="D1639" s="78">
        <v>247</v>
      </c>
      <c r="E1639" s="79">
        <v>212359.96599999999</v>
      </c>
      <c r="F1639" s="80" t="s">
        <v>165</v>
      </c>
    </row>
    <row r="1640" spans="1:6" x14ac:dyDescent="0.25">
      <c r="A1640" s="76">
        <v>7</v>
      </c>
      <c r="B1640" s="77" t="s">
        <v>172</v>
      </c>
      <c r="C1640" s="77" t="s">
        <v>162</v>
      </c>
      <c r="D1640" s="78">
        <v>3</v>
      </c>
      <c r="E1640" s="79">
        <v>45.655999999999999</v>
      </c>
      <c r="F1640" s="80" t="s">
        <v>161</v>
      </c>
    </row>
    <row r="1641" spans="1:6" x14ac:dyDescent="0.25">
      <c r="A1641" s="76">
        <v>7</v>
      </c>
      <c r="B1641" s="77" t="s">
        <v>173</v>
      </c>
      <c r="C1641" s="77" t="s">
        <v>160</v>
      </c>
      <c r="D1641" s="78">
        <v>62</v>
      </c>
      <c r="E1641" s="79">
        <v>87447.595000000001</v>
      </c>
      <c r="F1641" s="80" t="s">
        <v>165</v>
      </c>
    </row>
    <row r="1642" spans="1:6" x14ac:dyDescent="0.25">
      <c r="A1642" s="76">
        <v>7</v>
      </c>
      <c r="B1642" s="77" t="s">
        <v>173</v>
      </c>
      <c r="C1642" s="77" t="s">
        <v>162</v>
      </c>
      <c r="D1642" s="78">
        <v>510</v>
      </c>
      <c r="E1642" s="79">
        <v>472629.42800000001</v>
      </c>
      <c r="F1642" s="80" t="s">
        <v>165</v>
      </c>
    </row>
    <row r="1643" spans="1:6" x14ac:dyDescent="0.25">
      <c r="A1643" s="76">
        <v>7</v>
      </c>
      <c r="B1643" s="77" t="s">
        <v>174</v>
      </c>
      <c r="C1643" s="77" t="s">
        <v>160</v>
      </c>
      <c r="D1643" s="78">
        <v>9</v>
      </c>
      <c r="E1643" s="79">
        <v>13668</v>
      </c>
      <c r="F1643" s="80" t="s">
        <v>165</v>
      </c>
    </row>
    <row r="1644" spans="1:6" x14ac:dyDescent="0.25">
      <c r="A1644" s="76">
        <v>7</v>
      </c>
      <c r="B1644" s="77" t="s">
        <v>174</v>
      </c>
      <c r="C1644" s="77" t="s">
        <v>160</v>
      </c>
      <c r="D1644" s="78">
        <v>39</v>
      </c>
      <c r="E1644" s="79">
        <v>303690.61800000002</v>
      </c>
      <c r="F1644" s="80" t="s">
        <v>161</v>
      </c>
    </row>
    <row r="1645" spans="1:6" x14ac:dyDescent="0.25">
      <c r="A1645" s="76">
        <v>7</v>
      </c>
      <c r="B1645" s="77" t="s">
        <v>174</v>
      </c>
      <c r="C1645" s="77" t="s">
        <v>162</v>
      </c>
      <c r="D1645" s="78">
        <v>646</v>
      </c>
      <c r="E1645" s="79">
        <v>523931.3</v>
      </c>
      <c r="F1645" s="80" t="s">
        <v>165</v>
      </c>
    </row>
    <row r="1646" spans="1:6" x14ac:dyDescent="0.25">
      <c r="A1646" s="76">
        <v>7</v>
      </c>
      <c r="B1646" s="77" t="s">
        <v>174</v>
      </c>
      <c r="C1646" s="77" t="s">
        <v>162</v>
      </c>
      <c r="D1646" s="78">
        <v>643</v>
      </c>
      <c r="E1646" s="79">
        <v>16116.733</v>
      </c>
      <c r="F1646" s="80" t="s">
        <v>161</v>
      </c>
    </row>
    <row r="1647" spans="1:6" x14ac:dyDescent="0.25">
      <c r="A1647" s="76">
        <v>7</v>
      </c>
      <c r="B1647" s="77" t="s">
        <v>175</v>
      </c>
      <c r="C1647" s="77" t="s">
        <v>160</v>
      </c>
      <c r="D1647" s="78">
        <v>73</v>
      </c>
      <c r="E1647" s="79">
        <v>120044.54</v>
      </c>
      <c r="F1647" s="80" t="s">
        <v>165</v>
      </c>
    </row>
    <row r="1648" spans="1:6" x14ac:dyDescent="0.25">
      <c r="A1648" s="76">
        <v>7</v>
      </c>
      <c r="B1648" s="77" t="s">
        <v>175</v>
      </c>
      <c r="C1648" s="77" t="s">
        <v>166</v>
      </c>
      <c r="D1648" s="78">
        <v>5</v>
      </c>
      <c r="E1648" s="79">
        <v>20106.32</v>
      </c>
      <c r="F1648" s="80" t="s">
        <v>165</v>
      </c>
    </row>
    <row r="1649" spans="1:6" x14ac:dyDescent="0.25">
      <c r="A1649" s="76">
        <v>7</v>
      </c>
      <c r="B1649" s="77" t="s">
        <v>175</v>
      </c>
      <c r="C1649" s="77" t="s">
        <v>162</v>
      </c>
      <c r="D1649" s="78">
        <v>425</v>
      </c>
      <c r="E1649" s="79">
        <v>340080.14799999999</v>
      </c>
      <c r="F1649" s="80" t="s">
        <v>165</v>
      </c>
    </row>
    <row r="1650" spans="1:6" x14ac:dyDescent="0.25">
      <c r="A1650" s="76">
        <v>7</v>
      </c>
      <c r="B1650" s="77" t="s">
        <v>176</v>
      </c>
      <c r="C1650" s="77" t="s">
        <v>160</v>
      </c>
      <c r="D1650" s="78">
        <v>78</v>
      </c>
      <c r="E1650" s="79">
        <v>1562805.8019999999</v>
      </c>
      <c r="F1650" s="80" t="s">
        <v>165</v>
      </c>
    </row>
    <row r="1651" spans="1:6" x14ac:dyDescent="0.25">
      <c r="A1651" s="76">
        <v>7</v>
      </c>
      <c r="B1651" s="77" t="s">
        <v>176</v>
      </c>
      <c r="C1651" s="77" t="s">
        <v>166</v>
      </c>
      <c r="D1651" s="78">
        <v>1</v>
      </c>
      <c r="E1651" s="79">
        <v>18000</v>
      </c>
      <c r="F1651" s="80" t="s">
        <v>165</v>
      </c>
    </row>
    <row r="1652" spans="1:6" x14ac:dyDescent="0.25">
      <c r="A1652" s="76">
        <v>7</v>
      </c>
      <c r="B1652" s="77" t="s">
        <v>176</v>
      </c>
      <c r="C1652" s="77" t="s">
        <v>162</v>
      </c>
      <c r="D1652" s="78">
        <v>614</v>
      </c>
      <c r="E1652" s="79">
        <v>614386.76399999997</v>
      </c>
      <c r="F1652" s="80" t="s">
        <v>165</v>
      </c>
    </row>
    <row r="1653" spans="1:6" x14ac:dyDescent="0.25">
      <c r="A1653" s="76">
        <v>7</v>
      </c>
      <c r="B1653" s="77" t="s">
        <v>177</v>
      </c>
      <c r="C1653" s="77" t="s">
        <v>160</v>
      </c>
      <c r="D1653" s="78">
        <v>18</v>
      </c>
      <c r="E1653" s="79">
        <v>28225</v>
      </c>
      <c r="F1653" s="80" t="s">
        <v>165</v>
      </c>
    </row>
    <row r="1654" spans="1:6" x14ac:dyDescent="0.25">
      <c r="A1654" s="76">
        <v>7</v>
      </c>
      <c r="B1654" s="77" t="s">
        <v>177</v>
      </c>
      <c r="C1654" s="77" t="s">
        <v>160</v>
      </c>
      <c r="D1654" s="78">
        <v>1</v>
      </c>
      <c r="E1654" s="79">
        <v>0</v>
      </c>
      <c r="F1654" s="80" t="s">
        <v>161</v>
      </c>
    </row>
    <row r="1655" spans="1:6" x14ac:dyDescent="0.25">
      <c r="A1655" s="76">
        <v>7</v>
      </c>
      <c r="B1655" s="77" t="s">
        <v>177</v>
      </c>
      <c r="C1655" s="77" t="s">
        <v>162</v>
      </c>
      <c r="D1655" s="78">
        <v>83</v>
      </c>
      <c r="E1655" s="79">
        <v>57524.281999999999</v>
      </c>
      <c r="F1655" s="80" t="s">
        <v>165</v>
      </c>
    </row>
    <row r="1656" spans="1:6" x14ac:dyDescent="0.25">
      <c r="A1656" s="76">
        <v>7</v>
      </c>
      <c r="B1656" s="77" t="s">
        <v>177</v>
      </c>
      <c r="C1656" s="77" t="s">
        <v>162</v>
      </c>
      <c r="D1656" s="78">
        <v>6</v>
      </c>
      <c r="E1656" s="79">
        <v>52.368000000000002</v>
      </c>
      <c r="F1656" s="80" t="s">
        <v>161</v>
      </c>
    </row>
    <row r="1657" spans="1:6" x14ac:dyDescent="0.25">
      <c r="A1657" s="76">
        <v>7</v>
      </c>
      <c r="B1657" s="77" t="s">
        <v>178</v>
      </c>
      <c r="C1657" s="77" t="s">
        <v>160</v>
      </c>
      <c r="D1657" s="78">
        <v>363</v>
      </c>
      <c r="E1657" s="79">
        <v>1243654.8370000001</v>
      </c>
      <c r="F1657" s="80" t="s">
        <v>165</v>
      </c>
    </row>
    <row r="1658" spans="1:6" x14ac:dyDescent="0.25">
      <c r="A1658" s="76">
        <v>7</v>
      </c>
      <c r="B1658" s="77" t="s">
        <v>178</v>
      </c>
      <c r="C1658" s="77" t="s">
        <v>160</v>
      </c>
      <c r="D1658" s="78">
        <v>123</v>
      </c>
      <c r="E1658" s="79">
        <v>8478.0943299999999</v>
      </c>
      <c r="F1658" s="80" t="s">
        <v>161</v>
      </c>
    </row>
    <row r="1659" spans="1:6" x14ac:dyDescent="0.25">
      <c r="A1659" s="76">
        <v>7</v>
      </c>
      <c r="B1659" s="77" t="s">
        <v>178</v>
      </c>
      <c r="C1659" s="77" t="s">
        <v>162</v>
      </c>
      <c r="D1659" s="78">
        <v>5845</v>
      </c>
      <c r="E1659" s="79">
        <v>5117036.3310000002</v>
      </c>
      <c r="F1659" s="80" t="s">
        <v>165</v>
      </c>
    </row>
    <row r="1660" spans="1:6" x14ac:dyDescent="0.25">
      <c r="A1660" s="76">
        <v>7</v>
      </c>
      <c r="B1660" s="77" t="s">
        <v>178</v>
      </c>
      <c r="C1660" s="77" t="s">
        <v>162</v>
      </c>
      <c r="D1660" s="78">
        <v>5652</v>
      </c>
      <c r="E1660" s="79">
        <v>89766.149730000005</v>
      </c>
      <c r="F1660" s="80" t="s">
        <v>161</v>
      </c>
    </row>
    <row r="1661" spans="1:6" x14ac:dyDescent="0.25">
      <c r="A1661" s="76">
        <v>7</v>
      </c>
      <c r="B1661" s="77" t="s">
        <v>179</v>
      </c>
      <c r="C1661" s="77" t="s">
        <v>160</v>
      </c>
      <c r="D1661" s="78">
        <v>24</v>
      </c>
      <c r="E1661" s="79">
        <v>16527.338</v>
      </c>
      <c r="F1661" s="80" t="s">
        <v>165</v>
      </c>
    </row>
    <row r="1662" spans="1:6" x14ac:dyDescent="0.25">
      <c r="A1662" s="76">
        <v>7</v>
      </c>
      <c r="B1662" s="77" t="s">
        <v>179</v>
      </c>
      <c r="C1662" s="77" t="s">
        <v>166</v>
      </c>
      <c r="D1662" s="78">
        <v>1</v>
      </c>
      <c r="E1662" s="79">
        <v>0.42699999999999999</v>
      </c>
      <c r="F1662" s="80" t="s">
        <v>165</v>
      </c>
    </row>
    <row r="1663" spans="1:6" x14ac:dyDescent="0.25">
      <c r="A1663" s="76">
        <v>7</v>
      </c>
      <c r="B1663" s="77" t="s">
        <v>179</v>
      </c>
      <c r="C1663" s="77" t="s">
        <v>162</v>
      </c>
      <c r="D1663" s="78">
        <v>99</v>
      </c>
      <c r="E1663" s="79">
        <v>77238.695000000007</v>
      </c>
      <c r="F1663" s="80" t="s">
        <v>165</v>
      </c>
    </row>
    <row r="1664" spans="1:6" x14ac:dyDescent="0.25">
      <c r="A1664" s="76">
        <v>7</v>
      </c>
      <c r="B1664" s="77" t="s">
        <v>180</v>
      </c>
      <c r="C1664" s="77" t="s">
        <v>160</v>
      </c>
      <c r="D1664" s="78">
        <v>499</v>
      </c>
      <c r="E1664" s="79">
        <v>6498953.2170000002</v>
      </c>
      <c r="F1664" s="80" t="s">
        <v>165</v>
      </c>
    </row>
    <row r="1665" spans="1:6" x14ac:dyDescent="0.25">
      <c r="A1665" s="76">
        <v>7</v>
      </c>
      <c r="B1665" s="77" t="s">
        <v>180</v>
      </c>
      <c r="C1665" s="77" t="s">
        <v>160</v>
      </c>
      <c r="D1665" s="78">
        <v>254</v>
      </c>
      <c r="E1665" s="79">
        <v>36311.211000000003</v>
      </c>
      <c r="F1665" s="80" t="s">
        <v>161</v>
      </c>
    </row>
    <row r="1666" spans="1:6" x14ac:dyDescent="0.25">
      <c r="A1666" s="76">
        <v>7</v>
      </c>
      <c r="B1666" s="77" t="s">
        <v>180</v>
      </c>
      <c r="C1666" s="77" t="s">
        <v>166</v>
      </c>
      <c r="D1666" s="78">
        <v>8</v>
      </c>
      <c r="E1666" s="79">
        <v>4618301.5999999996</v>
      </c>
      <c r="F1666" s="80" t="s">
        <v>165</v>
      </c>
    </row>
    <row r="1667" spans="1:6" x14ac:dyDescent="0.25">
      <c r="A1667" s="76">
        <v>7</v>
      </c>
      <c r="B1667" s="77" t="s">
        <v>180</v>
      </c>
      <c r="C1667" s="77" t="s">
        <v>166</v>
      </c>
      <c r="D1667" s="78">
        <v>4</v>
      </c>
      <c r="E1667" s="79">
        <v>87603.775999999998</v>
      </c>
      <c r="F1667" s="80" t="s">
        <v>161</v>
      </c>
    </row>
    <row r="1668" spans="1:6" x14ac:dyDescent="0.25">
      <c r="A1668" s="76">
        <v>7</v>
      </c>
      <c r="B1668" s="77" t="s">
        <v>180</v>
      </c>
      <c r="C1668" s="77" t="s">
        <v>162</v>
      </c>
      <c r="D1668" s="78">
        <v>5278</v>
      </c>
      <c r="E1668" s="79">
        <v>5163638.8830000004</v>
      </c>
      <c r="F1668" s="80" t="s">
        <v>165</v>
      </c>
    </row>
    <row r="1669" spans="1:6" x14ac:dyDescent="0.25">
      <c r="A1669" s="76">
        <v>7</v>
      </c>
      <c r="B1669" s="77" t="s">
        <v>180</v>
      </c>
      <c r="C1669" s="77" t="s">
        <v>162</v>
      </c>
      <c r="D1669" s="78">
        <v>3486</v>
      </c>
      <c r="E1669" s="79">
        <v>77912.560989999998</v>
      </c>
      <c r="F1669" s="80" t="s">
        <v>161</v>
      </c>
    </row>
    <row r="1670" spans="1:6" x14ac:dyDescent="0.25">
      <c r="A1670" s="76">
        <v>7</v>
      </c>
      <c r="B1670" s="77" t="s">
        <v>181</v>
      </c>
      <c r="C1670" s="77" t="s">
        <v>160</v>
      </c>
      <c r="D1670" s="78">
        <v>14</v>
      </c>
      <c r="E1670" s="79">
        <v>22056</v>
      </c>
      <c r="F1670" s="80" t="s">
        <v>165</v>
      </c>
    </row>
    <row r="1671" spans="1:6" x14ac:dyDescent="0.25">
      <c r="A1671" s="76">
        <v>7</v>
      </c>
      <c r="B1671" s="77" t="s">
        <v>181</v>
      </c>
      <c r="C1671" s="77" t="s">
        <v>162</v>
      </c>
      <c r="D1671" s="78">
        <v>35</v>
      </c>
      <c r="E1671" s="79">
        <v>28135</v>
      </c>
      <c r="F1671" s="80" t="s">
        <v>165</v>
      </c>
    </row>
    <row r="1672" spans="1:6" x14ac:dyDescent="0.25">
      <c r="A1672" s="76">
        <v>7</v>
      </c>
      <c r="B1672" s="77" t="s">
        <v>182</v>
      </c>
      <c r="C1672" s="77" t="s">
        <v>160</v>
      </c>
      <c r="D1672" s="78">
        <v>198</v>
      </c>
      <c r="E1672" s="79">
        <v>1051205.3999999999</v>
      </c>
      <c r="F1672" s="80" t="s">
        <v>165</v>
      </c>
    </row>
    <row r="1673" spans="1:6" x14ac:dyDescent="0.25">
      <c r="A1673" s="76">
        <v>7</v>
      </c>
      <c r="B1673" s="77" t="s">
        <v>182</v>
      </c>
      <c r="C1673" s="77" t="s">
        <v>160</v>
      </c>
      <c r="D1673" s="78">
        <v>91</v>
      </c>
      <c r="E1673" s="79">
        <v>5600.616</v>
      </c>
      <c r="F1673" s="80" t="s">
        <v>161</v>
      </c>
    </row>
    <row r="1674" spans="1:6" x14ac:dyDescent="0.25">
      <c r="A1674" s="76">
        <v>7</v>
      </c>
      <c r="B1674" s="77" t="s">
        <v>182</v>
      </c>
      <c r="C1674" s="77" t="s">
        <v>166</v>
      </c>
      <c r="D1674" s="78">
        <v>1</v>
      </c>
      <c r="E1674" s="79">
        <v>1342</v>
      </c>
      <c r="F1674" s="80" t="s">
        <v>165</v>
      </c>
    </row>
    <row r="1675" spans="1:6" x14ac:dyDescent="0.25">
      <c r="A1675" s="76">
        <v>7</v>
      </c>
      <c r="B1675" s="77" t="s">
        <v>182</v>
      </c>
      <c r="C1675" s="77" t="s">
        <v>162</v>
      </c>
      <c r="D1675" s="78">
        <v>2316</v>
      </c>
      <c r="E1675" s="79">
        <v>2095779.09</v>
      </c>
      <c r="F1675" s="80" t="s">
        <v>165</v>
      </c>
    </row>
    <row r="1676" spans="1:6" x14ac:dyDescent="0.25">
      <c r="A1676" s="76">
        <v>7</v>
      </c>
      <c r="B1676" s="77" t="s">
        <v>182</v>
      </c>
      <c r="C1676" s="77" t="s">
        <v>162</v>
      </c>
      <c r="D1676" s="78">
        <v>2099</v>
      </c>
      <c r="E1676" s="79">
        <v>39854.520989999997</v>
      </c>
      <c r="F1676" s="80" t="s">
        <v>161</v>
      </c>
    </row>
    <row r="1677" spans="1:6" x14ac:dyDescent="0.25">
      <c r="A1677" s="76">
        <v>7</v>
      </c>
      <c r="B1677" s="77" t="s">
        <v>183</v>
      </c>
      <c r="C1677" s="77" t="s">
        <v>160</v>
      </c>
      <c r="D1677" s="78">
        <v>226</v>
      </c>
      <c r="E1677" s="79">
        <v>2315233.0219999999</v>
      </c>
      <c r="F1677" s="80" t="s">
        <v>165</v>
      </c>
    </row>
    <row r="1678" spans="1:6" x14ac:dyDescent="0.25">
      <c r="A1678" s="76">
        <v>7</v>
      </c>
      <c r="B1678" s="77" t="s">
        <v>183</v>
      </c>
      <c r="C1678" s="77" t="s">
        <v>160</v>
      </c>
      <c r="D1678" s="78">
        <v>98</v>
      </c>
      <c r="E1678" s="79">
        <v>100308.88396000001</v>
      </c>
      <c r="F1678" s="80" t="s">
        <v>161</v>
      </c>
    </row>
    <row r="1679" spans="1:6" x14ac:dyDescent="0.25">
      <c r="A1679" s="76">
        <v>7</v>
      </c>
      <c r="B1679" s="77" t="s">
        <v>183</v>
      </c>
      <c r="C1679" s="77" t="s">
        <v>166</v>
      </c>
      <c r="D1679" s="78">
        <v>1</v>
      </c>
      <c r="E1679" s="79">
        <v>32840</v>
      </c>
      <c r="F1679" s="80" t="s">
        <v>165</v>
      </c>
    </row>
    <row r="1680" spans="1:6" x14ac:dyDescent="0.25">
      <c r="A1680" s="76">
        <v>7</v>
      </c>
      <c r="B1680" s="77" t="s">
        <v>183</v>
      </c>
      <c r="C1680" s="77" t="s">
        <v>162</v>
      </c>
      <c r="D1680" s="78">
        <v>2794</v>
      </c>
      <c r="E1680" s="79">
        <v>2106461.5690000001</v>
      </c>
      <c r="F1680" s="80" t="s">
        <v>165</v>
      </c>
    </row>
    <row r="1681" spans="1:6" x14ac:dyDescent="0.25">
      <c r="A1681" s="76">
        <v>7</v>
      </c>
      <c r="B1681" s="77" t="s">
        <v>183</v>
      </c>
      <c r="C1681" s="77" t="s">
        <v>162</v>
      </c>
      <c r="D1681" s="78">
        <v>1571</v>
      </c>
      <c r="E1681" s="79">
        <v>26979.050579999999</v>
      </c>
      <c r="F1681" s="80" t="s">
        <v>161</v>
      </c>
    </row>
    <row r="1682" spans="1:6" x14ac:dyDescent="0.25">
      <c r="A1682" s="76">
        <v>7</v>
      </c>
      <c r="B1682" s="77" t="s">
        <v>184</v>
      </c>
      <c r="C1682" s="77" t="s">
        <v>160</v>
      </c>
      <c r="D1682" s="78">
        <v>6</v>
      </c>
      <c r="E1682" s="79">
        <v>33656.6</v>
      </c>
      <c r="F1682" s="80" t="s">
        <v>165</v>
      </c>
    </row>
    <row r="1683" spans="1:6" x14ac:dyDescent="0.25">
      <c r="A1683" s="76">
        <v>7</v>
      </c>
      <c r="B1683" s="77" t="s">
        <v>184</v>
      </c>
      <c r="C1683" s="77" t="s">
        <v>166</v>
      </c>
      <c r="D1683" s="78">
        <v>2</v>
      </c>
      <c r="E1683" s="79">
        <v>336914</v>
      </c>
      <c r="F1683" s="80" t="s">
        <v>161</v>
      </c>
    </row>
    <row r="1684" spans="1:6" x14ac:dyDescent="0.25">
      <c r="A1684" s="76">
        <v>7</v>
      </c>
      <c r="B1684" s="77" t="s">
        <v>184</v>
      </c>
      <c r="C1684" s="77" t="s">
        <v>162</v>
      </c>
      <c r="D1684" s="78">
        <v>129</v>
      </c>
      <c r="E1684" s="79">
        <v>3580.4760000000001</v>
      </c>
      <c r="F1684" s="80" t="s">
        <v>161</v>
      </c>
    </row>
    <row r="1685" spans="1:6" x14ac:dyDescent="0.25">
      <c r="A1685" s="76">
        <v>7</v>
      </c>
      <c r="B1685" s="77" t="s">
        <v>185</v>
      </c>
      <c r="C1685" s="77" t="s">
        <v>160</v>
      </c>
      <c r="D1685" s="78">
        <v>58</v>
      </c>
      <c r="E1685" s="79">
        <v>323422.81</v>
      </c>
      <c r="F1685" s="80" t="s">
        <v>165</v>
      </c>
    </row>
    <row r="1686" spans="1:6" x14ac:dyDescent="0.25">
      <c r="A1686" s="76">
        <v>7</v>
      </c>
      <c r="B1686" s="77" t="s">
        <v>185</v>
      </c>
      <c r="C1686" s="77" t="s">
        <v>160</v>
      </c>
      <c r="D1686" s="78">
        <v>23</v>
      </c>
      <c r="E1686" s="79">
        <v>1719.463</v>
      </c>
      <c r="F1686" s="80" t="s">
        <v>161</v>
      </c>
    </row>
    <row r="1687" spans="1:6" x14ac:dyDescent="0.25">
      <c r="A1687" s="76">
        <v>7</v>
      </c>
      <c r="B1687" s="77" t="s">
        <v>185</v>
      </c>
      <c r="C1687" s="77" t="s">
        <v>162</v>
      </c>
      <c r="D1687" s="78">
        <v>1152</v>
      </c>
      <c r="E1687" s="79">
        <v>1092579.2479999999</v>
      </c>
      <c r="F1687" s="80" t="s">
        <v>165</v>
      </c>
    </row>
    <row r="1688" spans="1:6" x14ac:dyDescent="0.25">
      <c r="A1688" s="76">
        <v>7</v>
      </c>
      <c r="B1688" s="77" t="s">
        <v>185</v>
      </c>
      <c r="C1688" s="77" t="s">
        <v>162</v>
      </c>
      <c r="D1688" s="78">
        <v>1092</v>
      </c>
      <c r="E1688" s="79">
        <v>22588.85958</v>
      </c>
      <c r="F1688" s="80" t="s">
        <v>161</v>
      </c>
    </row>
    <row r="1689" spans="1:6" x14ac:dyDescent="0.25">
      <c r="A1689" s="76">
        <v>7</v>
      </c>
      <c r="B1689" s="77" t="s">
        <v>186</v>
      </c>
      <c r="C1689" s="77" t="s">
        <v>160</v>
      </c>
      <c r="D1689" s="78">
        <v>73</v>
      </c>
      <c r="E1689" s="79">
        <v>96221</v>
      </c>
      <c r="F1689" s="80" t="s">
        <v>165</v>
      </c>
    </row>
    <row r="1690" spans="1:6" x14ac:dyDescent="0.25">
      <c r="A1690" s="76">
        <v>7</v>
      </c>
      <c r="B1690" s="77" t="s">
        <v>186</v>
      </c>
      <c r="C1690" s="77" t="s">
        <v>160</v>
      </c>
      <c r="D1690" s="78">
        <v>29</v>
      </c>
      <c r="E1690" s="79">
        <v>2896.337</v>
      </c>
      <c r="F1690" s="80" t="s">
        <v>161</v>
      </c>
    </row>
    <row r="1691" spans="1:6" x14ac:dyDescent="0.25">
      <c r="A1691" s="76">
        <v>7</v>
      </c>
      <c r="B1691" s="77" t="s">
        <v>186</v>
      </c>
      <c r="C1691" s="77" t="s">
        <v>166</v>
      </c>
      <c r="D1691" s="78">
        <v>1</v>
      </c>
      <c r="E1691" s="79">
        <v>6263</v>
      </c>
      <c r="F1691" s="80" t="s">
        <v>165</v>
      </c>
    </row>
    <row r="1692" spans="1:6" x14ac:dyDescent="0.25">
      <c r="A1692" s="76">
        <v>7</v>
      </c>
      <c r="B1692" s="77" t="s">
        <v>186</v>
      </c>
      <c r="C1692" s="77" t="s">
        <v>162</v>
      </c>
      <c r="D1692" s="78">
        <v>982</v>
      </c>
      <c r="E1692" s="79">
        <v>916930.42500000005</v>
      </c>
      <c r="F1692" s="80" t="s">
        <v>165</v>
      </c>
    </row>
    <row r="1693" spans="1:6" x14ac:dyDescent="0.25">
      <c r="A1693" s="76">
        <v>7</v>
      </c>
      <c r="B1693" s="77" t="s">
        <v>186</v>
      </c>
      <c r="C1693" s="77" t="s">
        <v>162</v>
      </c>
      <c r="D1693" s="78">
        <v>1743</v>
      </c>
      <c r="E1693" s="79">
        <v>32585.314849999999</v>
      </c>
      <c r="F1693" s="80" t="s">
        <v>161</v>
      </c>
    </row>
    <row r="1694" spans="1:6" x14ac:dyDescent="0.25">
      <c r="A1694" s="76">
        <v>7</v>
      </c>
      <c r="B1694" s="77" t="s">
        <v>187</v>
      </c>
      <c r="C1694" s="77" t="s">
        <v>160</v>
      </c>
      <c r="D1694" s="78">
        <v>205</v>
      </c>
      <c r="E1694" s="79">
        <v>423967.36</v>
      </c>
      <c r="F1694" s="80" t="s">
        <v>165</v>
      </c>
    </row>
    <row r="1695" spans="1:6" x14ac:dyDescent="0.25">
      <c r="A1695" s="76">
        <v>7</v>
      </c>
      <c r="B1695" s="77" t="s">
        <v>187</v>
      </c>
      <c r="C1695" s="77" t="s">
        <v>160</v>
      </c>
      <c r="D1695" s="78">
        <v>62</v>
      </c>
      <c r="E1695" s="79">
        <v>569142.50600000005</v>
      </c>
      <c r="F1695" s="80" t="s">
        <v>161</v>
      </c>
    </row>
    <row r="1696" spans="1:6" x14ac:dyDescent="0.25">
      <c r="A1696" s="76">
        <v>7</v>
      </c>
      <c r="B1696" s="77" t="s">
        <v>187</v>
      </c>
      <c r="C1696" s="77" t="s">
        <v>166</v>
      </c>
      <c r="D1696" s="78">
        <v>1</v>
      </c>
      <c r="E1696" s="79">
        <v>556</v>
      </c>
      <c r="F1696" s="80" t="s">
        <v>165</v>
      </c>
    </row>
    <row r="1697" spans="1:6" x14ac:dyDescent="0.25">
      <c r="A1697" s="76">
        <v>7</v>
      </c>
      <c r="B1697" s="77" t="s">
        <v>187</v>
      </c>
      <c r="C1697" s="77" t="s">
        <v>162</v>
      </c>
      <c r="D1697" s="78">
        <v>1991</v>
      </c>
      <c r="E1697" s="79">
        <v>1894531.8459999999</v>
      </c>
      <c r="F1697" s="80" t="s">
        <v>165</v>
      </c>
    </row>
    <row r="1698" spans="1:6" x14ac:dyDescent="0.25">
      <c r="A1698" s="76">
        <v>7</v>
      </c>
      <c r="B1698" s="77" t="s">
        <v>187</v>
      </c>
      <c r="C1698" s="77" t="s">
        <v>162</v>
      </c>
      <c r="D1698" s="78">
        <v>1662</v>
      </c>
      <c r="E1698" s="79">
        <v>26952.413659999998</v>
      </c>
      <c r="F1698" s="80" t="s">
        <v>161</v>
      </c>
    </row>
    <row r="1699" spans="1:6" x14ac:dyDescent="0.25">
      <c r="A1699" s="76">
        <v>7</v>
      </c>
      <c r="B1699" s="77" t="s">
        <v>188</v>
      </c>
      <c r="C1699" s="77" t="s">
        <v>160</v>
      </c>
      <c r="D1699" s="78">
        <v>118</v>
      </c>
      <c r="E1699" s="79">
        <v>243929.29300000001</v>
      </c>
      <c r="F1699" s="80" t="s">
        <v>165</v>
      </c>
    </row>
    <row r="1700" spans="1:6" x14ac:dyDescent="0.25">
      <c r="A1700" s="76">
        <v>7</v>
      </c>
      <c r="B1700" s="77" t="s">
        <v>188</v>
      </c>
      <c r="C1700" s="77" t="s">
        <v>160</v>
      </c>
      <c r="D1700" s="78">
        <v>30</v>
      </c>
      <c r="E1700" s="79">
        <v>1018.28872</v>
      </c>
      <c r="F1700" s="80" t="s">
        <v>161</v>
      </c>
    </row>
    <row r="1701" spans="1:6" x14ac:dyDescent="0.25">
      <c r="A1701" s="76">
        <v>7</v>
      </c>
      <c r="B1701" s="77" t="s">
        <v>188</v>
      </c>
      <c r="C1701" s="77" t="s">
        <v>166</v>
      </c>
      <c r="D1701" s="78">
        <v>1</v>
      </c>
      <c r="E1701" s="79">
        <v>0</v>
      </c>
      <c r="F1701" s="80" t="s">
        <v>165</v>
      </c>
    </row>
    <row r="1702" spans="1:6" x14ac:dyDescent="0.25">
      <c r="A1702" s="76">
        <v>7</v>
      </c>
      <c r="B1702" s="77" t="s">
        <v>188</v>
      </c>
      <c r="C1702" s="77" t="s">
        <v>162</v>
      </c>
      <c r="D1702" s="78">
        <v>514</v>
      </c>
      <c r="E1702" s="79">
        <v>457362.07400000002</v>
      </c>
      <c r="F1702" s="80" t="s">
        <v>165</v>
      </c>
    </row>
    <row r="1703" spans="1:6" x14ac:dyDescent="0.25">
      <c r="A1703" s="76">
        <v>7</v>
      </c>
      <c r="B1703" s="77" t="s">
        <v>188</v>
      </c>
      <c r="C1703" s="77" t="s">
        <v>162</v>
      </c>
      <c r="D1703" s="78">
        <v>167</v>
      </c>
      <c r="E1703" s="79">
        <v>2967.4526500000002</v>
      </c>
      <c r="F1703" s="80" t="s">
        <v>161</v>
      </c>
    </row>
    <row r="1704" spans="1:6" x14ac:dyDescent="0.25">
      <c r="A1704" s="76">
        <v>7</v>
      </c>
      <c r="B1704" s="77" t="s">
        <v>189</v>
      </c>
      <c r="C1704" s="77" t="s">
        <v>160</v>
      </c>
      <c r="D1704" s="78">
        <v>51</v>
      </c>
      <c r="E1704" s="79">
        <v>115497.549</v>
      </c>
      <c r="F1704" s="80" t="s">
        <v>165</v>
      </c>
    </row>
    <row r="1705" spans="1:6" x14ac:dyDescent="0.25">
      <c r="A1705" s="76">
        <v>7</v>
      </c>
      <c r="B1705" s="77" t="s">
        <v>189</v>
      </c>
      <c r="C1705" s="77" t="s">
        <v>160</v>
      </c>
      <c r="D1705" s="78">
        <v>7</v>
      </c>
      <c r="E1705" s="79">
        <v>281.41000000000003</v>
      </c>
      <c r="F1705" s="80" t="s">
        <v>161</v>
      </c>
    </row>
    <row r="1706" spans="1:6" x14ac:dyDescent="0.25">
      <c r="A1706" s="76">
        <v>7</v>
      </c>
      <c r="B1706" s="77" t="s">
        <v>189</v>
      </c>
      <c r="C1706" s="77" t="s">
        <v>166</v>
      </c>
      <c r="D1706" s="78">
        <v>4</v>
      </c>
      <c r="E1706" s="79">
        <v>15013.179</v>
      </c>
      <c r="F1706" s="80" t="s">
        <v>165</v>
      </c>
    </row>
    <row r="1707" spans="1:6" x14ac:dyDescent="0.25">
      <c r="A1707" s="76">
        <v>7</v>
      </c>
      <c r="B1707" s="77" t="s">
        <v>189</v>
      </c>
      <c r="C1707" s="77" t="s">
        <v>162</v>
      </c>
      <c r="D1707" s="78">
        <v>293</v>
      </c>
      <c r="E1707" s="79">
        <v>252233.33100000001</v>
      </c>
      <c r="F1707" s="80" t="s">
        <v>165</v>
      </c>
    </row>
    <row r="1708" spans="1:6" x14ac:dyDescent="0.25">
      <c r="A1708" s="76">
        <v>7</v>
      </c>
      <c r="B1708" s="77" t="s">
        <v>190</v>
      </c>
      <c r="C1708" s="77" t="s">
        <v>160</v>
      </c>
      <c r="D1708" s="78">
        <v>47</v>
      </c>
      <c r="E1708" s="79">
        <v>307418.05</v>
      </c>
      <c r="F1708" s="80" t="s">
        <v>165</v>
      </c>
    </row>
    <row r="1709" spans="1:6" x14ac:dyDescent="0.25">
      <c r="A1709" s="76">
        <v>7</v>
      </c>
      <c r="B1709" s="77" t="s">
        <v>190</v>
      </c>
      <c r="C1709" s="77" t="s">
        <v>160</v>
      </c>
      <c r="D1709" s="78">
        <v>41</v>
      </c>
      <c r="E1709" s="79">
        <v>4226.8867399999999</v>
      </c>
      <c r="F1709" s="80" t="s">
        <v>161</v>
      </c>
    </row>
    <row r="1710" spans="1:6" x14ac:dyDescent="0.25">
      <c r="A1710" s="76">
        <v>7</v>
      </c>
      <c r="B1710" s="77" t="s">
        <v>190</v>
      </c>
      <c r="C1710" s="77" t="s">
        <v>162</v>
      </c>
      <c r="D1710" s="78">
        <v>190</v>
      </c>
      <c r="E1710" s="79">
        <v>139142.1</v>
      </c>
      <c r="F1710" s="80" t="s">
        <v>165</v>
      </c>
    </row>
    <row r="1711" spans="1:6" x14ac:dyDescent="0.25">
      <c r="A1711" s="76">
        <v>7</v>
      </c>
      <c r="B1711" s="77" t="s">
        <v>190</v>
      </c>
      <c r="C1711" s="77" t="s">
        <v>162</v>
      </c>
      <c r="D1711" s="78">
        <v>103</v>
      </c>
      <c r="E1711" s="79">
        <v>1858.18244</v>
      </c>
      <c r="F1711" s="80" t="s">
        <v>161</v>
      </c>
    </row>
    <row r="1712" spans="1:6" x14ac:dyDescent="0.25">
      <c r="A1712" s="76">
        <v>7</v>
      </c>
      <c r="B1712" s="77" t="s">
        <v>191</v>
      </c>
      <c r="C1712" s="77" t="s">
        <v>160</v>
      </c>
      <c r="D1712" s="78">
        <v>112</v>
      </c>
      <c r="E1712" s="79">
        <v>238048.84299999999</v>
      </c>
      <c r="F1712" s="80" t="s">
        <v>165</v>
      </c>
    </row>
    <row r="1713" spans="1:6" x14ac:dyDescent="0.25">
      <c r="A1713" s="76">
        <v>7</v>
      </c>
      <c r="B1713" s="77" t="s">
        <v>191</v>
      </c>
      <c r="C1713" s="77" t="s">
        <v>160</v>
      </c>
      <c r="D1713" s="78">
        <v>23</v>
      </c>
      <c r="E1713" s="79">
        <v>240.899</v>
      </c>
      <c r="F1713" s="80" t="s">
        <v>161</v>
      </c>
    </row>
    <row r="1714" spans="1:6" x14ac:dyDescent="0.25">
      <c r="A1714" s="76">
        <v>7</v>
      </c>
      <c r="B1714" s="77" t="s">
        <v>191</v>
      </c>
      <c r="C1714" s="77" t="s">
        <v>162</v>
      </c>
      <c r="D1714" s="78">
        <v>319</v>
      </c>
      <c r="E1714" s="79">
        <v>221700.139</v>
      </c>
      <c r="F1714" s="80" t="s">
        <v>165</v>
      </c>
    </row>
    <row r="1715" spans="1:6" x14ac:dyDescent="0.25">
      <c r="A1715" s="76">
        <v>7</v>
      </c>
      <c r="B1715" s="77" t="s">
        <v>191</v>
      </c>
      <c r="C1715" s="77" t="s">
        <v>162</v>
      </c>
      <c r="D1715" s="78">
        <v>152</v>
      </c>
      <c r="E1715" s="79">
        <v>1245.6796300000001</v>
      </c>
      <c r="F1715" s="80" t="s">
        <v>161</v>
      </c>
    </row>
    <row r="1716" spans="1:6" x14ac:dyDescent="0.25">
      <c r="A1716" s="76">
        <v>7</v>
      </c>
      <c r="B1716" s="77" t="s">
        <v>192</v>
      </c>
      <c r="C1716" s="77" t="s">
        <v>160</v>
      </c>
      <c r="D1716" s="78">
        <v>94</v>
      </c>
      <c r="E1716" s="79">
        <v>190639.78</v>
      </c>
      <c r="F1716" s="80" t="s">
        <v>165</v>
      </c>
    </row>
    <row r="1717" spans="1:6" x14ac:dyDescent="0.25">
      <c r="A1717" s="76">
        <v>7</v>
      </c>
      <c r="B1717" s="77" t="s">
        <v>192</v>
      </c>
      <c r="C1717" s="77" t="s">
        <v>166</v>
      </c>
      <c r="D1717" s="78">
        <v>3</v>
      </c>
      <c r="E1717" s="79">
        <v>17030.024000000001</v>
      </c>
      <c r="F1717" s="80" t="s">
        <v>165</v>
      </c>
    </row>
    <row r="1718" spans="1:6" x14ac:dyDescent="0.25">
      <c r="A1718" s="76">
        <v>7</v>
      </c>
      <c r="B1718" s="77" t="s">
        <v>192</v>
      </c>
      <c r="C1718" s="77" t="s">
        <v>162</v>
      </c>
      <c r="D1718" s="78">
        <v>446</v>
      </c>
      <c r="E1718" s="79">
        <v>334922.98599999998</v>
      </c>
      <c r="F1718" s="80" t="s">
        <v>165</v>
      </c>
    </row>
    <row r="1719" spans="1:6" x14ac:dyDescent="0.25">
      <c r="A1719" s="76">
        <v>7</v>
      </c>
      <c r="B1719" s="77" t="s">
        <v>193</v>
      </c>
      <c r="C1719" s="77" t="s">
        <v>160</v>
      </c>
      <c r="D1719" s="78">
        <v>6</v>
      </c>
      <c r="E1719" s="79">
        <v>1001</v>
      </c>
      <c r="F1719" s="80" t="s">
        <v>165</v>
      </c>
    </row>
    <row r="1720" spans="1:6" x14ac:dyDescent="0.25">
      <c r="A1720" s="76">
        <v>7</v>
      </c>
      <c r="B1720" s="77" t="s">
        <v>193</v>
      </c>
      <c r="C1720" s="77" t="s">
        <v>162</v>
      </c>
      <c r="D1720" s="78">
        <v>47</v>
      </c>
      <c r="E1720" s="79">
        <v>31964.937999999998</v>
      </c>
      <c r="F1720" s="80" t="s">
        <v>165</v>
      </c>
    </row>
    <row r="1721" spans="1:6" x14ac:dyDescent="0.25">
      <c r="A1721" s="76">
        <v>7</v>
      </c>
      <c r="B1721" s="77" t="s">
        <v>194</v>
      </c>
      <c r="C1721" s="77" t="s">
        <v>160</v>
      </c>
      <c r="D1721" s="78">
        <v>1</v>
      </c>
      <c r="E1721" s="79">
        <v>2.9009999999999998</v>
      </c>
      <c r="F1721" s="80" t="s">
        <v>161</v>
      </c>
    </row>
    <row r="1722" spans="1:6" x14ac:dyDescent="0.25">
      <c r="A1722" s="76">
        <v>7</v>
      </c>
      <c r="B1722" s="77" t="s">
        <v>194</v>
      </c>
      <c r="C1722" s="77" t="s">
        <v>162</v>
      </c>
      <c r="D1722" s="78">
        <v>75</v>
      </c>
      <c r="E1722" s="79">
        <v>1967.6453200000001</v>
      </c>
      <c r="F1722" s="80" t="s">
        <v>161</v>
      </c>
    </row>
    <row r="1723" spans="1:6" x14ac:dyDescent="0.25">
      <c r="A1723" s="76">
        <v>7</v>
      </c>
      <c r="B1723" s="77" t="s">
        <v>195</v>
      </c>
      <c r="C1723" s="77" t="s">
        <v>160</v>
      </c>
      <c r="D1723" s="78">
        <v>12</v>
      </c>
      <c r="E1723" s="79">
        <v>23176</v>
      </c>
      <c r="F1723" s="80" t="s">
        <v>165</v>
      </c>
    </row>
    <row r="1724" spans="1:6" x14ac:dyDescent="0.25">
      <c r="A1724" s="76">
        <v>7</v>
      </c>
      <c r="B1724" s="77" t="s">
        <v>195</v>
      </c>
      <c r="C1724" s="77" t="s">
        <v>160</v>
      </c>
      <c r="D1724" s="78">
        <v>239</v>
      </c>
      <c r="E1724" s="79">
        <v>33720.17</v>
      </c>
      <c r="F1724" s="80" t="s">
        <v>161</v>
      </c>
    </row>
    <row r="1725" spans="1:6" x14ac:dyDescent="0.25">
      <c r="A1725" s="76">
        <v>7</v>
      </c>
      <c r="B1725" s="77" t="s">
        <v>195</v>
      </c>
      <c r="C1725" s="77" t="s">
        <v>162</v>
      </c>
      <c r="D1725" s="78">
        <v>312</v>
      </c>
      <c r="E1725" s="79">
        <v>177304.076</v>
      </c>
      <c r="F1725" s="80" t="s">
        <v>165</v>
      </c>
    </row>
    <row r="1726" spans="1:6" x14ac:dyDescent="0.25">
      <c r="A1726" s="76">
        <v>7</v>
      </c>
      <c r="B1726" s="77" t="s">
        <v>195</v>
      </c>
      <c r="C1726" s="77" t="s">
        <v>162</v>
      </c>
      <c r="D1726" s="78">
        <v>3396</v>
      </c>
      <c r="E1726" s="79">
        <v>66448.882440000001</v>
      </c>
      <c r="F1726" s="80" t="s">
        <v>161</v>
      </c>
    </row>
    <row r="1727" spans="1:6" x14ac:dyDescent="0.25">
      <c r="A1727" s="76">
        <v>7</v>
      </c>
      <c r="B1727" s="77" t="s">
        <v>196</v>
      </c>
      <c r="C1727" s="77" t="s">
        <v>160</v>
      </c>
      <c r="D1727" s="78">
        <v>14</v>
      </c>
      <c r="E1727" s="79">
        <v>5216.8639999999996</v>
      </c>
      <c r="F1727" s="80" t="s">
        <v>165</v>
      </c>
    </row>
    <row r="1728" spans="1:6" x14ac:dyDescent="0.25">
      <c r="A1728" s="76">
        <v>7</v>
      </c>
      <c r="B1728" s="77" t="s">
        <v>196</v>
      </c>
      <c r="C1728" s="77" t="s">
        <v>166</v>
      </c>
      <c r="D1728" s="78">
        <v>1</v>
      </c>
      <c r="E1728" s="79">
        <v>53.598999999999997</v>
      </c>
      <c r="F1728" s="80" t="s">
        <v>165</v>
      </c>
    </row>
    <row r="1729" spans="1:6" x14ac:dyDescent="0.25">
      <c r="A1729" s="76">
        <v>7</v>
      </c>
      <c r="B1729" s="77" t="s">
        <v>196</v>
      </c>
      <c r="C1729" s="77" t="s">
        <v>162</v>
      </c>
      <c r="D1729" s="78">
        <v>73</v>
      </c>
      <c r="E1729" s="79">
        <v>52528.31</v>
      </c>
      <c r="F1729" s="80" t="s">
        <v>165</v>
      </c>
    </row>
    <row r="1730" spans="1:6" x14ac:dyDescent="0.25">
      <c r="A1730" s="76">
        <v>7</v>
      </c>
      <c r="B1730" s="77" t="s">
        <v>197</v>
      </c>
      <c r="C1730" s="77" t="s">
        <v>160</v>
      </c>
      <c r="D1730" s="78">
        <v>120</v>
      </c>
      <c r="E1730" s="79">
        <v>431141</v>
      </c>
      <c r="F1730" s="80" t="s">
        <v>165</v>
      </c>
    </row>
    <row r="1731" spans="1:6" x14ac:dyDescent="0.25">
      <c r="A1731" s="76">
        <v>7</v>
      </c>
      <c r="B1731" s="77" t="s">
        <v>197</v>
      </c>
      <c r="C1731" s="77" t="s">
        <v>162</v>
      </c>
      <c r="D1731" s="78">
        <v>346</v>
      </c>
      <c r="E1731" s="79">
        <v>301399.41499999998</v>
      </c>
      <c r="F1731" s="80" t="s">
        <v>165</v>
      </c>
    </row>
    <row r="1732" spans="1:6" x14ac:dyDescent="0.25">
      <c r="A1732" s="76">
        <v>7</v>
      </c>
      <c r="B1732" s="77" t="s">
        <v>198</v>
      </c>
      <c r="C1732" s="77" t="s">
        <v>160</v>
      </c>
      <c r="D1732" s="78">
        <v>43</v>
      </c>
      <c r="E1732" s="79">
        <v>63444</v>
      </c>
      <c r="F1732" s="80" t="s">
        <v>165</v>
      </c>
    </row>
    <row r="1733" spans="1:6" x14ac:dyDescent="0.25">
      <c r="A1733" s="76">
        <v>7</v>
      </c>
      <c r="B1733" s="77" t="s">
        <v>198</v>
      </c>
      <c r="C1733" s="77" t="s">
        <v>166</v>
      </c>
      <c r="D1733" s="78">
        <v>5</v>
      </c>
      <c r="E1733" s="79">
        <v>273153</v>
      </c>
      <c r="F1733" s="80" t="s">
        <v>165</v>
      </c>
    </row>
    <row r="1734" spans="1:6" x14ac:dyDescent="0.25">
      <c r="A1734" s="76">
        <v>7</v>
      </c>
      <c r="B1734" s="77" t="s">
        <v>198</v>
      </c>
      <c r="C1734" s="77" t="s">
        <v>162</v>
      </c>
      <c r="D1734" s="78">
        <v>750</v>
      </c>
      <c r="E1734" s="79">
        <v>649000.32299999997</v>
      </c>
      <c r="F1734" s="80" t="s">
        <v>165</v>
      </c>
    </row>
    <row r="1735" spans="1:6" x14ac:dyDescent="0.25">
      <c r="A1735" s="76">
        <v>7</v>
      </c>
      <c r="B1735" s="77" t="s">
        <v>198</v>
      </c>
      <c r="C1735" s="77" t="s">
        <v>162</v>
      </c>
      <c r="D1735" s="78">
        <v>7</v>
      </c>
      <c r="E1735" s="79">
        <v>49.792000000000002</v>
      </c>
      <c r="F1735" s="80" t="s">
        <v>161</v>
      </c>
    </row>
    <row r="1736" spans="1:6" x14ac:dyDescent="0.25">
      <c r="A1736" s="76">
        <v>7</v>
      </c>
      <c r="B1736" s="77" t="s">
        <v>199</v>
      </c>
      <c r="C1736" s="77" t="s">
        <v>160</v>
      </c>
      <c r="D1736" s="78">
        <v>14</v>
      </c>
      <c r="E1736" s="79">
        <v>15214.936</v>
      </c>
      <c r="F1736" s="80" t="s">
        <v>165</v>
      </c>
    </row>
    <row r="1737" spans="1:6" x14ac:dyDescent="0.25">
      <c r="A1737" s="76">
        <v>7</v>
      </c>
      <c r="B1737" s="77" t="s">
        <v>199</v>
      </c>
      <c r="C1737" s="77" t="s">
        <v>160</v>
      </c>
      <c r="D1737" s="78">
        <v>4</v>
      </c>
      <c r="E1737" s="79">
        <v>20.018730000000001</v>
      </c>
      <c r="F1737" s="80" t="s">
        <v>161</v>
      </c>
    </row>
    <row r="1738" spans="1:6" x14ac:dyDescent="0.25">
      <c r="A1738" s="76">
        <v>7</v>
      </c>
      <c r="B1738" s="77" t="s">
        <v>199</v>
      </c>
      <c r="C1738" s="77" t="s">
        <v>166</v>
      </c>
      <c r="D1738" s="78">
        <v>3</v>
      </c>
      <c r="E1738" s="79">
        <v>12317.527</v>
      </c>
      <c r="F1738" s="80" t="s">
        <v>165</v>
      </c>
    </row>
    <row r="1739" spans="1:6" x14ac:dyDescent="0.25">
      <c r="A1739" s="76">
        <v>7</v>
      </c>
      <c r="B1739" s="77" t="s">
        <v>199</v>
      </c>
      <c r="C1739" s="77" t="s">
        <v>162</v>
      </c>
      <c r="D1739" s="78">
        <v>297</v>
      </c>
      <c r="E1739" s="79">
        <v>183992.31400000001</v>
      </c>
      <c r="F1739" s="80" t="s">
        <v>165</v>
      </c>
    </row>
    <row r="1740" spans="1:6" x14ac:dyDescent="0.25">
      <c r="A1740" s="76">
        <v>7</v>
      </c>
      <c r="B1740" s="77" t="s">
        <v>199</v>
      </c>
      <c r="C1740" s="77" t="s">
        <v>162</v>
      </c>
      <c r="D1740" s="78">
        <v>182</v>
      </c>
      <c r="E1740" s="79">
        <v>2258.3406199999999</v>
      </c>
      <c r="F1740" s="80" t="s">
        <v>161</v>
      </c>
    </row>
    <row r="1741" spans="1:6" x14ac:dyDescent="0.25">
      <c r="A1741" s="76">
        <v>7</v>
      </c>
      <c r="B1741" s="77" t="s">
        <v>200</v>
      </c>
      <c r="C1741" s="77" t="s">
        <v>160</v>
      </c>
      <c r="D1741" s="78">
        <v>55</v>
      </c>
      <c r="E1741" s="79">
        <v>110603</v>
      </c>
      <c r="F1741" s="80" t="s">
        <v>165</v>
      </c>
    </row>
    <row r="1742" spans="1:6" x14ac:dyDescent="0.25">
      <c r="A1742" s="76">
        <v>7</v>
      </c>
      <c r="B1742" s="77" t="s">
        <v>200</v>
      </c>
      <c r="C1742" s="77" t="s">
        <v>166</v>
      </c>
      <c r="D1742" s="78">
        <v>3</v>
      </c>
      <c r="E1742" s="79">
        <v>432</v>
      </c>
      <c r="F1742" s="80" t="s">
        <v>165</v>
      </c>
    </row>
    <row r="1743" spans="1:6" x14ac:dyDescent="0.25">
      <c r="A1743" s="76">
        <v>7</v>
      </c>
      <c r="B1743" s="77" t="s">
        <v>200</v>
      </c>
      <c r="C1743" s="77" t="s">
        <v>162</v>
      </c>
      <c r="D1743" s="78">
        <v>164</v>
      </c>
      <c r="E1743" s="79">
        <v>157688.383</v>
      </c>
      <c r="F1743" s="80" t="s">
        <v>165</v>
      </c>
    </row>
    <row r="1744" spans="1:6" x14ac:dyDescent="0.25">
      <c r="A1744" s="76">
        <v>7</v>
      </c>
      <c r="B1744" s="77" t="s">
        <v>201</v>
      </c>
      <c r="C1744" s="77" t="s">
        <v>160</v>
      </c>
      <c r="D1744" s="78">
        <v>2</v>
      </c>
      <c r="E1744" s="79">
        <v>0</v>
      </c>
      <c r="F1744" s="80" t="s">
        <v>165</v>
      </c>
    </row>
    <row r="1745" spans="1:6" x14ac:dyDescent="0.25">
      <c r="A1745" s="76">
        <v>7</v>
      </c>
      <c r="B1745" s="77" t="s">
        <v>201</v>
      </c>
      <c r="C1745" s="77" t="s">
        <v>162</v>
      </c>
      <c r="D1745" s="78">
        <v>4</v>
      </c>
      <c r="E1745" s="79">
        <v>2319.1550000000002</v>
      </c>
      <c r="F1745" s="80" t="s">
        <v>165</v>
      </c>
    </row>
    <row r="1746" spans="1:6" x14ac:dyDescent="0.25">
      <c r="A1746" s="76">
        <v>7</v>
      </c>
      <c r="B1746" s="77" t="s">
        <v>202</v>
      </c>
      <c r="C1746" s="77" t="s">
        <v>160</v>
      </c>
      <c r="D1746" s="78">
        <v>1</v>
      </c>
      <c r="E1746" s="79">
        <v>382</v>
      </c>
      <c r="F1746" s="80" t="s">
        <v>165</v>
      </c>
    </row>
    <row r="1747" spans="1:6" x14ac:dyDescent="0.25">
      <c r="A1747" s="76">
        <v>7</v>
      </c>
      <c r="B1747" s="77" t="s">
        <v>202</v>
      </c>
      <c r="C1747" s="77" t="s">
        <v>162</v>
      </c>
      <c r="D1747" s="78">
        <v>2</v>
      </c>
      <c r="E1747" s="79">
        <v>2314</v>
      </c>
      <c r="F1747" s="80" t="s">
        <v>165</v>
      </c>
    </row>
    <row r="1748" spans="1:6" x14ac:dyDescent="0.25">
      <c r="A1748" s="76">
        <v>7</v>
      </c>
      <c r="B1748" s="77" t="s">
        <v>203</v>
      </c>
      <c r="C1748" s="77" t="s">
        <v>160</v>
      </c>
      <c r="D1748" s="78">
        <v>167</v>
      </c>
      <c r="E1748" s="79">
        <v>630907.20700000005</v>
      </c>
      <c r="F1748" s="80" t="s">
        <v>165</v>
      </c>
    </row>
    <row r="1749" spans="1:6" x14ac:dyDescent="0.25">
      <c r="A1749" s="76">
        <v>7</v>
      </c>
      <c r="B1749" s="77" t="s">
        <v>203</v>
      </c>
      <c r="C1749" s="77" t="s">
        <v>160</v>
      </c>
      <c r="D1749" s="78">
        <v>159</v>
      </c>
      <c r="E1749" s="79">
        <v>9898.8283599999995</v>
      </c>
      <c r="F1749" s="80" t="s">
        <v>161</v>
      </c>
    </row>
    <row r="1750" spans="1:6" x14ac:dyDescent="0.25">
      <c r="A1750" s="76">
        <v>7</v>
      </c>
      <c r="B1750" s="77" t="s">
        <v>203</v>
      </c>
      <c r="C1750" s="77" t="s">
        <v>166</v>
      </c>
      <c r="D1750" s="78">
        <v>2</v>
      </c>
      <c r="E1750" s="79">
        <v>40</v>
      </c>
      <c r="F1750" s="80" t="s">
        <v>165</v>
      </c>
    </row>
    <row r="1751" spans="1:6" x14ac:dyDescent="0.25">
      <c r="A1751" s="76">
        <v>7</v>
      </c>
      <c r="B1751" s="77" t="s">
        <v>203</v>
      </c>
      <c r="C1751" s="77" t="s">
        <v>162</v>
      </c>
      <c r="D1751" s="78">
        <v>1614</v>
      </c>
      <c r="E1751" s="79">
        <v>1244305.2290000001</v>
      </c>
      <c r="F1751" s="80" t="s">
        <v>165</v>
      </c>
    </row>
    <row r="1752" spans="1:6" x14ac:dyDescent="0.25">
      <c r="A1752" s="76">
        <v>7</v>
      </c>
      <c r="B1752" s="77" t="s">
        <v>203</v>
      </c>
      <c r="C1752" s="77" t="s">
        <v>162</v>
      </c>
      <c r="D1752" s="78">
        <v>1026</v>
      </c>
      <c r="E1752" s="79">
        <v>13963.328439999999</v>
      </c>
      <c r="F1752" s="80" t="s">
        <v>161</v>
      </c>
    </row>
    <row r="1753" spans="1:6" x14ac:dyDescent="0.25">
      <c r="A1753" s="76">
        <v>7</v>
      </c>
      <c r="B1753" s="77" t="s">
        <v>204</v>
      </c>
      <c r="C1753" s="77" t="s">
        <v>160</v>
      </c>
      <c r="D1753" s="78">
        <v>33</v>
      </c>
      <c r="E1753" s="79">
        <v>42244.364999999998</v>
      </c>
      <c r="F1753" s="80" t="s">
        <v>165</v>
      </c>
    </row>
    <row r="1754" spans="1:6" x14ac:dyDescent="0.25">
      <c r="A1754" s="76">
        <v>7</v>
      </c>
      <c r="B1754" s="77" t="s">
        <v>204</v>
      </c>
      <c r="C1754" s="77" t="s">
        <v>160</v>
      </c>
      <c r="D1754" s="78">
        <v>2</v>
      </c>
      <c r="E1754" s="79">
        <v>8881.3259999999991</v>
      </c>
      <c r="F1754" s="80" t="s">
        <v>161</v>
      </c>
    </row>
    <row r="1755" spans="1:6" x14ac:dyDescent="0.25">
      <c r="A1755" s="76">
        <v>7</v>
      </c>
      <c r="B1755" s="77" t="s">
        <v>204</v>
      </c>
      <c r="C1755" s="77" t="s">
        <v>162</v>
      </c>
      <c r="D1755" s="78">
        <v>188</v>
      </c>
      <c r="E1755" s="79">
        <v>159010.05600000001</v>
      </c>
      <c r="F1755" s="80" t="s">
        <v>165</v>
      </c>
    </row>
    <row r="1756" spans="1:6" x14ac:dyDescent="0.25">
      <c r="A1756" s="76">
        <v>7</v>
      </c>
      <c r="B1756" s="77" t="s">
        <v>204</v>
      </c>
      <c r="C1756" s="77" t="s">
        <v>162</v>
      </c>
      <c r="D1756" s="78">
        <v>12</v>
      </c>
      <c r="E1756" s="79">
        <v>127.74299999999999</v>
      </c>
      <c r="F1756" s="80" t="s">
        <v>161</v>
      </c>
    </row>
    <row r="1757" spans="1:6" x14ac:dyDescent="0.25">
      <c r="A1757" s="76">
        <v>7</v>
      </c>
      <c r="B1757" s="77" t="s">
        <v>205</v>
      </c>
      <c r="C1757" s="77" t="s">
        <v>160</v>
      </c>
      <c r="D1757" s="78">
        <v>351</v>
      </c>
      <c r="E1757" s="79">
        <v>1289237.7439999999</v>
      </c>
      <c r="F1757" s="80" t="s">
        <v>165</v>
      </c>
    </row>
    <row r="1758" spans="1:6" x14ac:dyDescent="0.25">
      <c r="A1758" s="76">
        <v>7</v>
      </c>
      <c r="B1758" s="77" t="s">
        <v>205</v>
      </c>
      <c r="C1758" s="77" t="s">
        <v>160</v>
      </c>
      <c r="D1758" s="78">
        <v>190</v>
      </c>
      <c r="E1758" s="79">
        <v>19318.910220000002</v>
      </c>
      <c r="F1758" s="80" t="s">
        <v>161</v>
      </c>
    </row>
    <row r="1759" spans="1:6" x14ac:dyDescent="0.25">
      <c r="A1759" s="76">
        <v>7</v>
      </c>
      <c r="B1759" s="77" t="s">
        <v>205</v>
      </c>
      <c r="C1759" s="77" t="s">
        <v>166</v>
      </c>
      <c r="D1759" s="78">
        <v>4</v>
      </c>
      <c r="E1759" s="79">
        <v>41335.612000000001</v>
      </c>
      <c r="F1759" s="80" t="s">
        <v>165</v>
      </c>
    </row>
    <row r="1760" spans="1:6" x14ac:dyDescent="0.25">
      <c r="A1760" s="76">
        <v>7</v>
      </c>
      <c r="B1760" s="77" t="s">
        <v>205</v>
      </c>
      <c r="C1760" s="77" t="s">
        <v>162</v>
      </c>
      <c r="D1760" s="78">
        <v>1684</v>
      </c>
      <c r="E1760" s="79">
        <v>1085135.9739999999</v>
      </c>
      <c r="F1760" s="80" t="s">
        <v>165</v>
      </c>
    </row>
    <row r="1761" spans="1:6" x14ac:dyDescent="0.25">
      <c r="A1761" s="76">
        <v>7</v>
      </c>
      <c r="B1761" s="77" t="s">
        <v>205</v>
      </c>
      <c r="C1761" s="77" t="s">
        <v>162</v>
      </c>
      <c r="D1761" s="78">
        <v>912</v>
      </c>
      <c r="E1761" s="79">
        <v>11327.723400000001</v>
      </c>
      <c r="F1761" s="80" t="s">
        <v>161</v>
      </c>
    </row>
    <row r="1762" spans="1:6" x14ac:dyDescent="0.25">
      <c r="A1762" s="76">
        <v>7</v>
      </c>
      <c r="B1762" s="77" t="s">
        <v>206</v>
      </c>
      <c r="C1762" s="77" t="s">
        <v>160</v>
      </c>
      <c r="D1762" s="78">
        <v>54</v>
      </c>
      <c r="E1762" s="79">
        <v>61701.002999999997</v>
      </c>
      <c r="F1762" s="80" t="s">
        <v>165</v>
      </c>
    </row>
    <row r="1763" spans="1:6" x14ac:dyDescent="0.25">
      <c r="A1763" s="76">
        <v>7</v>
      </c>
      <c r="B1763" s="77" t="s">
        <v>206</v>
      </c>
      <c r="C1763" s="77" t="s">
        <v>160</v>
      </c>
      <c r="D1763" s="78">
        <v>19</v>
      </c>
      <c r="E1763" s="79">
        <v>293.69099999999997</v>
      </c>
      <c r="F1763" s="80" t="s">
        <v>161</v>
      </c>
    </row>
    <row r="1764" spans="1:6" x14ac:dyDescent="0.25">
      <c r="A1764" s="76">
        <v>7</v>
      </c>
      <c r="B1764" s="77" t="s">
        <v>206</v>
      </c>
      <c r="C1764" s="77" t="s">
        <v>166</v>
      </c>
      <c r="D1764" s="78">
        <v>1</v>
      </c>
      <c r="E1764" s="79">
        <v>8263</v>
      </c>
      <c r="F1764" s="80" t="s">
        <v>165</v>
      </c>
    </row>
    <row r="1765" spans="1:6" x14ac:dyDescent="0.25">
      <c r="A1765" s="76">
        <v>7</v>
      </c>
      <c r="B1765" s="77" t="s">
        <v>206</v>
      </c>
      <c r="C1765" s="77" t="s">
        <v>162</v>
      </c>
      <c r="D1765" s="78">
        <v>272</v>
      </c>
      <c r="E1765" s="79">
        <v>217068.899</v>
      </c>
      <c r="F1765" s="80" t="s">
        <v>165</v>
      </c>
    </row>
    <row r="1766" spans="1:6" x14ac:dyDescent="0.25">
      <c r="A1766" s="76">
        <v>7</v>
      </c>
      <c r="B1766" s="77" t="s">
        <v>206</v>
      </c>
      <c r="C1766" s="77" t="s">
        <v>162</v>
      </c>
      <c r="D1766" s="78">
        <v>160</v>
      </c>
      <c r="E1766" s="79">
        <v>2396.5039999999999</v>
      </c>
      <c r="F1766" s="80" t="s">
        <v>161</v>
      </c>
    </row>
    <row r="1767" spans="1:6" x14ac:dyDescent="0.25">
      <c r="A1767" s="76">
        <v>7</v>
      </c>
      <c r="B1767" s="77" t="s">
        <v>207</v>
      </c>
      <c r="C1767" s="77" t="s">
        <v>160</v>
      </c>
      <c r="D1767" s="78">
        <v>897</v>
      </c>
      <c r="E1767" s="79">
        <v>3773068.8330000001</v>
      </c>
      <c r="F1767" s="80" t="s">
        <v>165</v>
      </c>
    </row>
    <row r="1768" spans="1:6" x14ac:dyDescent="0.25">
      <c r="A1768" s="76">
        <v>7</v>
      </c>
      <c r="B1768" s="77" t="s">
        <v>207</v>
      </c>
      <c r="C1768" s="77" t="s">
        <v>160</v>
      </c>
      <c r="D1768" s="78">
        <v>429</v>
      </c>
      <c r="E1768" s="79">
        <v>87155.724530000007</v>
      </c>
      <c r="F1768" s="80" t="s">
        <v>161</v>
      </c>
    </row>
    <row r="1769" spans="1:6" x14ac:dyDescent="0.25">
      <c r="A1769" s="76">
        <v>7</v>
      </c>
      <c r="B1769" s="77" t="s">
        <v>207</v>
      </c>
      <c r="C1769" s="77" t="s">
        <v>166</v>
      </c>
      <c r="D1769" s="78">
        <v>11</v>
      </c>
      <c r="E1769" s="79">
        <v>8351716</v>
      </c>
      <c r="F1769" s="80" t="s">
        <v>165</v>
      </c>
    </row>
    <row r="1770" spans="1:6" x14ac:dyDescent="0.25">
      <c r="A1770" s="76">
        <v>7</v>
      </c>
      <c r="B1770" s="77" t="s">
        <v>207</v>
      </c>
      <c r="C1770" s="77" t="s">
        <v>166</v>
      </c>
      <c r="D1770" s="78">
        <v>5</v>
      </c>
      <c r="E1770" s="79">
        <v>7582.0050000000001</v>
      </c>
      <c r="F1770" s="80" t="s">
        <v>161</v>
      </c>
    </row>
    <row r="1771" spans="1:6" x14ac:dyDescent="0.25">
      <c r="A1771" s="76">
        <v>7</v>
      </c>
      <c r="B1771" s="77" t="s">
        <v>207</v>
      </c>
      <c r="C1771" s="77" t="s">
        <v>162</v>
      </c>
      <c r="D1771" s="78">
        <v>6562</v>
      </c>
      <c r="E1771" s="79">
        <v>4747362.3890000004</v>
      </c>
      <c r="F1771" s="80" t="s">
        <v>165</v>
      </c>
    </row>
    <row r="1772" spans="1:6" x14ac:dyDescent="0.25">
      <c r="A1772" s="76">
        <v>7</v>
      </c>
      <c r="B1772" s="77" t="s">
        <v>207</v>
      </c>
      <c r="C1772" s="77" t="s">
        <v>162</v>
      </c>
      <c r="D1772" s="78">
        <v>1712</v>
      </c>
      <c r="E1772" s="79">
        <v>22745.437010000001</v>
      </c>
      <c r="F1772" s="80" t="s">
        <v>161</v>
      </c>
    </row>
    <row r="1773" spans="1:6" x14ac:dyDescent="0.25">
      <c r="A1773" s="76">
        <v>7</v>
      </c>
      <c r="B1773" s="77" t="s">
        <v>208</v>
      </c>
      <c r="C1773" s="77" t="s">
        <v>160</v>
      </c>
      <c r="D1773" s="78">
        <v>36</v>
      </c>
      <c r="E1773" s="79">
        <v>65321.1</v>
      </c>
      <c r="F1773" s="80" t="s">
        <v>165</v>
      </c>
    </row>
    <row r="1774" spans="1:6" x14ac:dyDescent="0.25">
      <c r="A1774" s="76">
        <v>7</v>
      </c>
      <c r="B1774" s="77" t="s">
        <v>208</v>
      </c>
      <c r="C1774" s="77" t="s">
        <v>162</v>
      </c>
      <c r="D1774" s="78">
        <v>147</v>
      </c>
      <c r="E1774" s="79">
        <v>114123.067</v>
      </c>
      <c r="F1774" s="80" t="s">
        <v>165</v>
      </c>
    </row>
    <row r="1775" spans="1:6" x14ac:dyDescent="0.25">
      <c r="A1775" s="76">
        <v>7</v>
      </c>
      <c r="B1775" s="77" t="s">
        <v>209</v>
      </c>
      <c r="C1775" s="77" t="s">
        <v>160</v>
      </c>
      <c r="D1775" s="78">
        <v>246</v>
      </c>
      <c r="E1775" s="79">
        <v>784807.70900000003</v>
      </c>
      <c r="F1775" s="80" t="s">
        <v>165</v>
      </c>
    </row>
    <row r="1776" spans="1:6" x14ac:dyDescent="0.25">
      <c r="A1776" s="76">
        <v>7</v>
      </c>
      <c r="B1776" s="77" t="s">
        <v>209</v>
      </c>
      <c r="C1776" s="77" t="s">
        <v>160</v>
      </c>
      <c r="D1776" s="78">
        <v>112</v>
      </c>
      <c r="E1776" s="79">
        <v>9023.5859999999993</v>
      </c>
      <c r="F1776" s="80" t="s">
        <v>161</v>
      </c>
    </row>
    <row r="1777" spans="1:6" x14ac:dyDescent="0.25">
      <c r="A1777" s="76">
        <v>7</v>
      </c>
      <c r="B1777" s="77" t="s">
        <v>209</v>
      </c>
      <c r="C1777" s="77" t="s">
        <v>166</v>
      </c>
      <c r="D1777" s="78">
        <v>2</v>
      </c>
      <c r="E1777" s="79">
        <v>27521</v>
      </c>
      <c r="F1777" s="80" t="s">
        <v>165</v>
      </c>
    </row>
    <row r="1778" spans="1:6" x14ac:dyDescent="0.25">
      <c r="A1778" s="76">
        <v>7</v>
      </c>
      <c r="B1778" s="77" t="s">
        <v>209</v>
      </c>
      <c r="C1778" s="77" t="s">
        <v>162</v>
      </c>
      <c r="D1778" s="78">
        <v>954</v>
      </c>
      <c r="E1778" s="79">
        <v>701445.01100000006</v>
      </c>
      <c r="F1778" s="80" t="s">
        <v>165</v>
      </c>
    </row>
    <row r="1779" spans="1:6" x14ac:dyDescent="0.25">
      <c r="A1779" s="76">
        <v>7</v>
      </c>
      <c r="B1779" s="77" t="s">
        <v>209</v>
      </c>
      <c r="C1779" s="77" t="s">
        <v>162</v>
      </c>
      <c r="D1779" s="78">
        <v>584</v>
      </c>
      <c r="E1779" s="79">
        <v>7776.4822800000002</v>
      </c>
      <c r="F1779" s="80" t="s">
        <v>161</v>
      </c>
    </row>
    <row r="1780" spans="1:6" x14ac:dyDescent="0.25">
      <c r="A1780" s="76">
        <v>7</v>
      </c>
      <c r="B1780" s="77" t="s">
        <v>210</v>
      </c>
      <c r="C1780" s="77" t="s">
        <v>160</v>
      </c>
      <c r="D1780" s="78">
        <v>55</v>
      </c>
      <c r="E1780" s="79">
        <v>73591.104999999996</v>
      </c>
      <c r="F1780" s="80" t="s">
        <v>165</v>
      </c>
    </row>
    <row r="1781" spans="1:6" x14ac:dyDescent="0.25">
      <c r="A1781" s="76">
        <v>7</v>
      </c>
      <c r="B1781" s="77" t="s">
        <v>210</v>
      </c>
      <c r="C1781" s="77" t="s">
        <v>160</v>
      </c>
      <c r="D1781" s="78">
        <v>24</v>
      </c>
      <c r="E1781" s="79">
        <v>1273.5053700000001</v>
      </c>
      <c r="F1781" s="80" t="s">
        <v>161</v>
      </c>
    </row>
    <row r="1782" spans="1:6" x14ac:dyDescent="0.25">
      <c r="A1782" s="76">
        <v>7</v>
      </c>
      <c r="B1782" s="77" t="s">
        <v>210</v>
      </c>
      <c r="C1782" s="77" t="s">
        <v>166</v>
      </c>
      <c r="D1782" s="78">
        <v>4</v>
      </c>
      <c r="E1782" s="79">
        <v>215.98599999999999</v>
      </c>
      <c r="F1782" s="80" t="s">
        <v>165</v>
      </c>
    </row>
    <row r="1783" spans="1:6" x14ac:dyDescent="0.25">
      <c r="A1783" s="76">
        <v>7</v>
      </c>
      <c r="B1783" s="77" t="s">
        <v>210</v>
      </c>
      <c r="C1783" s="77" t="s">
        <v>162</v>
      </c>
      <c r="D1783" s="78">
        <v>227</v>
      </c>
      <c r="E1783" s="79">
        <v>145012.04199999999</v>
      </c>
      <c r="F1783" s="80" t="s">
        <v>165</v>
      </c>
    </row>
    <row r="1784" spans="1:6" x14ac:dyDescent="0.25">
      <c r="A1784" s="76">
        <v>7</v>
      </c>
      <c r="B1784" s="77" t="s">
        <v>210</v>
      </c>
      <c r="C1784" s="77" t="s">
        <v>162</v>
      </c>
      <c r="D1784" s="78">
        <v>124</v>
      </c>
      <c r="E1784" s="79">
        <v>1133.5450499999999</v>
      </c>
      <c r="F1784" s="80" t="s">
        <v>161</v>
      </c>
    </row>
    <row r="1785" spans="1:6" x14ac:dyDescent="0.25">
      <c r="A1785" s="76">
        <v>7</v>
      </c>
      <c r="B1785" s="77" t="s">
        <v>211</v>
      </c>
      <c r="C1785" s="77" t="s">
        <v>160</v>
      </c>
      <c r="D1785" s="78">
        <v>17</v>
      </c>
      <c r="E1785" s="79">
        <v>4981</v>
      </c>
      <c r="F1785" s="80" t="s">
        <v>165</v>
      </c>
    </row>
    <row r="1786" spans="1:6" x14ac:dyDescent="0.25">
      <c r="A1786" s="76">
        <v>7</v>
      </c>
      <c r="B1786" s="77" t="s">
        <v>211</v>
      </c>
      <c r="C1786" s="77" t="s">
        <v>162</v>
      </c>
      <c r="D1786" s="78">
        <v>495</v>
      </c>
      <c r="E1786" s="79">
        <v>428724.81900000002</v>
      </c>
      <c r="F1786" s="80" t="s">
        <v>165</v>
      </c>
    </row>
    <row r="1787" spans="1:6" x14ac:dyDescent="0.25">
      <c r="A1787" s="76">
        <v>7</v>
      </c>
      <c r="B1787" s="77" t="s">
        <v>212</v>
      </c>
      <c r="C1787" s="77" t="s">
        <v>160</v>
      </c>
      <c r="D1787" s="78">
        <v>24</v>
      </c>
      <c r="E1787" s="79">
        <v>8145.8310000000001</v>
      </c>
      <c r="F1787" s="80" t="s">
        <v>165</v>
      </c>
    </row>
    <row r="1788" spans="1:6" x14ac:dyDescent="0.25">
      <c r="A1788" s="76">
        <v>7</v>
      </c>
      <c r="B1788" s="77" t="s">
        <v>212</v>
      </c>
      <c r="C1788" s="77" t="s">
        <v>166</v>
      </c>
      <c r="D1788" s="78">
        <v>1</v>
      </c>
      <c r="E1788" s="79">
        <v>4662.4530000000004</v>
      </c>
      <c r="F1788" s="80" t="s">
        <v>165</v>
      </c>
    </row>
    <row r="1789" spans="1:6" x14ac:dyDescent="0.25">
      <c r="A1789" s="76">
        <v>7</v>
      </c>
      <c r="B1789" s="77" t="s">
        <v>212</v>
      </c>
      <c r="C1789" s="77" t="s">
        <v>162</v>
      </c>
      <c r="D1789" s="78">
        <v>105</v>
      </c>
      <c r="E1789" s="79">
        <v>82210.558000000005</v>
      </c>
      <c r="F1789" s="80" t="s">
        <v>165</v>
      </c>
    </row>
    <row r="1790" spans="1:6" x14ac:dyDescent="0.25">
      <c r="A1790" s="76">
        <v>7</v>
      </c>
      <c r="B1790" s="77" t="s">
        <v>213</v>
      </c>
      <c r="C1790" s="77" t="s">
        <v>160</v>
      </c>
      <c r="D1790" s="78">
        <v>60</v>
      </c>
      <c r="E1790" s="79">
        <v>200028.69500000001</v>
      </c>
      <c r="F1790" s="80" t="s">
        <v>165</v>
      </c>
    </row>
    <row r="1791" spans="1:6" x14ac:dyDescent="0.25">
      <c r="A1791" s="76">
        <v>7</v>
      </c>
      <c r="B1791" s="77" t="s">
        <v>213</v>
      </c>
      <c r="C1791" s="77" t="s">
        <v>162</v>
      </c>
      <c r="D1791" s="78">
        <v>462</v>
      </c>
      <c r="E1791" s="79">
        <v>333545.96899999998</v>
      </c>
      <c r="F1791" s="80" t="s">
        <v>165</v>
      </c>
    </row>
    <row r="1792" spans="1:6" x14ac:dyDescent="0.25">
      <c r="A1792" s="76">
        <v>7</v>
      </c>
      <c r="B1792" s="77" t="s">
        <v>214</v>
      </c>
      <c r="C1792" s="77" t="s">
        <v>160</v>
      </c>
      <c r="D1792" s="78">
        <v>57</v>
      </c>
      <c r="E1792" s="79">
        <v>73234.073999999993</v>
      </c>
      <c r="F1792" s="80" t="s">
        <v>165</v>
      </c>
    </row>
    <row r="1793" spans="1:6" x14ac:dyDescent="0.25">
      <c r="A1793" s="76">
        <v>7</v>
      </c>
      <c r="B1793" s="77" t="s">
        <v>214</v>
      </c>
      <c r="C1793" s="77" t="s">
        <v>166</v>
      </c>
      <c r="D1793" s="78">
        <v>3</v>
      </c>
      <c r="E1793" s="79">
        <v>19977</v>
      </c>
      <c r="F1793" s="80" t="s">
        <v>165</v>
      </c>
    </row>
    <row r="1794" spans="1:6" x14ac:dyDescent="0.25">
      <c r="A1794" s="76">
        <v>7</v>
      </c>
      <c r="B1794" s="77" t="s">
        <v>214</v>
      </c>
      <c r="C1794" s="77" t="s">
        <v>162</v>
      </c>
      <c r="D1794" s="78">
        <v>398</v>
      </c>
      <c r="E1794" s="79">
        <v>292836.13799999998</v>
      </c>
      <c r="F1794" s="80" t="s">
        <v>165</v>
      </c>
    </row>
    <row r="1795" spans="1:6" x14ac:dyDescent="0.25">
      <c r="A1795" s="76">
        <v>7</v>
      </c>
      <c r="B1795" s="77" t="s">
        <v>215</v>
      </c>
      <c r="C1795" s="77" t="s">
        <v>160</v>
      </c>
      <c r="D1795" s="78">
        <v>14</v>
      </c>
      <c r="E1795" s="79">
        <v>4209</v>
      </c>
      <c r="F1795" s="80" t="s">
        <v>165</v>
      </c>
    </row>
    <row r="1796" spans="1:6" x14ac:dyDescent="0.25">
      <c r="A1796" s="76">
        <v>7</v>
      </c>
      <c r="B1796" s="77" t="s">
        <v>215</v>
      </c>
      <c r="C1796" s="77" t="s">
        <v>162</v>
      </c>
      <c r="D1796" s="78">
        <v>115</v>
      </c>
      <c r="E1796" s="79">
        <v>71139.05</v>
      </c>
      <c r="F1796" s="80" t="s">
        <v>165</v>
      </c>
    </row>
    <row r="1797" spans="1:6" x14ac:dyDescent="0.25">
      <c r="A1797" s="76">
        <v>7</v>
      </c>
      <c r="B1797" s="77" t="s">
        <v>216</v>
      </c>
      <c r="C1797" s="77" t="s">
        <v>160</v>
      </c>
      <c r="D1797" s="78">
        <v>87</v>
      </c>
      <c r="E1797" s="79">
        <v>126894</v>
      </c>
      <c r="F1797" s="80" t="s">
        <v>165</v>
      </c>
    </row>
    <row r="1798" spans="1:6" x14ac:dyDescent="0.25">
      <c r="A1798" s="76">
        <v>7</v>
      </c>
      <c r="B1798" s="77" t="s">
        <v>216</v>
      </c>
      <c r="C1798" s="77" t="s">
        <v>160</v>
      </c>
      <c r="D1798" s="78">
        <v>27</v>
      </c>
      <c r="E1798" s="79">
        <v>1139.32987</v>
      </c>
      <c r="F1798" s="80" t="s">
        <v>161</v>
      </c>
    </row>
    <row r="1799" spans="1:6" x14ac:dyDescent="0.25">
      <c r="A1799" s="76">
        <v>7</v>
      </c>
      <c r="B1799" s="77" t="s">
        <v>216</v>
      </c>
      <c r="C1799" s="77" t="s">
        <v>162</v>
      </c>
      <c r="D1799" s="78">
        <v>250</v>
      </c>
      <c r="E1799" s="79">
        <v>167442.43</v>
      </c>
      <c r="F1799" s="80" t="s">
        <v>165</v>
      </c>
    </row>
    <row r="1800" spans="1:6" x14ac:dyDescent="0.25">
      <c r="A1800" s="76">
        <v>7</v>
      </c>
      <c r="B1800" s="77" t="s">
        <v>216</v>
      </c>
      <c r="C1800" s="77" t="s">
        <v>162</v>
      </c>
      <c r="D1800" s="78">
        <v>156</v>
      </c>
      <c r="E1800" s="79">
        <v>1644.3723399999999</v>
      </c>
      <c r="F1800" s="80" t="s">
        <v>161</v>
      </c>
    </row>
    <row r="1801" spans="1:6" x14ac:dyDescent="0.25">
      <c r="A1801" s="76">
        <v>7</v>
      </c>
      <c r="B1801" s="77" t="s">
        <v>217</v>
      </c>
      <c r="C1801" s="77" t="s">
        <v>160</v>
      </c>
      <c r="D1801" s="78">
        <v>35</v>
      </c>
      <c r="E1801" s="79">
        <v>69210</v>
      </c>
      <c r="F1801" s="80" t="s">
        <v>165</v>
      </c>
    </row>
    <row r="1802" spans="1:6" x14ac:dyDescent="0.25">
      <c r="A1802" s="76">
        <v>7</v>
      </c>
      <c r="B1802" s="77" t="s">
        <v>217</v>
      </c>
      <c r="C1802" s="77" t="s">
        <v>162</v>
      </c>
      <c r="D1802" s="78">
        <v>301</v>
      </c>
      <c r="E1802" s="79">
        <v>243140.671</v>
      </c>
      <c r="F1802" s="80" t="s">
        <v>165</v>
      </c>
    </row>
    <row r="1803" spans="1:6" x14ac:dyDescent="0.25">
      <c r="A1803" s="76">
        <v>7</v>
      </c>
      <c r="B1803" s="77" t="s">
        <v>218</v>
      </c>
      <c r="C1803" s="77" t="s">
        <v>160</v>
      </c>
      <c r="D1803" s="78">
        <v>103</v>
      </c>
      <c r="E1803" s="79">
        <v>240481</v>
      </c>
      <c r="F1803" s="80" t="s">
        <v>165</v>
      </c>
    </row>
    <row r="1804" spans="1:6" x14ac:dyDescent="0.25">
      <c r="A1804" s="76">
        <v>7</v>
      </c>
      <c r="B1804" s="77" t="s">
        <v>218</v>
      </c>
      <c r="C1804" s="77" t="s">
        <v>162</v>
      </c>
      <c r="D1804" s="78">
        <v>871</v>
      </c>
      <c r="E1804" s="79">
        <v>508295.9</v>
      </c>
      <c r="F1804" s="80" t="s">
        <v>165</v>
      </c>
    </row>
    <row r="1805" spans="1:6" x14ac:dyDescent="0.25">
      <c r="A1805" s="76">
        <v>7</v>
      </c>
      <c r="B1805" s="77" t="s">
        <v>219</v>
      </c>
      <c r="C1805" s="77" t="s">
        <v>160</v>
      </c>
      <c r="D1805" s="78">
        <v>333</v>
      </c>
      <c r="E1805" s="79">
        <v>1170730.7379999999</v>
      </c>
      <c r="F1805" s="80" t="s">
        <v>165</v>
      </c>
    </row>
    <row r="1806" spans="1:6" x14ac:dyDescent="0.25">
      <c r="A1806" s="76">
        <v>7</v>
      </c>
      <c r="B1806" s="77" t="s">
        <v>219</v>
      </c>
      <c r="C1806" s="77" t="s">
        <v>160</v>
      </c>
      <c r="D1806" s="78">
        <v>104</v>
      </c>
      <c r="E1806" s="79">
        <v>176612.67941000001</v>
      </c>
      <c r="F1806" s="80" t="s">
        <v>161</v>
      </c>
    </row>
    <row r="1807" spans="1:6" x14ac:dyDescent="0.25">
      <c r="A1807" s="76">
        <v>7</v>
      </c>
      <c r="B1807" s="77" t="s">
        <v>219</v>
      </c>
      <c r="C1807" s="77" t="s">
        <v>166</v>
      </c>
      <c r="D1807" s="78">
        <v>6</v>
      </c>
      <c r="E1807" s="79">
        <v>12486643.4</v>
      </c>
      <c r="F1807" s="80" t="s">
        <v>165</v>
      </c>
    </row>
    <row r="1808" spans="1:6" x14ac:dyDescent="0.25">
      <c r="A1808" s="76">
        <v>7</v>
      </c>
      <c r="B1808" s="77" t="s">
        <v>219</v>
      </c>
      <c r="C1808" s="77" t="s">
        <v>166</v>
      </c>
      <c r="D1808" s="78">
        <v>4</v>
      </c>
      <c r="E1808" s="79">
        <v>350253.962</v>
      </c>
      <c r="F1808" s="80" t="s">
        <v>161</v>
      </c>
    </row>
    <row r="1809" spans="1:6" x14ac:dyDescent="0.25">
      <c r="A1809" s="76">
        <v>7</v>
      </c>
      <c r="B1809" s="77" t="s">
        <v>219</v>
      </c>
      <c r="C1809" s="77" t="s">
        <v>162</v>
      </c>
      <c r="D1809" s="78">
        <v>3101</v>
      </c>
      <c r="E1809" s="79">
        <v>2132941.94</v>
      </c>
      <c r="F1809" s="80" t="s">
        <v>165</v>
      </c>
    </row>
    <row r="1810" spans="1:6" x14ac:dyDescent="0.25">
      <c r="A1810" s="76">
        <v>7</v>
      </c>
      <c r="B1810" s="77" t="s">
        <v>219</v>
      </c>
      <c r="C1810" s="77" t="s">
        <v>162</v>
      </c>
      <c r="D1810" s="78">
        <v>660</v>
      </c>
      <c r="E1810" s="79">
        <v>6593.7352600000004</v>
      </c>
      <c r="F1810" s="80" t="s">
        <v>161</v>
      </c>
    </row>
    <row r="1811" spans="1:6" x14ac:dyDescent="0.25">
      <c r="A1811" s="76">
        <v>7</v>
      </c>
      <c r="B1811" s="77" t="s">
        <v>220</v>
      </c>
      <c r="C1811" s="77" t="s">
        <v>160</v>
      </c>
      <c r="D1811" s="78">
        <v>64</v>
      </c>
      <c r="E1811" s="79">
        <v>387978.58799999999</v>
      </c>
      <c r="F1811" s="80" t="s">
        <v>165</v>
      </c>
    </row>
    <row r="1812" spans="1:6" x14ac:dyDescent="0.25">
      <c r="A1812" s="76">
        <v>7</v>
      </c>
      <c r="B1812" s="77" t="s">
        <v>220</v>
      </c>
      <c r="C1812" s="77" t="s">
        <v>160</v>
      </c>
      <c r="D1812" s="78">
        <v>28</v>
      </c>
      <c r="E1812" s="79">
        <v>2967.1255500000002</v>
      </c>
      <c r="F1812" s="80" t="s">
        <v>161</v>
      </c>
    </row>
    <row r="1813" spans="1:6" x14ac:dyDescent="0.25">
      <c r="A1813" s="76">
        <v>7</v>
      </c>
      <c r="B1813" s="77" t="s">
        <v>220</v>
      </c>
      <c r="C1813" s="77" t="s">
        <v>166</v>
      </c>
      <c r="D1813" s="78">
        <v>2</v>
      </c>
      <c r="E1813" s="79">
        <v>14538.737999999999</v>
      </c>
      <c r="F1813" s="80" t="s">
        <v>165</v>
      </c>
    </row>
    <row r="1814" spans="1:6" x14ac:dyDescent="0.25">
      <c r="A1814" s="76">
        <v>7</v>
      </c>
      <c r="B1814" s="77" t="s">
        <v>220</v>
      </c>
      <c r="C1814" s="77" t="s">
        <v>162</v>
      </c>
      <c r="D1814" s="78">
        <v>210</v>
      </c>
      <c r="E1814" s="79">
        <v>170666.182</v>
      </c>
      <c r="F1814" s="80" t="s">
        <v>165</v>
      </c>
    </row>
    <row r="1815" spans="1:6" x14ac:dyDescent="0.25">
      <c r="A1815" s="76">
        <v>7</v>
      </c>
      <c r="B1815" s="77" t="s">
        <v>220</v>
      </c>
      <c r="C1815" s="77" t="s">
        <v>162</v>
      </c>
      <c r="D1815" s="78">
        <v>129</v>
      </c>
      <c r="E1815" s="79">
        <v>885.08270000000005</v>
      </c>
      <c r="F1815" s="80" t="s">
        <v>161</v>
      </c>
    </row>
    <row r="1816" spans="1:6" x14ac:dyDescent="0.25">
      <c r="A1816" s="76">
        <v>7</v>
      </c>
      <c r="B1816" s="77" t="s">
        <v>221</v>
      </c>
      <c r="C1816" s="77" t="s">
        <v>162</v>
      </c>
      <c r="D1816" s="78">
        <v>1</v>
      </c>
      <c r="E1816" s="79">
        <v>15.76</v>
      </c>
      <c r="F1816" s="80" t="s">
        <v>161</v>
      </c>
    </row>
    <row r="1817" spans="1:6" x14ac:dyDescent="0.25">
      <c r="A1817" s="76">
        <v>7</v>
      </c>
      <c r="B1817" s="77" t="s">
        <v>222</v>
      </c>
      <c r="C1817" s="77" t="s">
        <v>160</v>
      </c>
      <c r="D1817" s="78">
        <v>9</v>
      </c>
      <c r="E1817" s="79">
        <v>18595</v>
      </c>
      <c r="F1817" s="80" t="s">
        <v>165</v>
      </c>
    </row>
    <row r="1818" spans="1:6" x14ac:dyDescent="0.25">
      <c r="A1818" s="76">
        <v>7</v>
      </c>
      <c r="B1818" s="77" t="s">
        <v>222</v>
      </c>
      <c r="C1818" s="77" t="s">
        <v>162</v>
      </c>
      <c r="D1818" s="78">
        <v>44</v>
      </c>
      <c r="E1818" s="79">
        <v>26357</v>
      </c>
      <c r="F1818" s="80" t="s">
        <v>165</v>
      </c>
    </row>
    <row r="1819" spans="1:6" x14ac:dyDescent="0.25">
      <c r="A1819" s="76">
        <v>7</v>
      </c>
      <c r="B1819" s="77" t="s">
        <v>223</v>
      </c>
      <c r="C1819" s="77" t="s">
        <v>160</v>
      </c>
      <c r="D1819" s="78">
        <v>187</v>
      </c>
      <c r="E1819" s="79">
        <v>411993.21</v>
      </c>
      <c r="F1819" s="80" t="s">
        <v>165</v>
      </c>
    </row>
    <row r="1820" spans="1:6" x14ac:dyDescent="0.25">
      <c r="A1820" s="76">
        <v>7</v>
      </c>
      <c r="B1820" s="77" t="s">
        <v>223</v>
      </c>
      <c r="C1820" s="77" t="s">
        <v>160</v>
      </c>
      <c r="D1820" s="78">
        <v>65</v>
      </c>
      <c r="E1820" s="79">
        <v>1709.8975499999999</v>
      </c>
      <c r="F1820" s="80" t="s">
        <v>161</v>
      </c>
    </row>
    <row r="1821" spans="1:6" x14ac:dyDescent="0.25">
      <c r="A1821" s="76">
        <v>7</v>
      </c>
      <c r="B1821" s="77" t="s">
        <v>223</v>
      </c>
      <c r="C1821" s="77" t="s">
        <v>162</v>
      </c>
      <c r="D1821" s="78">
        <v>1718</v>
      </c>
      <c r="E1821" s="79">
        <v>968323.84900000005</v>
      </c>
      <c r="F1821" s="80" t="s">
        <v>165</v>
      </c>
    </row>
    <row r="1822" spans="1:6" x14ac:dyDescent="0.25">
      <c r="A1822" s="76">
        <v>7</v>
      </c>
      <c r="B1822" s="77" t="s">
        <v>223</v>
      </c>
      <c r="C1822" s="77" t="s">
        <v>162</v>
      </c>
      <c r="D1822" s="78">
        <v>586</v>
      </c>
      <c r="E1822" s="79">
        <v>8196.3104800000001</v>
      </c>
      <c r="F1822" s="80" t="s">
        <v>161</v>
      </c>
    </row>
    <row r="1823" spans="1:6" x14ac:dyDescent="0.25">
      <c r="A1823" s="76">
        <v>7</v>
      </c>
      <c r="B1823" s="77" t="s">
        <v>224</v>
      </c>
      <c r="C1823" s="77" t="s">
        <v>160</v>
      </c>
      <c r="D1823" s="78">
        <v>15</v>
      </c>
      <c r="E1823" s="79">
        <v>9372.9860000000008</v>
      </c>
      <c r="F1823" s="80" t="s">
        <v>165</v>
      </c>
    </row>
    <row r="1824" spans="1:6" x14ac:dyDescent="0.25">
      <c r="A1824" s="76">
        <v>7</v>
      </c>
      <c r="B1824" s="77" t="s">
        <v>224</v>
      </c>
      <c r="C1824" s="77" t="s">
        <v>166</v>
      </c>
      <c r="D1824" s="78">
        <v>1</v>
      </c>
      <c r="E1824" s="79">
        <v>2575.4949999999999</v>
      </c>
      <c r="F1824" s="80" t="s">
        <v>165</v>
      </c>
    </row>
    <row r="1825" spans="1:6" x14ac:dyDescent="0.25">
      <c r="A1825" s="76">
        <v>7</v>
      </c>
      <c r="B1825" s="77" t="s">
        <v>224</v>
      </c>
      <c r="C1825" s="77" t="s">
        <v>162</v>
      </c>
      <c r="D1825" s="78">
        <v>118</v>
      </c>
      <c r="E1825" s="79">
        <v>95356.275999999998</v>
      </c>
      <c r="F1825" s="80" t="s">
        <v>165</v>
      </c>
    </row>
    <row r="1826" spans="1:6" x14ac:dyDescent="0.25">
      <c r="A1826" s="76">
        <v>7</v>
      </c>
      <c r="B1826" s="77" t="s">
        <v>225</v>
      </c>
      <c r="C1826" s="77" t="s">
        <v>160</v>
      </c>
      <c r="D1826" s="78">
        <v>10</v>
      </c>
      <c r="E1826" s="79">
        <v>9048</v>
      </c>
      <c r="F1826" s="80" t="s">
        <v>165</v>
      </c>
    </row>
    <row r="1827" spans="1:6" x14ac:dyDescent="0.25">
      <c r="A1827" s="76">
        <v>7</v>
      </c>
      <c r="B1827" s="77" t="s">
        <v>225</v>
      </c>
      <c r="C1827" s="77" t="s">
        <v>162</v>
      </c>
      <c r="D1827" s="78">
        <v>94</v>
      </c>
      <c r="E1827" s="79">
        <v>73639.585999999996</v>
      </c>
      <c r="F1827" s="80" t="s">
        <v>165</v>
      </c>
    </row>
    <row r="1828" spans="1:6" x14ac:dyDescent="0.25">
      <c r="A1828" s="76">
        <v>7</v>
      </c>
      <c r="B1828" s="77" t="s">
        <v>226</v>
      </c>
      <c r="C1828" s="77" t="s">
        <v>162</v>
      </c>
      <c r="D1828" s="78">
        <v>7</v>
      </c>
      <c r="E1828" s="79">
        <v>4191</v>
      </c>
      <c r="F1828" s="80" t="s">
        <v>165</v>
      </c>
    </row>
    <row r="1829" spans="1:6" x14ac:dyDescent="0.25">
      <c r="A1829" s="76">
        <v>7</v>
      </c>
      <c r="B1829" s="77" t="s">
        <v>227</v>
      </c>
      <c r="C1829" s="77" t="s">
        <v>160</v>
      </c>
      <c r="D1829" s="78">
        <v>82</v>
      </c>
      <c r="E1829" s="79">
        <v>121994</v>
      </c>
      <c r="F1829" s="80" t="s">
        <v>165</v>
      </c>
    </row>
    <row r="1830" spans="1:6" x14ac:dyDescent="0.25">
      <c r="A1830" s="76">
        <v>7</v>
      </c>
      <c r="B1830" s="77" t="s">
        <v>227</v>
      </c>
      <c r="C1830" s="77" t="s">
        <v>166</v>
      </c>
      <c r="D1830" s="78">
        <v>3</v>
      </c>
      <c r="E1830" s="79">
        <v>1744</v>
      </c>
      <c r="F1830" s="80" t="s">
        <v>165</v>
      </c>
    </row>
    <row r="1831" spans="1:6" x14ac:dyDescent="0.25">
      <c r="A1831" s="76">
        <v>7</v>
      </c>
      <c r="B1831" s="77" t="s">
        <v>227</v>
      </c>
      <c r="C1831" s="77" t="s">
        <v>162</v>
      </c>
      <c r="D1831" s="78">
        <v>480</v>
      </c>
      <c r="E1831" s="79">
        <v>288911.56699999998</v>
      </c>
      <c r="F1831" s="80" t="s">
        <v>165</v>
      </c>
    </row>
    <row r="1832" spans="1:6" x14ac:dyDescent="0.25">
      <c r="A1832" s="76">
        <v>7</v>
      </c>
      <c r="B1832" s="77" t="s">
        <v>228</v>
      </c>
      <c r="C1832" s="77" t="s">
        <v>160</v>
      </c>
      <c r="D1832" s="78">
        <v>66</v>
      </c>
      <c r="E1832" s="79">
        <v>60574.512999999999</v>
      </c>
      <c r="F1832" s="80" t="s">
        <v>165</v>
      </c>
    </row>
    <row r="1833" spans="1:6" x14ac:dyDescent="0.25">
      <c r="A1833" s="76">
        <v>7</v>
      </c>
      <c r="B1833" s="77" t="s">
        <v>228</v>
      </c>
      <c r="C1833" s="77" t="s">
        <v>166</v>
      </c>
      <c r="D1833" s="78">
        <v>2</v>
      </c>
      <c r="E1833" s="79">
        <v>9068.3389999999999</v>
      </c>
      <c r="F1833" s="80" t="s">
        <v>165</v>
      </c>
    </row>
    <row r="1834" spans="1:6" x14ac:dyDescent="0.25">
      <c r="A1834" s="76">
        <v>7</v>
      </c>
      <c r="B1834" s="77" t="s">
        <v>228</v>
      </c>
      <c r="C1834" s="77" t="s">
        <v>162</v>
      </c>
      <c r="D1834" s="78">
        <v>232</v>
      </c>
      <c r="E1834" s="79">
        <v>173137.26500000001</v>
      </c>
      <c r="F1834" s="80" t="s">
        <v>165</v>
      </c>
    </row>
    <row r="1835" spans="1:6" x14ac:dyDescent="0.25">
      <c r="A1835" s="76">
        <v>7</v>
      </c>
      <c r="B1835" s="77" t="s">
        <v>229</v>
      </c>
      <c r="C1835" s="77" t="s">
        <v>160</v>
      </c>
      <c r="D1835" s="78">
        <v>192</v>
      </c>
      <c r="E1835" s="79">
        <v>492324.39</v>
      </c>
      <c r="F1835" s="80" t="s">
        <v>165</v>
      </c>
    </row>
    <row r="1836" spans="1:6" x14ac:dyDescent="0.25">
      <c r="A1836" s="76">
        <v>7</v>
      </c>
      <c r="B1836" s="77" t="s">
        <v>229</v>
      </c>
      <c r="C1836" s="77" t="s">
        <v>160</v>
      </c>
      <c r="D1836" s="78">
        <v>75</v>
      </c>
      <c r="E1836" s="79">
        <v>5797.009</v>
      </c>
      <c r="F1836" s="80" t="s">
        <v>161</v>
      </c>
    </row>
    <row r="1837" spans="1:6" x14ac:dyDescent="0.25">
      <c r="A1837" s="76">
        <v>7</v>
      </c>
      <c r="B1837" s="77" t="s">
        <v>229</v>
      </c>
      <c r="C1837" s="77" t="s">
        <v>166</v>
      </c>
      <c r="D1837" s="78">
        <v>2</v>
      </c>
      <c r="E1837" s="79">
        <v>30210</v>
      </c>
      <c r="F1837" s="80" t="s">
        <v>165</v>
      </c>
    </row>
    <row r="1838" spans="1:6" x14ac:dyDescent="0.25">
      <c r="A1838" s="76">
        <v>7</v>
      </c>
      <c r="B1838" s="77" t="s">
        <v>229</v>
      </c>
      <c r="C1838" s="77" t="s">
        <v>162</v>
      </c>
      <c r="D1838" s="78">
        <v>508</v>
      </c>
      <c r="E1838" s="79">
        <v>465011.87900000002</v>
      </c>
      <c r="F1838" s="80" t="s">
        <v>165</v>
      </c>
    </row>
    <row r="1839" spans="1:6" x14ac:dyDescent="0.25">
      <c r="A1839" s="76">
        <v>7</v>
      </c>
      <c r="B1839" s="77" t="s">
        <v>229</v>
      </c>
      <c r="C1839" s="77" t="s">
        <v>162</v>
      </c>
      <c r="D1839" s="78">
        <v>334</v>
      </c>
      <c r="E1839" s="79">
        <v>3029.3242799999998</v>
      </c>
      <c r="F1839" s="80" t="s">
        <v>161</v>
      </c>
    </row>
    <row r="1840" spans="1:6" x14ac:dyDescent="0.25">
      <c r="A1840" s="76">
        <v>7</v>
      </c>
      <c r="B1840" s="77" t="s">
        <v>230</v>
      </c>
      <c r="C1840" s="77" t="s">
        <v>160</v>
      </c>
      <c r="D1840" s="78">
        <v>19</v>
      </c>
      <c r="E1840" s="79">
        <v>21178</v>
      </c>
      <c r="F1840" s="80" t="s">
        <v>165</v>
      </c>
    </row>
    <row r="1841" spans="1:6" x14ac:dyDescent="0.25">
      <c r="A1841" s="76">
        <v>7</v>
      </c>
      <c r="B1841" s="77" t="s">
        <v>230</v>
      </c>
      <c r="C1841" s="77" t="s">
        <v>162</v>
      </c>
      <c r="D1841" s="78">
        <v>76</v>
      </c>
      <c r="E1841" s="79">
        <v>36281.468000000001</v>
      </c>
      <c r="F1841" s="80" t="s">
        <v>165</v>
      </c>
    </row>
    <row r="1842" spans="1:6" x14ac:dyDescent="0.25">
      <c r="A1842" s="76">
        <v>7</v>
      </c>
      <c r="B1842" s="77" t="s">
        <v>231</v>
      </c>
      <c r="C1842" s="77" t="s">
        <v>160</v>
      </c>
      <c r="D1842" s="78">
        <v>93</v>
      </c>
      <c r="E1842" s="79">
        <v>158617.628</v>
      </c>
      <c r="F1842" s="80" t="s">
        <v>165</v>
      </c>
    </row>
    <row r="1843" spans="1:6" x14ac:dyDescent="0.25">
      <c r="A1843" s="76">
        <v>7</v>
      </c>
      <c r="B1843" s="77" t="s">
        <v>231</v>
      </c>
      <c r="C1843" s="77" t="s">
        <v>160</v>
      </c>
      <c r="D1843" s="78">
        <v>41</v>
      </c>
      <c r="E1843" s="79">
        <v>2503.36429</v>
      </c>
      <c r="F1843" s="80" t="s">
        <v>161</v>
      </c>
    </row>
    <row r="1844" spans="1:6" x14ac:dyDescent="0.25">
      <c r="A1844" s="76">
        <v>7</v>
      </c>
      <c r="B1844" s="77" t="s">
        <v>231</v>
      </c>
      <c r="C1844" s="77" t="s">
        <v>166</v>
      </c>
      <c r="D1844" s="78">
        <v>4</v>
      </c>
      <c r="E1844" s="79">
        <v>8764.7350000000006</v>
      </c>
      <c r="F1844" s="80" t="s">
        <v>165</v>
      </c>
    </row>
    <row r="1845" spans="1:6" x14ac:dyDescent="0.25">
      <c r="A1845" s="76">
        <v>7</v>
      </c>
      <c r="B1845" s="77" t="s">
        <v>231</v>
      </c>
      <c r="C1845" s="77" t="s">
        <v>162</v>
      </c>
      <c r="D1845" s="78">
        <v>687</v>
      </c>
      <c r="E1845" s="79">
        <v>465109.93099999998</v>
      </c>
      <c r="F1845" s="80" t="s">
        <v>165</v>
      </c>
    </row>
    <row r="1846" spans="1:6" x14ac:dyDescent="0.25">
      <c r="A1846" s="76">
        <v>7</v>
      </c>
      <c r="B1846" s="77" t="s">
        <v>231</v>
      </c>
      <c r="C1846" s="77" t="s">
        <v>162</v>
      </c>
      <c r="D1846" s="78">
        <v>407</v>
      </c>
      <c r="E1846" s="79">
        <v>4413.08943</v>
      </c>
      <c r="F1846" s="80" t="s">
        <v>161</v>
      </c>
    </row>
    <row r="1847" spans="1:6" x14ac:dyDescent="0.25">
      <c r="A1847" s="76">
        <v>7</v>
      </c>
      <c r="B1847" s="77" t="s">
        <v>232</v>
      </c>
      <c r="C1847" s="77" t="s">
        <v>160</v>
      </c>
      <c r="D1847" s="78">
        <v>1141</v>
      </c>
      <c r="E1847" s="79">
        <v>44229303.085000001</v>
      </c>
      <c r="F1847" s="80" t="s">
        <v>165</v>
      </c>
    </row>
    <row r="1848" spans="1:6" x14ac:dyDescent="0.25">
      <c r="A1848" s="76">
        <v>7</v>
      </c>
      <c r="B1848" s="77" t="s">
        <v>232</v>
      </c>
      <c r="C1848" s="77" t="s">
        <v>160</v>
      </c>
      <c r="D1848" s="78">
        <v>642</v>
      </c>
      <c r="E1848" s="79">
        <v>104011.93217</v>
      </c>
      <c r="F1848" s="80" t="s">
        <v>161</v>
      </c>
    </row>
    <row r="1849" spans="1:6" x14ac:dyDescent="0.25">
      <c r="A1849" s="76">
        <v>7</v>
      </c>
      <c r="B1849" s="77" t="s">
        <v>232</v>
      </c>
      <c r="C1849" s="77" t="s">
        <v>166</v>
      </c>
      <c r="D1849" s="78">
        <v>13</v>
      </c>
      <c r="E1849" s="79">
        <v>348019.12099999998</v>
      </c>
      <c r="F1849" s="80" t="s">
        <v>165</v>
      </c>
    </row>
    <row r="1850" spans="1:6" x14ac:dyDescent="0.25">
      <c r="A1850" s="76">
        <v>7</v>
      </c>
      <c r="B1850" s="77" t="s">
        <v>232</v>
      </c>
      <c r="C1850" s="77" t="s">
        <v>166</v>
      </c>
      <c r="D1850" s="78">
        <v>1</v>
      </c>
      <c r="E1850" s="79">
        <v>2815.4839999999999</v>
      </c>
      <c r="F1850" s="80" t="s">
        <v>161</v>
      </c>
    </row>
    <row r="1851" spans="1:6" x14ac:dyDescent="0.25">
      <c r="A1851" s="76">
        <v>7</v>
      </c>
      <c r="B1851" s="77" t="s">
        <v>232</v>
      </c>
      <c r="C1851" s="77" t="s">
        <v>162</v>
      </c>
      <c r="D1851" s="78">
        <v>13800</v>
      </c>
      <c r="E1851" s="79">
        <v>6336195.4100000001</v>
      </c>
      <c r="F1851" s="80" t="s">
        <v>165</v>
      </c>
    </row>
    <row r="1852" spans="1:6" x14ac:dyDescent="0.25">
      <c r="A1852" s="76">
        <v>7</v>
      </c>
      <c r="B1852" s="77" t="s">
        <v>232</v>
      </c>
      <c r="C1852" s="77" t="s">
        <v>162</v>
      </c>
      <c r="D1852" s="78">
        <v>5217</v>
      </c>
      <c r="E1852" s="79">
        <v>90890.310710000005</v>
      </c>
      <c r="F1852" s="80" t="s">
        <v>161</v>
      </c>
    </row>
    <row r="1853" spans="1:6" x14ac:dyDescent="0.25">
      <c r="A1853" s="76">
        <v>7</v>
      </c>
      <c r="B1853" s="77" t="s">
        <v>233</v>
      </c>
      <c r="C1853" s="77" t="s">
        <v>160</v>
      </c>
      <c r="D1853" s="78">
        <v>15</v>
      </c>
      <c r="E1853" s="79">
        <v>6820391.0880000005</v>
      </c>
      <c r="F1853" s="80" t="s">
        <v>165</v>
      </c>
    </row>
    <row r="1854" spans="1:6" x14ac:dyDescent="0.25">
      <c r="A1854" s="76">
        <v>7</v>
      </c>
      <c r="B1854" s="77" t="s">
        <v>233</v>
      </c>
      <c r="C1854" s="77" t="s">
        <v>160</v>
      </c>
      <c r="D1854" s="78">
        <v>42</v>
      </c>
      <c r="E1854" s="79">
        <v>1048199.79568</v>
      </c>
      <c r="F1854" s="80" t="s">
        <v>161</v>
      </c>
    </row>
    <row r="1855" spans="1:6" x14ac:dyDescent="0.25">
      <c r="A1855" s="76">
        <v>7</v>
      </c>
      <c r="B1855" s="77" t="s">
        <v>233</v>
      </c>
      <c r="C1855" s="77" t="s">
        <v>162</v>
      </c>
      <c r="D1855" s="78">
        <v>8</v>
      </c>
      <c r="E1855" s="79">
        <v>4878.8289999999997</v>
      </c>
      <c r="F1855" s="80" t="s">
        <v>165</v>
      </c>
    </row>
    <row r="1856" spans="1:6" x14ac:dyDescent="0.25">
      <c r="A1856" s="76">
        <v>7</v>
      </c>
      <c r="B1856" s="77" t="s">
        <v>233</v>
      </c>
      <c r="C1856" s="77" t="s">
        <v>162</v>
      </c>
      <c r="D1856" s="78">
        <v>8</v>
      </c>
      <c r="E1856" s="79">
        <v>174.20684</v>
      </c>
      <c r="F1856" s="80" t="s">
        <v>161</v>
      </c>
    </row>
    <row r="1857" spans="1:6" x14ac:dyDescent="0.25">
      <c r="A1857" s="76">
        <v>7</v>
      </c>
      <c r="B1857" s="77" t="s">
        <v>234</v>
      </c>
      <c r="C1857" s="77" t="s">
        <v>160</v>
      </c>
      <c r="D1857" s="78">
        <v>20</v>
      </c>
      <c r="E1857" s="79">
        <v>8880</v>
      </c>
      <c r="F1857" s="80" t="s">
        <v>165</v>
      </c>
    </row>
    <row r="1858" spans="1:6" x14ac:dyDescent="0.25">
      <c r="A1858" s="76">
        <v>7</v>
      </c>
      <c r="B1858" s="77" t="s">
        <v>234</v>
      </c>
      <c r="C1858" s="77" t="s">
        <v>162</v>
      </c>
      <c r="D1858" s="78">
        <v>453</v>
      </c>
      <c r="E1858" s="79">
        <v>296604.96600000001</v>
      </c>
      <c r="F1858" s="80" t="s">
        <v>165</v>
      </c>
    </row>
    <row r="1859" spans="1:6" x14ac:dyDescent="0.25">
      <c r="A1859" s="76">
        <v>7</v>
      </c>
      <c r="B1859" s="77" t="s">
        <v>235</v>
      </c>
      <c r="C1859" s="77" t="s">
        <v>160</v>
      </c>
      <c r="D1859" s="78">
        <v>244</v>
      </c>
      <c r="E1859" s="79">
        <v>645848.57400000002</v>
      </c>
      <c r="F1859" s="80" t="s">
        <v>165</v>
      </c>
    </row>
    <row r="1860" spans="1:6" x14ac:dyDescent="0.25">
      <c r="A1860" s="76">
        <v>7</v>
      </c>
      <c r="B1860" s="77" t="s">
        <v>235</v>
      </c>
      <c r="C1860" s="77" t="s">
        <v>160</v>
      </c>
      <c r="D1860" s="78">
        <v>140</v>
      </c>
      <c r="E1860" s="79">
        <v>10804.831609999999</v>
      </c>
      <c r="F1860" s="80" t="s">
        <v>161</v>
      </c>
    </row>
    <row r="1861" spans="1:6" x14ac:dyDescent="0.25">
      <c r="A1861" s="76">
        <v>7</v>
      </c>
      <c r="B1861" s="77" t="s">
        <v>235</v>
      </c>
      <c r="C1861" s="77" t="s">
        <v>166</v>
      </c>
      <c r="D1861" s="78">
        <v>1</v>
      </c>
      <c r="E1861" s="79">
        <v>11452.14</v>
      </c>
      <c r="F1861" s="80" t="s">
        <v>161</v>
      </c>
    </row>
    <row r="1862" spans="1:6" x14ac:dyDescent="0.25">
      <c r="A1862" s="76">
        <v>7</v>
      </c>
      <c r="B1862" s="77" t="s">
        <v>235</v>
      </c>
      <c r="C1862" s="77" t="s">
        <v>162</v>
      </c>
      <c r="D1862" s="78">
        <v>893</v>
      </c>
      <c r="E1862" s="79">
        <v>647622.11199999996</v>
      </c>
      <c r="F1862" s="80" t="s">
        <v>165</v>
      </c>
    </row>
    <row r="1863" spans="1:6" x14ac:dyDescent="0.25">
      <c r="A1863" s="76">
        <v>7</v>
      </c>
      <c r="B1863" s="77" t="s">
        <v>235</v>
      </c>
      <c r="C1863" s="77" t="s">
        <v>162</v>
      </c>
      <c r="D1863" s="78">
        <v>607</v>
      </c>
      <c r="E1863" s="79">
        <v>6050.7854500000003</v>
      </c>
      <c r="F1863" s="80" t="s">
        <v>161</v>
      </c>
    </row>
    <row r="1864" spans="1:6" x14ac:dyDescent="0.25">
      <c r="A1864" s="76">
        <v>7</v>
      </c>
      <c r="B1864" s="77" t="s">
        <v>236</v>
      </c>
      <c r="C1864" s="77" t="s">
        <v>160</v>
      </c>
      <c r="D1864" s="78">
        <v>91</v>
      </c>
      <c r="E1864" s="79">
        <v>182111.19500000001</v>
      </c>
      <c r="F1864" s="80" t="s">
        <v>165</v>
      </c>
    </row>
    <row r="1865" spans="1:6" x14ac:dyDescent="0.25">
      <c r="A1865" s="76">
        <v>7</v>
      </c>
      <c r="B1865" s="77" t="s">
        <v>236</v>
      </c>
      <c r="C1865" s="77" t="s">
        <v>160</v>
      </c>
      <c r="D1865" s="78">
        <v>43</v>
      </c>
      <c r="E1865" s="79">
        <v>1610.9872399999999</v>
      </c>
      <c r="F1865" s="80" t="s">
        <v>161</v>
      </c>
    </row>
    <row r="1866" spans="1:6" x14ac:dyDescent="0.25">
      <c r="A1866" s="76">
        <v>7</v>
      </c>
      <c r="B1866" s="77" t="s">
        <v>236</v>
      </c>
      <c r="C1866" s="77" t="s">
        <v>166</v>
      </c>
      <c r="D1866" s="78">
        <v>3</v>
      </c>
      <c r="E1866" s="79">
        <v>12543.807000000001</v>
      </c>
      <c r="F1866" s="80" t="s">
        <v>165</v>
      </c>
    </row>
    <row r="1867" spans="1:6" x14ac:dyDescent="0.25">
      <c r="A1867" s="76">
        <v>7</v>
      </c>
      <c r="B1867" s="77" t="s">
        <v>236</v>
      </c>
      <c r="C1867" s="77" t="s">
        <v>162</v>
      </c>
      <c r="D1867" s="78">
        <v>363</v>
      </c>
      <c r="E1867" s="79">
        <v>260012.97700000001</v>
      </c>
      <c r="F1867" s="80" t="s">
        <v>165</v>
      </c>
    </row>
    <row r="1868" spans="1:6" x14ac:dyDescent="0.25">
      <c r="A1868" s="76">
        <v>7</v>
      </c>
      <c r="B1868" s="77" t="s">
        <v>236</v>
      </c>
      <c r="C1868" s="77" t="s">
        <v>162</v>
      </c>
      <c r="D1868" s="78">
        <v>190</v>
      </c>
      <c r="E1868" s="79">
        <v>1795.27791</v>
      </c>
      <c r="F1868" s="80" t="s">
        <v>161</v>
      </c>
    </row>
    <row r="1869" spans="1:6" x14ac:dyDescent="0.25">
      <c r="A1869" s="76">
        <v>7</v>
      </c>
      <c r="B1869" s="77" t="s">
        <v>237</v>
      </c>
      <c r="C1869" s="77" t="s">
        <v>160</v>
      </c>
      <c r="D1869" s="78">
        <v>96</v>
      </c>
      <c r="E1869" s="79">
        <v>133487.53400000001</v>
      </c>
      <c r="F1869" s="80" t="s">
        <v>165</v>
      </c>
    </row>
    <row r="1870" spans="1:6" x14ac:dyDescent="0.25">
      <c r="A1870" s="76">
        <v>7</v>
      </c>
      <c r="B1870" s="77" t="s">
        <v>237</v>
      </c>
      <c r="C1870" s="77" t="s">
        <v>160</v>
      </c>
      <c r="D1870" s="78">
        <v>55</v>
      </c>
      <c r="E1870" s="79">
        <v>2697.9119300000002</v>
      </c>
      <c r="F1870" s="80" t="s">
        <v>161</v>
      </c>
    </row>
    <row r="1871" spans="1:6" x14ac:dyDescent="0.25">
      <c r="A1871" s="76">
        <v>7</v>
      </c>
      <c r="B1871" s="77" t="s">
        <v>237</v>
      </c>
      <c r="C1871" s="77" t="s">
        <v>166</v>
      </c>
      <c r="D1871" s="78">
        <v>4</v>
      </c>
      <c r="E1871" s="79">
        <v>16472.574000000001</v>
      </c>
      <c r="F1871" s="80" t="s">
        <v>165</v>
      </c>
    </row>
    <row r="1872" spans="1:6" x14ac:dyDescent="0.25">
      <c r="A1872" s="76">
        <v>7</v>
      </c>
      <c r="B1872" s="77" t="s">
        <v>237</v>
      </c>
      <c r="C1872" s="77" t="s">
        <v>162</v>
      </c>
      <c r="D1872" s="78">
        <v>364</v>
      </c>
      <c r="E1872" s="79">
        <v>274355.886</v>
      </c>
      <c r="F1872" s="80" t="s">
        <v>165</v>
      </c>
    </row>
    <row r="1873" spans="1:6" x14ac:dyDescent="0.25">
      <c r="A1873" s="76">
        <v>7</v>
      </c>
      <c r="B1873" s="77" t="s">
        <v>237</v>
      </c>
      <c r="C1873" s="77" t="s">
        <v>162</v>
      </c>
      <c r="D1873" s="78">
        <v>216</v>
      </c>
      <c r="E1873" s="79">
        <v>2470.39183</v>
      </c>
      <c r="F1873" s="80" t="s">
        <v>161</v>
      </c>
    </row>
    <row r="1874" spans="1:6" x14ac:dyDescent="0.25">
      <c r="A1874" s="76">
        <v>7</v>
      </c>
      <c r="B1874" s="77" t="s">
        <v>238</v>
      </c>
      <c r="C1874" s="77" t="s">
        <v>160</v>
      </c>
      <c r="D1874" s="78">
        <v>60</v>
      </c>
      <c r="E1874" s="79">
        <v>113448</v>
      </c>
      <c r="F1874" s="80" t="s">
        <v>165</v>
      </c>
    </row>
    <row r="1875" spans="1:6" x14ac:dyDescent="0.25">
      <c r="A1875" s="76">
        <v>7</v>
      </c>
      <c r="B1875" s="77" t="s">
        <v>238</v>
      </c>
      <c r="C1875" s="77" t="s">
        <v>166</v>
      </c>
      <c r="D1875" s="78">
        <v>2</v>
      </c>
      <c r="E1875" s="79">
        <v>48160</v>
      </c>
      <c r="F1875" s="80" t="s">
        <v>165</v>
      </c>
    </row>
    <row r="1876" spans="1:6" x14ac:dyDescent="0.25">
      <c r="A1876" s="76">
        <v>7</v>
      </c>
      <c r="B1876" s="77" t="s">
        <v>238</v>
      </c>
      <c r="C1876" s="77" t="s">
        <v>162</v>
      </c>
      <c r="D1876" s="78">
        <v>826</v>
      </c>
      <c r="E1876" s="79">
        <v>651015.37699999998</v>
      </c>
      <c r="F1876" s="80" t="s">
        <v>165</v>
      </c>
    </row>
    <row r="1877" spans="1:6" x14ac:dyDescent="0.25">
      <c r="A1877" s="76">
        <v>7</v>
      </c>
      <c r="B1877" s="77" t="s">
        <v>239</v>
      </c>
      <c r="C1877" s="77" t="s">
        <v>160</v>
      </c>
      <c r="D1877" s="78">
        <v>17</v>
      </c>
      <c r="E1877" s="79">
        <v>16486.778999999999</v>
      </c>
      <c r="F1877" s="80" t="s">
        <v>165</v>
      </c>
    </row>
    <row r="1878" spans="1:6" x14ac:dyDescent="0.25">
      <c r="A1878" s="76">
        <v>7</v>
      </c>
      <c r="B1878" s="77" t="s">
        <v>239</v>
      </c>
      <c r="C1878" s="77" t="s">
        <v>162</v>
      </c>
      <c r="D1878" s="78">
        <v>42</v>
      </c>
      <c r="E1878" s="79">
        <v>30462.169000000002</v>
      </c>
      <c r="F1878" s="80" t="s">
        <v>165</v>
      </c>
    </row>
    <row r="1879" spans="1:6" x14ac:dyDescent="0.25">
      <c r="A1879" s="76">
        <v>7</v>
      </c>
      <c r="B1879" s="77" t="s">
        <v>240</v>
      </c>
      <c r="C1879" s="77" t="s">
        <v>160</v>
      </c>
      <c r="D1879" s="78">
        <v>8</v>
      </c>
      <c r="E1879" s="79">
        <v>3639.2379999999998</v>
      </c>
      <c r="F1879" s="80" t="s">
        <v>165</v>
      </c>
    </row>
    <row r="1880" spans="1:6" x14ac:dyDescent="0.25">
      <c r="A1880" s="76">
        <v>7</v>
      </c>
      <c r="B1880" s="77" t="s">
        <v>240</v>
      </c>
      <c r="C1880" s="77" t="s">
        <v>166</v>
      </c>
      <c r="D1880" s="78">
        <v>2</v>
      </c>
      <c r="E1880" s="79">
        <v>112760</v>
      </c>
      <c r="F1880" s="80" t="s">
        <v>165</v>
      </c>
    </row>
    <row r="1881" spans="1:6" x14ac:dyDescent="0.25">
      <c r="A1881" s="76">
        <v>7</v>
      </c>
      <c r="B1881" s="77" t="s">
        <v>240</v>
      </c>
      <c r="C1881" s="77" t="s">
        <v>162</v>
      </c>
      <c r="D1881" s="78">
        <v>49</v>
      </c>
      <c r="E1881" s="79">
        <v>31382.215</v>
      </c>
      <c r="F1881" s="80" t="s">
        <v>165</v>
      </c>
    </row>
    <row r="1882" spans="1:6" x14ac:dyDescent="0.25">
      <c r="A1882" s="76">
        <v>7</v>
      </c>
      <c r="B1882" s="77" t="s">
        <v>241</v>
      </c>
      <c r="C1882" s="77" t="s">
        <v>160</v>
      </c>
      <c r="D1882" s="78">
        <v>46</v>
      </c>
      <c r="E1882" s="79">
        <v>88628.929000000004</v>
      </c>
      <c r="F1882" s="80" t="s">
        <v>165</v>
      </c>
    </row>
    <row r="1883" spans="1:6" x14ac:dyDescent="0.25">
      <c r="A1883" s="76">
        <v>7</v>
      </c>
      <c r="B1883" s="77" t="s">
        <v>241</v>
      </c>
      <c r="C1883" s="77" t="s">
        <v>160</v>
      </c>
      <c r="D1883" s="78">
        <v>24</v>
      </c>
      <c r="E1883" s="79">
        <v>291.82400000000001</v>
      </c>
      <c r="F1883" s="80" t="s">
        <v>161</v>
      </c>
    </row>
    <row r="1884" spans="1:6" x14ac:dyDescent="0.25">
      <c r="A1884" s="76">
        <v>7</v>
      </c>
      <c r="B1884" s="77" t="s">
        <v>241</v>
      </c>
      <c r="C1884" s="77" t="s">
        <v>166</v>
      </c>
      <c r="D1884" s="78">
        <v>2</v>
      </c>
      <c r="E1884" s="79">
        <v>7018</v>
      </c>
      <c r="F1884" s="80" t="s">
        <v>165</v>
      </c>
    </row>
    <row r="1885" spans="1:6" x14ac:dyDescent="0.25">
      <c r="A1885" s="76">
        <v>7</v>
      </c>
      <c r="B1885" s="77" t="s">
        <v>241</v>
      </c>
      <c r="C1885" s="77" t="s">
        <v>162</v>
      </c>
      <c r="D1885" s="78">
        <v>208</v>
      </c>
      <c r="E1885" s="79">
        <v>178094.38200000001</v>
      </c>
      <c r="F1885" s="80" t="s">
        <v>165</v>
      </c>
    </row>
    <row r="1886" spans="1:6" x14ac:dyDescent="0.25">
      <c r="A1886" s="76">
        <v>7</v>
      </c>
      <c r="B1886" s="77" t="s">
        <v>241</v>
      </c>
      <c r="C1886" s="77" t="s">
        <v>162</v>
      </c>
      <c r="D1886" s="78">
        <v>125</v>
      </c>
      <c r="E1886" s="79">
        <v>1560.78268</v>
      </c>
      <c r="F1886" s="80" t="s">
        <v>161</v>
      </c>
    </row>
    <row r="1887" spans="1:6" x14ac:dyDescent="0.25">
      <c r="A1887" s="76">
        <v>7</v>
      </c>
      <c r="B1887" s="77" t="s">
        <v>242</v>
      </c>
      <c r="C1887" s="77" t="s">
        <v>160</v>
      </c>
      <c r="D1887" s="78">
        <v>127</v>
      </c>
      <c r="E1887" s="79">
        <v>290677.07</v>
      </c>
      <c r="F1887" s="80" t="s">
        <v>165</v>
      </c>
    </row>
    <row r="1888" spans="1:6" x14ac:dyDescent="0.25">
      <c r="A1888" s="76">
        <v>7</v>
      </c>
      <c r="B1888" s="77" t="s">
        <v>242</v>
      </c>
      <c r="C1888" s="77" t="s">
        <v>160</v>
      </c>
      <c r="D1888" s="78">
        <v>15</v>
      </c>
      <c r="E1888" s="79">
        <v>183.38278</v>
      </c>
      <c r="F1888" s="80" t="s">
        <v>161</v>
      </c>
    </row>
    <row r="1889" spans="1:6" x14ac:dyDescent="0.25">
      <c r="A1889" s="76">
        <v>7</v>
      </c>
      <c r="B1889" s="77" t="s">
        <v>242</v>
      </c>
      <c r="C1889" s="77" t="s">
        <v>166</v>
      </c>
      <c r="D1889" s="78">
        <v>3</v>
      </c>
      <c r="E1889" s="79">
        <v>395550</v>
      </c>
      <c r="F1889" s="80" t="s">
        <v>165</v>
      </c>
    </row>
    <row r="1890" spans="1:6" x14ac:dyDescent="0.25">
      <c r="A1890" s="76">
        <v>7</v>
      </c>
      <c r="B1890" s="77" t="s">
        <v>242</v>
      </c>
      <c r="C1890" s="77" t="s">
        <v>166</v>
      </c>
      <c r="D1890" s="78">
        <v>2</v>
      </c>
      <c r="E1890" s="79">
        <v>179502</v>
      </c>
      <c r="F1890" s="80" t="s">
        <v>161</v>
      </c>
    </row>
    <row r="1891" spans="1:6" x14ac:dyDescent="0.25">
      <c r="A1891" s="76">
        <v>7</v>
      </c>
      <c r="B1891" s="77" t="s">
        <v>242</v>
      </c>
      <c r="C1891" s="77" t="s">
        <v>162</v>
      </c>
      <c r="D1891" s="78">
        <v>1249</v>
      </c>
      <c r="E1891" s="79">
        <v>942225.06799999997</v>
      </c>
      <c r="F1891" s="80" t="s">
        <v>165</v>
      </c>
    </row>
    <row r="1892" spans="1:6" x14ac:dyDescent="0.25">
      <c r="A1892" s="76">
        <v>7</v>
      </c>
      <c r="B1892" s="77" t="s">
        <v>242</v>
      </c>
      <c r="C1892" s="77" t="s">
        <v>162</v>
      </c>
      <c r="D1892" s="78">
        <v>40</v>
      </c>
      <c r="E1892" s="79">
        <v>569.74456999999995</v>
      </c>
      <c r="F1892" s="80" t="s">
        <v>161</v>
      </c>
    </row>
    <row r="1893" spans="1:6" x14ac:dyDescent="0.25">
      <c r="A1893" s="76">
        <v>7</v>
      </c>
      <c r="B1893" s="77" t="s">
        <v>243</v>
      </c>
      <c r="C1893" s="77" t="s">
        <v>160</v>
      </c>
      <c r="D1893" s="78">
        <v>165</v>
      </c>
      <c r="E1893" s="79">
        <v>564660.06799999997</v>
      </c>
      <c r="F1893" s="80" t="s">
        <v>165</v>
      </c>
    </row>
    <row r="1894" spans="1:6" x14ac:dyDescent="0.25">
      <c r="A1894" s="76">
        <v>7</v>
      </c>
      <c r="B1894" s="77" t="s">
        <v>243</v>
      </c>
      <c r="C1894" s="77" t="s">
        <v>162</v>
      </c>
      <c r="D1894" s="78">
        <v>708</v>
      </c>
      <c r="E1894" s="79">
        <v>598996.54099999997</v>
      </c>
      <c r="F1894" s="80" t="s">
        <v>165</v>
      </c>
    </row>
    <row r="1895" spans="1:6" x14ac:dyDescent="0.25">
      <c r="A1895" s="76">
        <v>7</v>
      </c>
      <c r="B1895" s="77" t="s">
        <v>244</v>
      </c>
      <c r="C1895" s="77" t="s">
        <v>160</v>
      </c>
      <c r="D1895" s="78">
        <v>1663</v>
      </c>
      <c r="E1895" s="79">
        <v>23800416.859999999</v>
      </c>
      <c r="F1895" s="80" t="s">
        <v>165</v>
      </c>
    </row>
    <row r="1896" spans="1:6" x14ac:dyDescent="0.25">
      <c r="A1896" s="76">
        <v>7</v>
      </c>
      <c r="B1896" s="77" t="s">
        <v>244</v>
      </c>
      <c r="C1896" s="77" t="s">
        <v>160</v>
      </c>
      <c r="D1896" s="78">
        <v>964</v>
      </c>
      <c r="E1896" s="79">
        <v>268673.20043000003</v>
      </c>
      <c r="F1896" s="80" t="s">
        <v>161</v>
      </c>
    </row>
    <row r="1897" spans="1:6" x14ac:dyDescent="0.25">
      <c r="A1897" s="76">
        <v>7</v>
      </c>
      <c r="B1897" s="77" t="s">
        <v>244</v>
      </c>
      <c r="C1897" s="77" t="s">
        <v>166</v>
      </c>
      <c r="D1897" s="78">
        <v>10</v>
      </c>
      <c r="E1897" s="79">
        <v>424776.511</v>
      </c>
      <c r="F1897" s="80" t="s">
        <v>165</v>
      </c>
    </row>
    <row r="1898" spans="1:6" x14ac:dyDescent="0.25">
      <c r="A1898" s="76">
        <v>7</v>
      </c>
      <c r="B1898" s="77" t="s">
        <v>244</v>
      </c>
      <c r="C1898" s="77" t="s">
        <v>166</v>
      </c>
      <c r="D1898" s="78">
        <v>5</v>
      </c>
      <c r="E1898" s="79">
        <v>374.11399999999998</v>
      </c>
      <c r="F1898" s="80" t="s">
        <v>161</v>
      </c>
    </row>
    <row r="1899" spans="1:6" x14ac:dyDescent="0.25">
      <c r="A1899" s="76">
        <v>7</v>
      </c>
      <c r="B1899" s="77" t="s">
        <v>244</v>
      </c>
      <c r="C1899" s="77" t="s">
        <v>162</v>
      </c>
      <c r="D1899" s="78">
        <v>7452</v>
      </c>
      <c r="E1899" s="79">
        <v>3722125.5120000001</v>
      </c>
      <c r="F1899" s="80" t="s">
        <v>165</v>
      </c>
    </row>
    <row r="1900" spans="1:6" x14ac:dyDescent="0.25">
      <c r="A1900" s="76">
        <v>7</v>
      </c>
      <c r="B1900" s="77" t="s">
        <v>244</v>
      </c>
      <c r="C1900" s="77" t="s">
        <v>162</v>
      </c>
      <c r="D1900" s="78">
        <v>3148</v>
      </c>
      <c r="E1900" s="79">
        <v>44663.326130000001</v>
      </c>
      <c r="F1900" s="80" t="s">
        <v>161</v>
      </c>
    </row>
    <row r="1901" spans="1:6" x14ac:dyDescent="0.25">
      <c r="A1901" s="76">
        <v>7</v>
      </c>
      <c r="B1901" s="77" t="s">
        <v>245</v>
      </c>
      <c r="C1901" s="77" t="s">
        <v>160</v>
      </c>
      <c r="D1901" s="78">
        <v>2108</v>
      </c>
      <c r="E1901" s="79">
        <v>19463484.741</v>
      </c>
      <c r="F1901" s="80" t="s">
        <v>165</v>
      </c>
    </row>
    <row r="1902" spans="1:6" x14ac:dyDescent="0.25">
      <c r="A1902" s="76">
        <v>7</v>
      </c>
      <c r="B1902" s="77" t="s">
        <v>245</v>
      </c>
      <c r="C1902" s="77" t="s">
        <v>160</v>
      </c>
      <c r="D1902" s="78">
        <v>1380</v>
      </c>
      <c r="E1902" s="79">
        <v>217943.11742</v>
      </c>
      <c r="F1902" s="80" t="s">
        <v>161</v>
      </c>
    </row>
    <row r="1903" spans="1:6" x14ac:dyDescent="0.25">
      <c r="A1903" s="76">
        <v>7</v>
      </c>
      <c r="B1903" s="77" t="s">
        <v>245</v>
      </c>
      <c r="C1903" s="77" t="s">
        <v>166</v>
      </c>
      <c r="D1903" s="78">
        <v>34</v>
      </c>
      <c r="E1903" s="79">
        <v>3717766.9509999999</v>
      </c>
      <c r="F1903" s="80" t="s">
        <v>165</v>
      </c>
    </row>
    <row r="1904" spans="1:6" x14ac:dyDescent="0.25">
      <c r="A1904" s="76">
        <v>7</v>
      </c>
      <c r="B1904" s="77" t="s">
        <v>245</v>
      </c>
      <c r="C1904" s="77" t="s">
        <v>166</v>
      </c>
      <c r="D1904" s="78">
        <v>26</v>
      </c>
      <c r="E1904" s="79">
        <v>2262.8575099999998</v>
      </c>
      <c r="F1904" s="80" t="s">
        <v>161</v>
      </c>
    </row>
    <row r="1905" spans="1:6" x14ac:dyDescent="0.25">
      <c r="A1905" s="76">
        <v>7</v>
      </c>
      <c r="B1905" s="77" t="s">
        <v>245</v>
      </c>
      <c r="C1905" s="77" t="s">
        <v>162</v>
      </c>
      <c r="D1905" s="78">
        <v>8075</v>
      </c>
      <c r="E1905" s="79">
        <v>5327904.8619999997</v>
      </c>
      <c r="F1905" s="80" t="s">
        <v>165</v>
      </c>
    </row>
    <row r="1906" spans="1:6" x14ac:dyDescent="0.25">
      <c r="A1906" s="76">
        <v>7</v>
      </c>
      <c r="B1906" s="77" t="s">
        <v>245</v>
      </c>
      <c r="C1906" s="77" t="s">
        <v>162</v>
      </c>
      <c r="D1906" s="78">
        <v>4715</v>
      </c>
      <c r="E1906" s="79">
        <v>60169.412620000003</v>
      </c>
      <c r="F1906" s="80" t="s">
        <v>161</v>
      </c>
    </row>
    <row r="1907" spans="1:6" x14ac:dyDescent="0.25">
      <c r="A1907" s="76">
        <v>7</v>
      </c>
      <c r="B1907" s="77" t="s">
        <v>246</v>
      </c>
      <c r="C1907" s="77" t="s">
        <v>160</v>
      </c>
      <c r="D1907" s="78">
        <v>283</v>
      </c>
      <c r="E1907" s="79">
        <v>1662336.9839999999</v>
      </c>
      <c r="F1907" s="80" t="s">
        <v>165</v>
      </c>
    </row>
    <row r="1908" spans="1:6" x14ac:dyDescent="0.25">
      <c r="A1908" s="76">
        <v>7</v>
      </c>
      <c r="B1908" s="77" t="s">
        <v>246</v>
      </c>
      <c r="C1908" s="77" t="s">
        <v>160</v>
      </c>
      <c r="D1908" s="78">
        <v>153</v>
      </c>
      <c r="E1908" s="79">
        <v>22454.713309999999</v>
      </c>
      <c r="F1908" s="80" t="s">
        <v>161</v>
      </c>
    </row>
    <row r="1909" spans="1:6" x14ac:dyDescent="0.25">
      <c r="A1909" s="76">
        <v>7</v>
      </c>
      <c r="B1909" s="77" t="s">
        <v>246</v>
      </c>
      <c r="C1909" s="77" t="s">
        <v>162</v>
      </c>
      <c r="D1909" s="78">
        <v>9321</v>
      </c>
      <c r="E1909" s="79">
        <v>6929719.6469999999</v>
      </c>
      <c r="F1909" s="80" t="s">
        <v>165</v>
      </c>
    </row>
    <row r="1910" spans="1:6" x14ac:dyDescent="0.25">
      <c r="A1910" s="76">
        <v>7</v>
      </c>
      <c r="B1910" s="77" t="s">
        <v>246</v>
      </c>
      <c r="C1910" s="77" t="s">
        <v>162</v>
      </c>
      <c r="D1910" s="78">
        <v>7605</v>
      </c>
      <c r="E1910" s="79">
        <v>140751.69891000001</v>
      </c>
      <c r="F1910" s="80" t="s">
        <v>161</v>
      </c>
    </row>
    <row r="1911" spans="1:6" x14ac:dyDescent="0.25">
      <c r="A1911" s="76">
        <v>7</v>
      </c>
      <c r="B1911" s="77" t="s">
        <v>247</v>
      </c>
      <c r="C1911" s="77" t="s">
        <v>160</v>
      </c>
      <c r="D1911" s="78">
        <v>236</v>
      </c>
      <c r="E1911" s="79">
        <v>34308479.880000003</v>
      </c>
      <c r="F1911" s="80" t="s">
        <v>165</v>
      </c>
    </row>
    <row r="1912" spans="1:6" x14ac:dyDescent="0.25">
      <c r="A1912" s="76">
        <v>7</v>
      </c>
      <c r="B1912" s="77" t="s">
        <v>247</v>
      </c>
      <c r="C1912" s="77" t="s">
        <v>160</v>
      </c>
      <c r="D1912" s="78">
        <v>109</v>
      </c>
      <c r="E1912" s="79">
        <v>642588.29599999997</v>
      </c>
      <c r="F1912" s="80" t="s">
        <v>161</v>
      </c>
    </row>
    <row r="1913" spans="1:6" x14ac:dyDescent="0.25">
      <c r="A1913" s="76">
        <v>7</v>
      </c>
      <c r="B1913" s="77" t="s">
        <v>247</v>
      </c>
      <c r="C1913" s="77" t="s">
        <v>166</v>
      </c>
      <c r="D1913" s="78">
        <v>1</v>
      </c>
      <c r="E1913" s="79">
        <v>380</v>
      </c>
      <c r="F1913" s="80" t="s">
        <v>165</v>
      </c>
    </row>
    <row r="1914" spans="1:6" x14ac:dyDescent="0.25">
      <c r="A1914" s="76">
        <v>7</v>
      </c>
      <c r="B1914" s="77" t="s">
        <v>247</v>
      </c>
      <c r="C1914" s="77" t="s">
        <v>162</v>
      </c>
      <c r="D1914" s="78">
        <v>4343</v>
      </c>
      <c r="E1914" s="79">
        <v>2080344.301</v>
      </c>
      <c r="F1914" s="80" t="s">
        <v>165</v>
      </c>
    </row>
    <row r="1915" spans="1:6" x14ac:dyDescent="0.25">
      <c r="A1915" s="76">
        <v>7</v>
      </c>
      <c r="B1915" s="77" t="s">
        <v>247</v>
      </c>
      <c r="C1915" s="77" t="s">
        <v>162</v>
      </c>
      <c r="D1915" s="78">
        <v>1394</v>
      </c>
      <c r="E1915" s="79">
        <v>32309.61752</v>
      </c>
      <c r="F1915" s="80" t="s">
        <v>161</v>
      </c>
    </row>
    <row r="1916" spans="1:6" x14ac:dyDescent="0.25">
      <c r="A1916" s="76">
        <v>7</v>
      </c>
      <c r="B1916" s="77" t="s">
        <v>248</v>
      </c>
      <c r="C1916" s="77" t="s">
        <v>160</v>
      </c>
      <c r="D1916" s="78">
        <v>1148</v>
      </c>
      <c r="E1916" s="79">
        <v>6856672.5760000004</v>
      </c>
      <c r="F1916" s="80" t="s">
        <v>165</v>
      </c>
    </row>
    <row r="1917" spans="1:6" x14ac:dyDescent="0.25">
      <c r="A1917" s="76">
        <v>7</v>
      </c>
      <c r="B1917" s="77" t="s">
        <v>248</v>
      </c>
      <c r="C1917" s="77" t="s">
        <v>160</v>
      </c>
      <c r="D1917" s="78">
        <v>743</v>
      </c>
      <c r="E1917" s="79">
        <v>154212.99794</v>
      </c>
      <c r="F1917" s="80" t="s">
        <v>161</v>
      </c>
    </row>
    <row r="1918" spans="1:6" x14ac:dyDescent="0.25">
      <c r="A1918" s="76">
        <v>7</v>
      </c>
      <c r="B1918" s="77" t="s">
        <v>248</v>
      </c>
      <c r="C1918" s="77" t="s">
        <v>166</v>
      </c>
      <c r="D1918" s="78">
        <v>1</v>
      </c>
      <c r="E1918" s="79">
        <v>90000</v>
      </c>
      <c r="F1918" s="80" t="s">
        <v>165</v>
      </c>
    </row>
    <row r="1919" spans="1:6" x14ac:dyDescent="0.25">
      <c r="A1919" s="76">
        <v>7</v>
      </c>
      <c r="B1919" s="77" t="s">
        <v>248</v>
      </c>
      <c r="C1919" s="77" t="s">
        <v>162</v>
      </c>
      <c r="D1919" s="78">
        <v>18849</v>
      </c>
      <c r="E1919" s="79">
        <v>14292087.948000001</v>
      </c>
      <c r="F1919" s="80" t="s">
        <v>165</v>
      </c>
    </row>
    <row r="1920" spans="1:6" x14ac:dyDescent="0.25">
      <c r="A1920" s="76">
        <v>7</v>
      </c>
      <c r="B1920" s="77" t="s">
        <v>248</v>
      </c>
      <c r="C1920" s="77" t="s">
        <v>162</v>
      </c>
      <c r="D1920" s="78">
        <v>15386</v>
      </c>
      <c r="E1920" s="79">
        <v>161682.47909000001</v>
      </c>
      <c r="F1920" s="80" t="s">
        <v>161</v>
      </c>
    </row>
    <row r="1921" spans="1:6" x14ac:dyDescent="0.25">
      <c r="A1921" s="76">
        <v>7</v>
      </c>
      <c r="B1921" s="77" t="s">
        <v>249</v>
      </c>
      <c r="C1921" s="77" t="s">
        <v>160</v>
      </c>
      <c r="D1921" s="78">
        <v>623</v>
      </c>
      <c r="E1921" s="79">
        <v>2639527.531</v>
      </c>
      <c r="F1921" s="80" t="s">
        <v>165</v>
      </c>
    </row>
    <row r="1922" spans="1:6" x14ac:dyDescent="0.25">
      <c r="A1922" s="76">
        <v>7</v>
      </c>
      <c r="B1922" s="77" t="s">
        <v>249</v>
      </c>
      <c r="C1922" s="77" t="s">
        <v>160</v>
      </c>
      <c r="D1922" s="78">
        <v>1106</v>
      </c>
      <c r="E1922" s="79">
        <v>185644.81267000001</v>
      </c>
      <c r="F1922" s="80" t="s">
        <v>161</v>
      </c>
    </row>
    <row r="1923" spans="1:6" x14ac:dyDescent="0.25">
      <c r="A1923" s="76">
        <v>7</v>
      </c>
      <c r="B1923" s="77" t="s">
        <v>249</v>
      </c>
      <c r="C1923" s="77" t="s">
        <v>166</v>
      </c>
      <c r="D1923" s="78">
        <v>10</v>
      </c>
      <c r="E1923" s="79">
        <v>187843360</v>
      </c>
      <c r="F1923" s="80" t="s">
        <v>165</v>
      </c>
    </row>
    <row r="1924" spans="1:6" x14ac:dyDescent="0.25">
      <c r="A1924" s="76">
        <v>7</v>
      </c>
      <c r="B1924" s="77" t="s">
        <v>249</v>
      </c>
      <c r="C1924" s="77" t="s">
        <v>166</v>
      </c>
      <c r="D1924" s="78">
        <v>1</v>
      </c>
      <c r="E1924" s="79">
        <v>1.0342499999999999</v>
      </c>
      <c r="F1924" s="80" t="s">
        <v>161</v>
      </c>
    </row>
    <row r="1925" spans="1:6" x14ac:dyDescent="0.25">
      <c r="A1925" s="76">
        <v>7</v>
      </c>
      <c r="B1925" s="77" t="s">
        <v>249</v>
      </c>
      <c r="C1925" s="77" t="s">
        <v>162</v>
      </c>
      <c r="D1925" s="78">
        <v>7513</v>
      </c>
      <c r="E1925" s="79">
        <v>6314496.4330000002</v>
      </c>
      <c r="F1925" s="80" t="s">
        <v>165</v>
      </c>
    </row>
    <row r="1926" spans="1:6" x14ac:dyDescent="0.25">
      <c r="A1926" s="76">
        <v>7</v>
      </c>
      <c r="B1926" s="77" t="s">
        <v>249</v>
      </c>
      <c r="C1926" s="77" t="s">
        <v>162</v>
      </c>
      <c r="D1926" s="78">
        <v>9911</v>
      </c>
      <c r="E1926" s="79">
        <v>173167.41930000001</v>
      </c>
      <c r="F1926" s="80" t="s">
        <v>161</v>
      </c>
    </row>
    <row r="1927" spans="1:6" x14ac:dyDescent="0.25">
      <c r="A1927" s="76">
        <v>7</v>
      </c>
      <c r="B1927" s="77" t="s">
        <v>250</v>
      </c>
      <c r="C1927" s="77" t="s">
        <v>160</v>
      </c>
      <c r="D1927" s="78">
        <v>1271</v>
      </c>
      <c r="E1927" s="79">
        <v>9498735.1919999998</v>
      </c>
      <c r="F1927" s="80" t="s">
        <v>165</v>
      </c>
    </row>
    <row r="1928" spans="1:6" x14ac:dyDescent="0.25">
      <c r="A1928" s="76">
        <v>7</v>
      </c>
      <c r="B1928" s="77" t="s">
        <v>250</v>
      </c>
      <c r="C1928" s="77" t="s">
        <v>160</v>
      </c>
      <c r="D1928" s="78">
        <v>734</v>
      </c>
      <c r="E1928" s="79">
        <v>105448.4442</v>
      </c>
      <c r="F1928" s="80" t="s">
        <v>161</v>
      </c>
    </row>
    <row r="1929" spans="1:6" x14ac:dyDescent="0.25">
      <c r="A1929" s="76">
        <v>7</v>
      </c>
      <c r="B1929" s="77" t="s">
        <v>250</v>
      </c>
      <c r="C1929" s="77" t="s">
        <v>166</v>
      </c>
      <c r="D1929" s="78">
        <v>5</v>
      </c>
      <c r="E1929" s="79">
        <v>17411.652999999998</v>
      </c>
      <c r="F1929" s="80" t="s">
        <v>165</v>
      </c>
    </row>
    <row r="1930" spans="1:6" x14ac:dyDescent="0.25">
      <c r="A1930" s="76">
        <v>7</v>
      </c>
      <c r="B1930" s="77" t="s">
        <v>250</v>
      </c>
      <c r="C1930" s="77" t="s">
        <v>166</v>
      </c>
      <c r="D1930" s="78">
        <v>6</v>
      </c>
      <c r="E1930" s="79">
        <v>34962.50157</v>
      </c>
      <c r="F1930" s="80" t="s">
        <v>161</v>
      </c>
    </row>
    <row r="1931" spans="1:6" x14ac:dyDescent="0.25">
      <c r="A1931" s="76">
        <v>7</v>
      </c>
      <c r="B1931" s="77" t="s">
        <v>250</v>
      </c>
      <c r="C1931" s="77" t="s">
        <v>162</v>
      </c>
      <c r="D1931" s="78">
        <v>13007</v>
      </c>
      <c r="E1931" s="79">
        <v>9233778.8780000005</v>
      </c>
      <c r="F1931" s="80" t="s">
        <v>165</v>
      </c>
    </row>
    <row r="1932" spans="1:6" x14ac:dyDescent="0.25">
      <c r="A1932" s="76">
        <v>7</v>
      </c>
      <c r="B1932" s="77" t="s">
        <v>250</v>
      </c>
      <c r="C1932" s="77" t="s">
        <v>162</v>
      </c>
      <c r="D1932" s="78">
        <v>9103</v>
      </c>
      <c r="E1932" s="79">
        <v>93529.602379999997</v>
      </c>
      <c r="F1932" s="80" t="s">
        <v>161</v>
      </c>
    </row>
    <row r="1933" spans="1:6" x14ac:dyDescent="0.25">
      <c r="A1933" s="76">
        <v>7</v>
      </c>
      <c r="B1933" s="77" t="s">
        <v>251</v>
      </c>
      <c r="C1933" s="77" t="s">
        <v>160</v>
      </c>
      <c r="D1933" s="78">
        <v>1150</v>
      </c>
      <c r="E1933" s="79">
        <v>8943973.8619999997</v>
      </c>
      <c r="F1933" s="80" t="s">
        <v>165</v>
      </c>
    </row>
    <row r="1934" spans="1:6" x14ac:dyDescent="0.25">
      <c r="A1934" s="76">
        <v>7</v>
      </c>
      <c r="B1934" s="77" t="s">
        <v>251</v>
      </c>
      <c r="C1934" s="77" t="s">
        <v>160</v>
      </c>
      <c r="D1934" s="78">
        <v>638</v>
      </c>
      <c r="E1934" s="79">
        <v>152748.43713000001</v>
      </c>
      <c r="F1934" s="80" t="s">
        <v>161</v>
      </c>
    </row>
    <row r="1935" spans="1:6" x14ac:dyDescent="0.25">
      <c r="A1935" s="76">
        <v>7</v>
      </c>
      <c r="B1935" s="77" t="s">
        <v>251</v>
      </c>
      <c r="C1935" s="77" t="s">
        <v>166</v>
      </c>
      <c r="D1935" s="78">
        <v>10</v>
      </c>
      <c r="E1935" s="79">
        <v>614517.4</v>
      </c>
      <c r="F1935" s="80" t="s">
        <v>165</v>
      </c>
    </row>
    <row r="1936" spans="1:6" x14ac:dyDescent="0.25">
      <c r="A1936" s="76">
        <v>7</v>
      </c>
      <c r="B1936" s="77" t="s">
        <v>251</v>
      </c>
      <c r="C1936" s="77" t="s">
        <v>166</v>
      </c>
      <c r="D1936" s="78">
        <v>4</v>
      </c>
      <c r="E1936" s="79">
        <v>315418.86099999998</v>
      </c>
      <c r="F1936" s="80" t="s">
        <v>161</v>
      </c>
    </row>
    <row r="1937" spans="1:6" x14ac:dyDescent="0.25">
      <c r="A1937" s="76">
        <v>7</v>
      </c>
      <c r="B1937" s="77" t="s">
        <v>251</v>
      </c>
      <c r="C1937" s="77" t="s">
        <v>162</v>
      </c>
      <c r="D1937" s="78">
        <v>23090</v>
      </c>
      <c r="E1937" s="79">
        <v>20088461.302999999</v>
      </c>
      <c r="F1937" s="80" t="s">
        <v>165</v>
      </c>
    </row>
    <row r="1938" spans="1:6" x14ac:dyDescent="0.25">
      <c r="A1938" s="76">
        <v>7</v>
      </c>
      <c r="B1938" s="77" t="s">
        <v>251</v>
      </c>
      <c r="C1938" s="77" t="s">
        <v>162</v>
      </c>
      <c r="D1938" s="78">
        <v>16238</v>
      </c>
      <c r="E1938" s="79">
        <v>320929.4326</v>
      </c>
      <c r="F1938" s="80" t="s">
        <v>161</v>
      </c>
    </row>
    <row r="1939" spans="1:6" x14ac:dyDescent="0.25">
      <c r="A1939" s="76">
        <v>7</v>
      </c>
      <c r="B1939" s="77" t="s">
        <v>252</v>
      </c>
      <c r="C1939" s="77" t="s">
        <v>160</v>
      </c>
      <c r="D1939" s="78">
        <v>1691</v>
      </c>
      <c r="E1939" s="79">
        <v>9622799.4120000005</v>
      </c>
      <c r="F1939" s="80" t="s">
        <v>165</v>
      </c>
    </row>
    <row r="1940" spans="1:6" x14ac:dyDescent="0.25">
      <c r="A1940" s="76">
        <v>7</v>
      </c>
      <c r="B1940" s="77" t="s">
        <v>252</v>
      </c>
      <c r="C1940" s="77" t="s">
        <v>160</v>
      </c>
      <c r="D1940" s="78">
        <v>1157</v>
      </c>
      <c r="E1940" s="79">
        <v>140110.46</v>
      </c>
      <c r="F1940" s="80" t="s">
        <v>161</v>
      </c>
    </row>
    <row r="1941" spans="1:6" x14ac:dyDescent="0.25">
      <c r="A1941" s="76">
        <v>7</v>
      </c>
      <c r="B1941" s="77" t="s">
        <v>252</v>
      </c>
      <c r="C1941" s="77" t="s">
        <v>166</v>
      </c>
      <c r="D1941" s="78">
        <v>50</v>
      </c>
      <c r="E1941" s="79">
        <v>1495767.5090000001</v>
      </c>
      <c r="F1941" s="80" t="s">
        <v>165</v>
      </c>
    </row>
    <row r="1942" spans="1:6" x14ac:dyDescent="0.25">
      <c r="A1942" s="76">
        <v>7</v>
      </c>
      <c r="B1942" s="77" t="s">
        <v>252</v>
      </c>
      <c r="C1942" s="77" t="s">
        <v>166</v>
      </c>
      <c r="D1942" s="78">
        <v>44</v>
      </c>
      <c r="E1942" s="79">
        <v>297958.67777000001</v>
      </c>
      <c r="F1942" s="80" t="s">
        <v>161</v>
      </c>
    </row>
    <row r="1943" spans="1:6" x14ac:dyDescent="0.25">
      <c r="A1943" s="76">
        <v>7</v>
      </c>
      <c r="B1943" s="77" t="s">
        <v>252</v>
      </c>
      <c r="C1943" s="77" t="s">
        <v>162</v>
      </c>
      <c r="D1943" s="78">
        <v>9390</v>
      </c>
      <c r="E1943" s="79">
        <v>7424338.2259999998</v>
      </c>
      <c r="F1943" s="80" t="s">
        <v>165</v>
      </c>
    </row>
    <row r="1944" spans="1:6" x14ac:dyDescent="0.25">
      <c r="A1944" s="76">
        <v>7</v>
      </c>
      <c r="B1944" s="77" t="s">
        <v>252</v>
      </c>
      <c r="C1944" s="77" t="s">
        <v>162</v>
      </c>
      <c r="D1944" s="78">
        <v>6469</v>
      </c>
      <c r="E1944" s="79">
        <v>93471.059450000001</v>
      </c>
      <c r="F1944" s="80" t="s">
        <v>161</v>
      </c>
    </row>
    <row r="1945" spans="1:6" x14ac:dyDescent="0.25">
      <c r="A1945" s="76">
        <v>7</v>
      </c>
      <c r="B1945" s="77" t="s">
        <v>253</v>
      </c>
      <c r="C1945" s="77" t="s">
        <v>160</v>
      </c>
      <c r="D1945" s="78">
        <v>1002</v>
      </c>
      <c r="E1945" s="79">
        <v>9965930.659</v>
      </c>
      <c r="F1945" s="80" t="s">
        <v>165</v>
      </c>
    </row>
    <row r="1946" spans="1:6" x14ac:dyDescent="0.25">
      <c r="A1946" s="76">
        <v>7</v>
      </c>
      <c r="B1946" s="77" t="s">
        <v>253</v>
      </c>
      <c r="C1946" s="77" t="s">
        <v>160</v>
      </c>
      <c r="D1946" s="78">
        <v>974</v>
      </c>
      <c r="E1946" s="79">
        <v>254489.20707</v>
      </c>
      <c r="F1946" s="80" t="s">
        <v>161</v>
      </c>
    </row>
    <row r="1947" spans="1:6" x14ac:dyDescent="0.25">
      <c r="A1947" s="76">
        <v>7</v>
      </c>
      <c r="B1947" s="77" t="s">
        <v>253</v>
      </c>
      <c r="C1947" s="77" t="s">
        <v>166</v>
      </c>
      <c r="D1947" s="78">
        <v>46</v>
      </c>
      <c r="E1947" s="79">
        <v>9951024.4000000004</v>
      </c>
      <c r="F1947" s="80" t="s">
        <v>165</v>
      </c>
    </row>
    <row r="1948" spans="1:6" x14ac:dyDescent="0.25">
      <c r="A1948" s="76">
        <v>7</v>
      </c>
      <c r="B1948" s="77" t="s">
        <v>253</v>
      </c>
      <c r="C1948" s="77" t="s">
        <v>166</v>
      </c>
      <c r="D1948" s="78">
        <v>44</v>
      </c>
      <c r="E1948" s="79">
        <v>3961313.0350000001</v>
      </c>
      <c r="F1948" s="80" t="s">
        <v>161</v>
      </c>
    </row>
    <row r="1949" spans="1:6" x14ac:dyDescent="0.25">
      <c r="A1949" s="76">
        <v>7</v>
      </c>
      <c r="B1949" s="77" t="s">
        <v>253</v>
      </c>
      <c r="C1949" s="77" t="s">
        <v>162</v>
      </c>
      <c r="D1949" s="78">
        <v>5275</v>
      </c>
      <c r="E1949" s="79">
        <v>3870843.9049999998</v>
      </c>
      <c r="F1949" s="80" t="s">
        <v>165</v>
      </c>
    </row>
    <row r="1950" spans="1:6" x14ac:dyDescent="0.25">
      <c r="A1950" s="76">
        <v>7</v>
      </c>
      <c r="B1950" s="77" t="s">
        <v>253</v>
      </c>
      <c r="C1950" s="77" t="s">
        <v>162</v>
      </c>
      <c r="D1950" s="78">
        <v>5391</v>
      </c>
      <c r="E1950" s="79">
        <v>76044.541849999994</v>
      </c>
      <c r="F1950" s="80" t="s">
        <v>161</v>
      </c>
    </row>
    <row r="1951" spans="1:6" x14ac:dyDescent="0.25">
      <c r="A1951" s="76">
        <v>7</v>
      </c>
      <c r="B1951" s="77" t="s">
        <v>254</v>
      </c>
      <c r="C1951" s="77" t="s">
        <v>160</v>
      </c>
      <c r="D1951" s="78">
        <v>897</v>
      </c>
      <c r="E1951" s="79">
        <v>4166151.662</v>
      </c>
      <c r="F1951" s="80" t="s">
        <v>165</v>
      </c>
    </row>
    <row r="1952" spans="1:6" x14ac:dyDescent="0.25">
      <c r="A1952" s="76">
        <v>7</v>
      </c>
      <c r="B1952" s="77" t="s">
        <v>254</v>
      </c>
      <c r="C1952" s="77" t="s">
        <v>160</v>
      </c>
      <c r="D1952" s="78">
        <v>629</v>
      </c>
      <c r="E1952" s="79">
        <v>35587.791279999998</v>
      </c>
      <c r="F1952" s="80" t="s">
        <v>161</v>
      </c>
    </row>
    <row r="1953" spans="1:6" x14ac:dyDescent="0.25">
      <c r="A1953" s="76">
        <v>7</v>
      </c>
      <c r="B1953" s="77" t="s">
        <v>254</v>
      </c>
      <c r="C1953" s="77" t="s">
        <v>166</v>
      </c>
      <c r="D1953" s="78">
        <v>5</v>
      </c>
      <c r="E1953" s="79">
        <v>234601.4</v>
      </c>
      <c r="F1953" s="80" t="s">
        <v>165</v>
      </c>
    </row>
    <row r="1954" spans="1:6" x14ac:dyDescent="0.25">
      <c r="A1954" s="76">
        <v>7</v>
      </c>
      <c r="B1954" s="77" t="s">
        <v>254</v>
      </c>
      <c r="C1954" s="77" t="s">
        <v>166</v>
      </c>
      <c r="D1954" s="78">
        <v>5</v>
      </c>
      <c r="E1954" s="79">
        <v>163349.149</v>
      </c>
      <c r="F1954" s="80" t="s">
        <v>161</v>
      </c>
    </row>
    <row r="1955" spans="1:6" x14ac:dyDescent="0.25">
      <c r="A1955" s="76">
        <v>7</v>
      </c>
      <c r="B1955" s="77" t="s">
        <v>254</v>
      </c>
      <c r="C1955" s="77" t="s">
        <v>162</v>
      </c>
      <c r="D1955" s="78">
        <v>6537</v>
      </c>
      <c r="E1955" s="79">
        <v>4992057.8720000004</v>
      </c>
      <c r="F1955" s="80" t="s">
        <v>165</v>
      </c>
    </row>
    <row r="1956" spans="1:6" x14ac:dyDescent="0.25">
      <c r="A1956" s="76">
        <v>7</v>
      </c>
      <c r="B1956" s="77" t="s">
        <v>254</v>
      </c>
      <c r="C1956" s="77" t="s">
        <v>162</v>
      </c>
      <c r="D1956" s="78">
        <v>4507</v>
      </c>
      <c r="E1956" s="79">
        <v>67034.984970000005</v>
      </c>
      <c r="F1956" s="80" t="s">
        <v>161</v>
      </c>
    </row>
    <row r="1957" spans="1:6" x14ac:dyDescent="0.25">
      <c r="A1957" s="76">
        <v>7</v>
      </c>
      <c r="B1957" s="77" t="s">
        <v>255</v>
      </c>
      <c r="C1957" s="77" t="s">
        <v>160</v>
      </c>
      <c r="D1957" s="78">
        <v>916</v>
      </c>
      <c r="E1957" s="79">
        <v>9148994.7449999992</v>
      </c>
      <c r="F1957" s="80" t="s">
        <v>165</v>
      </c>
    </row>
    <row r="1958" spans="1:6" x14ac:dyDescent="0.25">
      <c r="A1958" s="76">
        <v>7</v>
      </c>
      <c r="B1958" s="77" t="s">
        <v>255</v>
      </c>
      <c r="C1958" s="77" t="s">
        <v>160</v>
      </c>
      <c r="D1958" s="78">
        <v>612</v>
      </c>
      <c r="E1958" s="79">
        <v>108200.90539</v>
      </c>
      <c r="F1958" s="80" t="s">
        <v>161</v>
      </c>
    </row>
    <row r="1959" spans="1:6" x14ac:dyDescent="0.25">
      <c r="A1959" s="76">
        <v>7</v>
      </c>
      <c r="B1959" s="77" t="s">
        <v>255</v>
      </c>
      <c r="C1959" s="77" t="s">
        <v>166</v>
      </c>
      <c r="D1959" s="78">
        <v>3</v>
      </c>
      <c r="E1959" s="79">
        <v>108600</v>
      </c>
      <c r="F1959" s="80" t="s">
        <v>165</v>
      </c>
    </row>
    <row r="1960" spans="1:6" x14ac:dyDescent="0.25">
      <c r="A1960" s="76">
        <v>7</v>
      </c>
      <c r="B1960" s="77" t="s">
        <v>255</v>
      </c>
      <c r="C1960" s="77" t="s">
        <v>166</v>
      </c>
      <c r="D1960" s="78">
        <v>2</v>
      </c>
      <c r="E1960" s="79">
        <v>202356</v>
      </c>
      <c r="F1960" s="80" t="s">
        <v>161</v>
      </c>
    </row>
    <row r="1961" spans="1:6" x14ac:dyDescent="0.25">
      <c r="A1961" s="76">
        <v>7</v>
      </c>
      <c r="B1961" s="77" t="s">
        <v>255</v>
      </c>
      <c r="C1961" s="77" t="s">
        <v>162</v>
      </c>
      <c r="D1961" s="78">
        <v>5745</v>
      </c>
      <c r="E1961" s="79">
        <v>4911144.4550000001</v>
      </c>
      <c r="F1961" s="80" t="s">
        <v>165</v>
      </c>
    </row>
    <row r="1962" spans="1:6" x14ac:dyDescent="0.25">
      <c r="A1962" s="76">
        <v>7</v>
      </c>
      <c r="B1962" s="77" t="s">
        <v>255</v>
      </c>
      <c r="C1962" s="77" t="s">
        <v>162</v>
      </c>
      <c r="D1962" s="78">
        <v>3912</v>
      </c>
      <c r="E1962" s="79">
        <v>86141.792990000002</v>
      </c>
      <c r="F1962" s="80" t="s">
        <v>161</v>
      </c>
    </row>
    <row r="1963" spans="1:6" x14ac:dyDescent="0.25">
      <c r="A1963" s="76">
        <v>7</v>
      </c>
      <c r="B1963" s="77" t="s">
        <v>256</v>
      </c>
      <c r="C1963" s="77" t="s">
        <v>160</v>
      </c>
      <c r="D1963" s="78">
        <v>55</v>
      </c>
      <c r="E1963" s="79">
        <v>724390.83400000003</v>
      </c>
      <c r="F1963" s="80" t="s">
        <v>165</v>
      </c>
    </row>
    <row r="1964" spans="1:6" x14ac:dyDescent="0.25">
      <c r="A1964" s="76">
        <v>7</v>
      </c>
      <c r="B1964" s="77" t="s">
        <v>256</v>
      </c>
      <c r="C1964" s="77" t="s">
        <v>160</v>
      </c>
      <c r="D1964" s="78">
        <v>11</v>
      </c>
      <c r="E1964" s="79">
        <v>15872.26197</v>
      </c>
      <c r="F1964" s="80" t="s">
        <v>161</v>
      </c>
    </row>
    <row r="1965" spans="1:6" x14ac:dyDescent="0.25">
      <c r="A1965" s="76">
        <v>7</v>
      </c>
      <c r="B1965" s="77" t="s">
        <v>257</v>
      </c>
      <c r="C1965" s="77" t="s">
        <v>160</v>
      </c>
      <c r="D1965" s="78">
        <v>1</v>
      </c>
      <c r="E1965" s="79">
        <v>11197.36</v>
      </c>
      <c r="F1965" s="80" t="s">
        <v>165</v>
      </c>
    </row>
    <row r="1966" spans="1:6" x14ac:dyDescent="0.25">
      <c r="A1966" s="76">
        <v>7</v>
      </c>
      <c r="B1966" s="77" t="s">
        <v>257</v>
      </c>
      <c r="C1966" s="77" t="s">
        <v>160</v>
      </c>
      <c r="D1966" s="78">
        <v>1</v>
      </c>
      <c r="E1966" s="79">
        <v>130.45500000000001</v>
      </c>
      <c r="F1966" s="80" t="s">
        <v>161</v>
      </c>
    </row>
    <row r="1967" spans="1:6" x14ac:dyDescent="0.25">
      <c r="A1967" s="76">
        <v>7</v>
      </c>
      <c r="B1967" s="77" t="s">
        <v>257</v>
      </c>
      <c r="C1967" s="77" t="s">
        <v>166</v>
      </c>
      <c r="D1967" s="78">
        <v>1</v>
      </c>
      <c r="E1967" s="79">
        <v>0</v>
      </c>
      <c r="F1967" s="80" t="s">
        <v>165</v>
      </c>
    </row>
    <row r="1968" spans="1:6" x14ac:dyDescent="0.25">
      <c r="A1968" s="76">
        <v>7</v>
      </c>
      <c r="B1968" s="77" t="s">
        <v>258</v>
      </c>
      <c r="C1968" s="77" t="s">
        <v>160</v>
      </c>
      <c r="D1968" s="78">
        <v>693</v>
      </c>
      <c r="E1968" s="79">
        <v>4771544.4249999998</v>
      </c>
      <c r="F1968" s="80" t="s">
        <v>165</v>
      </c>
    </row>
    <row r="1969" spans="1:6" x14ac:dyDescent="0.25">
      <c r="A1969" s="76">
        <v>7</v>
      </c>
      <c r="B1969" s="77" t="s">
        <v>258</v>
      </c>
      <c r="C1969" s="77" t="s">
        <v>160</v>
      </c>
      <c r="D1969" s="78">
        <v>361</v>
      </c>
      <c r="E1969" s="79">
        <v>50869.990140000002</v>
      </c>
      <c r="F1969" s="80" t="s">
        <v>161</v>
      </c>
    </row>
    <row r="1970" spans="1:6" x14ac:dyDescent="0.25">
      <c r="A1970" s="76">
        <v>7</v>
      </c>
      <c r="B1970" s="77" t="s">
        <v>258</v>
      </c>
      <c r="C1970" s="77" t="s">
        <v>162</v>
      </c>
      <c r="D1970" s="78">
        <v>13542</v>
      </c>
      <c r="E1970" s="79">
        <v>11355534.488</v>
      </c>
      <c r="F1970" s="80" t="s">
        <v>165</v>
      </c>
    </row>
    <row r="1971" spans="1:6" x14ac:dyDescent="0.25">
      <c r="A1971" s="76">
        <v>7</v>
      </c>
      <c r="B1971" s="77" t="s">
        <v>258</v>
      </c>
      <c r="C1971" s="77" t="s">
        <v>162</v>
      </c>
      <c r="D1971" s="78">
        <v>9057</v>
      </c>
      <c r="E1971" s="79">
        <v>215546.08137999999</v>
      </c>
      <c r="F1971" s="80" t="s">
        <v>161</v>
      </c>
    </row>
    <row r="1972" spans="1:6" x14ac:dyDescent="0.25">
      <c r="A1972" s="76">
        <v>7</v>
      </c>
      <c r="B1972" s="77" t="s">
        <v>259</v>
      </c>
      <c r="C1972" s="77" t="s">
        <v>160</v>
      </c>
      <c r="D1972" s="78">
        <v>657</v>
      </c>
      <c r="E1972" s="79">
        <v>7917491.5729999999</v>
      </c>
      <c r="F1972" s="80" t="s">
        <v>165</v>
      </c>
    </row>
    <row r="1973" spans="1:6" x14ac:dyDescent="0.25">
      <c r="A1973" s="76">
        <v>7</v>
      </c>
      <c r="B1973" s="77" t="s">
        <v>259</v>
      </c>
      <c r="C1973" s="77" t="s">
        <v>160</v>
      </c>
      <c r="D1973" s="78">
        <v>353</v>
      </c>
      <c r="E1973" s="79">
        <v>134608.72659999999</v>
      </c>
      <c r="F1973" s="80" t="s">
        <v>161</v>
      </c>
    </row>
    <row r="1974" spans="1:6" x14ac:dyDescent="0.25">
      <c r="A1974" s="76">
        <v>7</v>
      </c>
      <c r="B1974" s="77" t="s">
        <v>259</v>
      </c>
      <c r="C1974" s="77" t="s">
        <v>166</v>
      </c>
      <c r="D1974" s="78">
        <v>13</v>
      </c>
      <c r="E1974" s="79">
        <v>24509827.800000001</v>
      </c>
      <c r="F1974" s="80" t="s">
        <v>165</v>
      </c>
    </row>
    <row r="1975" spans="1:6" x14ac:dyDescent="0.25">
      <c r="A1975" s="76">
        <v>7</v>
      </c>
      <c r="B1975" s="77" t="s">
        <v>259</v>
      </c>
      <c r="C1975" s="77" t="s">
        <v>166</v>
      </c>
      <c r="D1975" s="78">
        <v>9</v>
      </c>
      <c r="E1975" s="79">
        <v>1627534.838</v>
      </c>
      <c r="F1975" s="80" t="s">
        <v>161</v>
      </c>
    </row>
    <row r="1976" spans="1:6" x14ac:dyDescent="0.25">
      <c r="A1976" s="76">
        <v>7</v>
      </c>
      <c r="B1976" s="77" t="s">
        <v>259</v>
      </c>
      <c r="C1976" s="77" t="s">
        <v>162</v>
      </c>
      <c r="D1976" s="78">
        <v>7165</v>
      </c>
      <c r="E1976" s="79">
        <v>5520543.7050000001</v>
      </c>
      <c r="F1976" s="80" t="s">
        <v>165</v>
      </c>
    </row>
    <row r="1977" spans="1:6" x14ac:dyDescent="0.25">
      <c r="A1977" s="76">
        <v>7</v>
      </c>
      <c r="B1977" s="77" t="s">
        <v>259</v>
      </c>
      <c r="C1977" s="77" t="s">
        <v>162</v>
      </c>
      <c r="D1977" s="78">
        <v>4309</v>
      </c>
      <c r="E1977" s="79">
        <v>80136.423379999993</v>
      </c>
      <c r="F1977" s="80" t="s">
        <v>161</v>
      </c>
    </row>
    <row r="1978" spans="1:6" x14ac:dyDescent="0.25">
      <c r="A1978" s="76">
        <v>7</v>
      </c>
      <c r="B1978" s="77" t="s">
        <v>260</v>
      </c>
      <c r="C1978" s="77" t="s">
        <v>160</v>
      </c>
      <c r="D1978" s="78">
        <v>1</v>
      </c>
      <c r="E1978" s="79">
        <v>6.9089999999999998</v>
      </c>
      <c r="F1978" s="80" t="s">
        <v>161</v>
      </c>
    </row>
    <row r="1979" spans="1:6" x14ac:dyDescent="0.25">
      <c r="A1979" s="76">
        <v>7</v>
      </c>
      <c r="B1979" s="77" t="s">
        <v>261</v>
      </c>
      <c r="C1979" s="77" t="s">
        <v>160</v>
      </c>
      <c r="D1979" s="78">
        <v>73</v>
      </c>
      <c r="E1979" s="79">
        <v>33739.432000000001</v>
      </c>
      <c r="F1979" s="80" t="s">
        <v>161</v>
      </c>
    </row>
    <row r="1980" spans="1:6" x14ac:dyDescent="0.25">
      <c r="A1980" s="76">
        <v>7</v>
      </c>
      <c r="B1980" s="77" t="s">
        <v>261</v>
      </c>
      <c r="C1980" s="77" t="s">
        <v>166</v>
      </c>
      <c r="D1980" s="78">
        <v>4</v>
      </c>
      <c r="E1980" s="79">
        <v>1114032</v>
      </c>
      <c r="F1980" s="80" t="s">
        <v>161</v>
      </c>
    </row>
    <row r="1981" spans="1:6" x14ac:dyDescent="0.25">
      <c r="A1981" s="76">
        <v>7</v>
      </c>
      <c r="B1981" s="77" t="s">
        <v>261</v>
      </c>
      <c r="C1981" s="77" t="s">
        <v>162</v>
      </c>
      <c r="D1981" s="78">
        <v>201</v>
      </c>
      <c r="E1981" s="79">
        <v>1975.20875</v>
      </c>
      <c r="F1981" s="80" t="s">
        <v>161</v>
      </c>
    </row>
    <row r="1982" spans="1:6" x14ac:dyDescent="0.25">
      <c r="A1982" s="76">
        <v>7</v>
      </c>
      <c r="B1982" s="77" t="s">
        <v>262</v>
      </c>
      <c r="C1982" s="77" t="s">
        <v>162</v>
      </c>
      <c r="D1982" s="78">
        <v>6</v>
      </c>
      <c r="E1982" s="79">
        <v>4929</v>
      </c>
      <c r="F1982" s="80" t="s">
        <v>165</v>
      </c>
    </row>
    <row r="1983" spans="1:6" x14ac:dyDescent="0.25">
      <c r="A1983" s="76">
        <v>7</v>
      </c>
      <c r="B1983" s="77" t="s">
        <v>263</v>
      </c>
      <c r="C1983" s="77" t="s">
        <v>160</v>
      </c>
      <c r="D1983" s="78">
        <v>115</v>
      </c>
      <c r="E1983" s="79">
        <v>2127658</v>
      </c>
      <c r="F1983" s="80" t="s">
        <v>165</v>
      </c>
    </row>
    <row r="1984" spans="1:6" x14ac:dyDescent="0.25">
      <c r="A1984" s="76">
        <v>7</v>
      </c>
      <c r="B1984" s="77" t="s">
        <v>263</v>
      </c>
      <c r="C1984" s="77" t="s">
        <v>160</v>
      </c>
      <c r="D1984" s="78">
        <v>28</v>
      </c>
      <c r="E1984" s="79">
        <v>1622.3040000000001</v>
      </c>
      <c r="F1984" s="80" t="s">
        <v>161</v>
      </c>
    </row>
    <row r="1985" spans="1:6" x14ac:dyDescent="0.25">
      <c r="A1985" s="76">
        <v>7</v>
      </c>
      <c r="B1985" s="77" t="s">
        <v>263</v>
      </c>
      <c r="C1985" s="77" t="s">
        <v>162</v>
      </c>
      <c r="D1985" s="78">
        <v>317</v>
      </c>
      <c r="E1985" s="79">
        <v>289572</v>
      </c>
      <c r="F1985" s="80" t="s">
        <v>165</v>
      </c>
    </row>
    <row r="1986" spans="1:6" x14ac:dyDescent="0.25">
      <c r="A1986" s="76">
        <v>7</v>
      </c>
      <c r="B1986" s="77" t="s">
        <v>263</v>
      </c>
      <c r="C1986" s="77" t="s">
        <v>162</v>
      </c>
      <c r="D1986" s="78">
        <v>139</v>
      </c>
      <c r="E1986" s="79">
        <v>985.28800000000001</v>
      </c>
      <c r="F1986" s="80" t="s">
        <v>161</v>
      </c>
    </row>
    <row r="1987" spans="1:6" x14ac:dyDescent="0.25">
      <c r="A1987" s="76">
        <v>7</v>
      </c>
      <c r="B1987" s="77" t="s">
        <v>264</v>
      </c>
      <c r="C1987" s="77" t="s">
        <v>160</v>
      </c>
      <c r="D1987" s="78">
        <v>1060</v>
      </c>
      <c r="E1987" s="79">
        <v>9882638</v>
      </c>
      <c r="F1987" s="80" t="s">
        <v>165</v>
      </c>
    </row>
    <row r="1988" spans="1:6" x14ac:dyDescent="0.25">
      <c r="A1988" s="76">
        <v>7</v>
      </c>
      <c r="B1988" s="77" t="s">
        <v>264</v>
      </c>
      <c r="C1988" s="77" t="s">
        <v>166</v>
      </c>
      <c r="D1988" s="78">
        <v>23</v>
      </c>
      <c r="E1988" s="79">
        <v>37674654.399999999</v>
      </c>
      <c r="F1988" s="80" t="s">
        <v>165</v>
      </c>
    </row>
    <row r="1989" spans="1:6" x14ac:dyDescent="0.25">
      <c r="A1989" s="76">
        <v>7</v>
      </c>
      <c r="B1989" s="77" t="s">
        <v>264</v>
      </c>
      <c r="C1989" s="77" t="s">
        <v>162</v>
      </c>
      <c r="D1989" s="78">
        <v>3650</v>
      </c>
      <c r="E1989" s="79">
        <v>3452358.6310000001</v>
      </c>
      <c r="F1989" s="80" t="s">
        <v>165</v>
      </c>
    </row>
    <row r="1990" spans="1:6" x14ac:dyDescent="0.25">
      <c r="A1990" s="76">
        <v>7</v>
      </c>
      <c r="B1990" s="77" t="s">
        <v>265</v>
      </c>
      <c r="C1990" s="77" t="s">
        <v>160</v>
      </c>
      <c r="D1990" s="78">
        <v>63</v>
      </c>
      <c r="E1990" s="79">
        <v>278882</v>
      </c>
      <c r="F1990" s="80" t="s">
        <v>165</v>
      </c>
    </row>
    <row r="1991" spans="1:6" x14ac:dyDescent="0.25">
      <c r="A1991" s="76">
        <v>7</v>
      </c>
      <c r="B1991" s="77" t="s">
        <v>265</v>
      </c>
      <c r="C1991" s="77" t="s">
        <v>166</v>
      </c>
      <c r="D1991" s="78">
        <v>1</v>
      </c>
      <c r="E1991" s="79">
        <v>8866</v>
      </c>
      <c r="F1991" s="80" t="s">
        <v>165</v>
      </c>
    </row>
    <row r="1992" spans="1:6" x14ac:dyDescent="0.25">
      <c r="A1992" s="76">
        <v>7</v>
      </c>
      <c r="B1992" s="77" t="s">
        <v>265</v>
      </c>
      <c r="C1992" s="77" t="s">
        <v>162</v>
      </c>
      <c r="D1992" s="78">
        <v>154</v>
      </c>
      <c r="E1992" s="79">
        <v>153081</v>
      </c>
      <c r="F1992" s="80" t="s">
        <v>165</v>
      </c>
    </row>
    <row r="1993" spans="1:6" x14ac:dyDescent="0.25">
      <c r="A1993" s="76">
        <v>7</v>
      </c>
      <c r="B1993" s="77" t="s">
        <v>266</v>
      </c>
      <c r="C1993" s="77" t="s">
        <v>160</v>
      </c>
      <c r="D1993" s="78">
        <v>61</v>
      </c>
      <c r="E1993" s="79">
        <v>179280</v>
      </c>
      <c r="F1993" s="80" t="s">
        <v>165</v>
      </c>
    </row>
    <row r="1994" spans="1:6" x14ac:dyDescent="0.25">
      <c r="A1994" s="76">
        <v>7</v>
      </c>
      <c r="B1994" s="77" t="s">
        <v>266</v>
      </c>
      <c r="C1994" s="77" t="s">
        <v>160</v>
      </c>
      <c r="D1994" s="78">
        <v>29</v>
      </c>
      <c r="E1994" s="79">
        <v>808.30799999999999</v>
      </c>
      <c r="F1994" s="80" t="s">
        <v>161</v>
      </c>
    </row>
    <row r="1995" spans="1:6" x14ac:dyDescent="0.25">
      <c r="A1995" s="76">
        <v>7</v>
      </c>
      <c r="B1995" s="77" t="s">
        <v>266</v>
      </c>
      <c r="C1995" s="77" t="s">
        <v>166</v>
      </c>
      <c r="D1995" s="78">
        <v>3</v>
      </c>
      <c r="E1995" s="79">
        <v>29440</v>
      </c>
      <c r="F1995" s="80" t="s">
        <v>165</v>
      </c>
    </row>
    <row r="1996" spans="1:6" x14ac:dyDescent="0.25">
      <c r="A1996" s="76">
        <v>7</v>
      </c>
      <c r="B1996" s="77" t="s">
        <v>266</v>
      </c>
      <c r="C1996" s="77" t="s">
        <v>162</v>
      </c>
      <c r="D1996" s="78">
        <v>664</v>
      </c>
      <c r="E1996" s="79">
        <v>569128.96299999999</v>
      </c>
      <c r="F1996" s="80" t="s">
        <v>165</v>
      </c>
    </row>
    <row r="1997" spans="1:6" x14ac:dyDescent="0.25">
      <c r="A1997" s="76">
        <v>7</v>
      </c>
      <c r="B1997" s="77" t="s">
        <v>266</v>
      </c>
      <c r="C1997" s="77" t="s">
        <v>162</v>
      </c>
      <c r="D1997" s="78">
        <v>411</v>
      </c>
      <c r="E1997" s="79">
        <v>4638.4593199999999</v>
      </c>
      <c r="F1997" s="80" t="s">
        <v>161</v>
      </c>
    </row>
    <row r="1998" spans="1:6" x14ac:dyDescent="0.25">
      <c r="A1998" s="76">
        <v>7</v>
      </c>
      <c r="B1998" s="77" t="s">
        <v>267</v>
      </c>
      <c r="C1998" s="77" t="s">
        <v>160</v>
      </c>
      <c r="D1998" s="78">
        <v>1113</v>
      </c>
      <c r="E1998" s="79">
        <v>4786706.7980000004</v>
      </c>
      <c r="F1998" s="80" t="s">
        <v>165</v>
      </c>
    </row>
    <row r="1999" spans="1:6" x14ac:dyDescent="0.25">
      <c r="A1999" s="76">
        <v>7</v>
      </c>
      <c r="B1999" s="77" t="s">
        <v>267</v>
      </c>
      <c r="C1999" s="77" t="s">
        <v>160</v>
      </c>
      <c r="D1999" s="78">
        <v>544</v>
      </c>
      <c r="E1999" s="79">
        <v>51024.613319999997</v>
      </c>
      <c r="F1999" s="80" t="s">
        <v>161</v>
      </c>
    </row>
    <row r="2000" spans="1:6" x14ac:dyDescent="0.25">
      <c r="A2000" s="76">
        <v>7</v>
      </c>
      <c r="B2000" s="77" t="s">
        <v>267</v>
      </c>
      <c r="C2000" s="77" t="s">
        <v>166</v>
      </c>
      <c r="D2000" s="78">
        <v>11</v>
      </c>
      <c r="E2000" s="79">
        <v>22970</v>
      </c>
      <c r="F2000" s="80" t="s">
        <v>165</v>
      </c>
    </row>
    <row r="2001" spans="1:6" x14ac:dyDescent="0.25">
      <c r="A2001" s="76">
        <v>7</v>
      </c>
      <c r="B2001" s="77" t="s">
        <v>267</v>
      </c>
      <c r="C2001" s="77" t="s">
        <v>166</v>
      </c>
      <c r="D2001" s="78">
        <v>1</v>
      </c>
      <c r="E2001" s="79">
        <v>0</v>
      </c>
      <c r="F2001" s="80" t="s">
        <v>161</v>
      </c>
    </row>
    <row r="2002" spans="1:6" x14ac:dyDescent="0.25">
      <c r="A2002" s="76">
        <v>7</v>
      </c>
      <c r="B2002" s="77" t="s">
        <v>267</v>
      </c>
      <c r="C2002" s="77" t="s">
        <v>162</v>
      </c>
      <c r="D2002" s="78">
        <v>9116</v>
      </c>
      <c r="E2002" s="79">
        <v>7817906.9040000001</v>
      </c>
      <c r="F2002" s="80" t="s">
        <v>165</v>
      </c>
    </row>
    <row r="2003" spans="1:6" ht="15.75" thickBot="1" x14ac:dyDescent="0.3">
      <c r="A2003" s="81">
        <v>7</v>
      </c>
      <c r="B2003" s="82" t="s">
        <v>267</v>
      </c>
      <c r="C2003" s="82" t="s">
        <v>162</v>
      </c>
      <c r="D2003" s="83">
        <v>6570</v>
      </c>
      <c r="E2003" s="84">
        <v>68435.260850000006</v>
      </c>
      <c r="F2003" s="85" t="s">
        <v>161</v>
      </c>
    </row>
    <row r="2004" spans="1:6" x14ac:dyDescent="0.25">
      <c r="A2004" s="71">
        <v>8</v>
      </c>
      <c r="B2004" s="72" t="s">
        <v>159</v>
      </c>
      <c r="C2004" s="72" t="s">
        <v>160</v>
      </c>
      <c r="D2004" s="73">
        <v>146</v>
      </c>
      <c r="E2004" s="74">
        <v>13437.53262</v>
      </c>
      <c r="F2004" s="75" t="s">
        <v>161</v>
      </c>
    </row>
    <row r="2005" spans="1:6" x14ac:dyDescent="0.25">
      <c r="A2005" s="76">
        <v>8</v>
      </c>
      <c r="B2005" s="77" t="s">
        <v>159</v>
      </c>
      <c r="C2005" s="77" t="s">
        <v>162</v>
      </c>
      <c r="D2005" s="78">
        <v>761</v>
      </c>
      <c r="E2005" s="79">
        <v>6599.8133500000004</v>
      </c>
      <c r="F2005" s="80" t="s">
        <v>161</v>
      </c>
    </row>
    <row r="2006" spans="1:6" x14ac:dyDescent="0.25">
      <c r="A2006" s="76">
        <v>8</v>
      </c>
      <c r="B2006" s="77" t="s">
        <v>163</v>
      </c>
      <c r="C2006" s="77" t="s">
        <v>160</v>
      </c>
      <c r="D2006" s="78">
        <v>78</v>
      </c>
      <c r="E2006" s="79">
        <v>20991.13</v>
      </c>
      <c r="F2006" s="80" t="s">
        <v>161</v>
      </c>
    </row>
    <row r="2007" spans="1:6" x14ac:dyDescent="0.25">
      <c r="A2007" s="76">
        <v>8</v>
      </c>
      <c r="B2007" s="77" t="s">
        <v>163</v>
      </c>
      <c r="C2007" s="77" t="s">
        <v>162</v>
      </c>
      <c r="D2007" s="78">
        <v>364</v>
      </c>
      <c r="E2007" s="79">
        <v>3646.10898</v>
      </c>
      <c r="F2007" s="80" t="s">
        <v>161</v>
      </c>
    </row>
    <row r="2008" spans="1:6" x14ac:dyDescent="0.25">
      <c r="A2008" s="76">
        <v>8</v>
      </c>
      <c r="B2008" s="77" t="s">
        <v>164</v>
      </c>
      <c r="C2008" s="77" t="s">
        <v>160</v>
      </c>
      <c r="D2008" s="78">
        <v>7</v>
      </c>
      <c r="E2008" s="79">
        <v>200268</v>
      </c>
      <c r="F2008" s="80" t="s">
        <v>165</v>
      </c>
    </row>
    <row r="2009" spans="1:6" x14ac:dyDescent="0.25">
      <c r="A2009" s="76">
        <v>8</v>
      </c>
      <c r="B2009" s="77" t="s">
        <v>164</v>
      </c>
      <c r="C2009" s="77" t="s">
        <v>160</v>
      </c>
      <c r="D2009" s="78">
        <v>48</v>
      </c>
      <c r="E2009" s="79">
        <v>13297.05963</v>
      </c>
      <c r="F2009" s="80" t="s">
        <v>161</v>
      </c>
    </row>
    <row r="2010" spans="1:6" x14ac:dyDescent="0.25">
      <c r="A2010" s="76">
        <v>8</v>
      </c>
      <c r="B2010" s="77" t="s">
        <v>164</v>
      </c>
      <c r="C2010" s="77" t="s">
        <v>166</v>
      </c>
      <c r="D2010" s="78">
        <v>3</v>
      </c>
      <c r="E2010" s="79">
        <v>895369.18</v>
      </c>
      <c r="F2010" s="80" t="s">
        <v>161</v>
      </c>
    </row>
    <row r="2011" spans="1:6" x14ac:dyDescent="0.25">
      <c r="A2011" s="76">
        <v>8</v>
      </c>
      <c r="B2011" s="77" t="s">
        <v>164</v>
      </c>
      <c r="C2011" s="77" t="s">
        <v>162</v>
      </c>
      <c r="D2011" s="78">
        <v>1</v>
      </c>
      <c r="E2011" s="79">
        <v>1830</v>
      </c>
      <c r="F2011" s="80" t="s">
        <v>165</v>
      </c>
    </row>
    <row r="2012" spans="1:6" x14ac:dyDescent="0.25">
      <c r="A2012" s="76">
        <v>8</v>
      </c>
      <c r="B2012" s="77" t="s">
        <v>164</v>
      </c>
      <c r="C2012" s="77" t="s">
        <v>162</v>
      </c>
      <c r="D2012" s="78">
        <v>11</v>
      </c>
      <c r="E2012" s="79">
        <v>53.047020000000003</v>
      </c>
      <c r="F2012" s="80" t="s">
        <v>161</v>
      </c>
    </row>
    <row r="2013" spans="1:6" x14ac:dyDescent="0.25">
      <c r="A2013" s="76">
        <v>8</v>
      </c>
      <c r="B2013" s="77" t="s">
        <v>167</v>
      </c>
      <c r="C2013" s="77" t="s">
        <v>160</v>
      </c>
      <c r="D2013" s="78">
        <v>188</v>
      </c>
      <c r="E2013" s="79">
        <v>3018753</v>
      </c>
      <c r="F2013" s="80" t="s">
        <v>165</v>
      </c>
    </row>
    <row r="2014" spans="1:6" x14ac:dyDescent="0.25">
      <c r="A2014" s="76">
        <v>8</v>
      </c>
      <c r="B2014" s="77" t="s">
        <v>167</v>
      </c>
      <c r="C2014" s="77" t="s">
        <v>160</v>
      </c>
      <c r="D2014" s="78">
        <v>216</v>
      </c>
      <c r="E2014" s="79">
        <v>286761.56095000001</v>
      </c>
      <c r="F2014" s="80" t="s">
        <v>161</v>
      </c>
    </row>
    <row r="2015" spans="1:6" x14ac:dyDescent="0.25">
      <c r="A2015" s="76">
        <v>8</v>
      </c>
      <c r="B2015" s="77" t="s">
        <v>167</v>
      </c>
      <c r="C2015" s="77" t="s">
        <v>166</v>
      </c>
      <c r="D2015" s="78">
        <v>3</v>
      </c>
      <c r="E2015" s="79">
        <v>107640</v>
      </c>
      <c r="F2015" s="80" t="s">
        <v>165</v>
      </c>
    </row>
    <row r="2016" spans="1:6" x14ac:dyDescent="0.25">
      <c r="A2016" s="76">
        <v>8</v>
      </c>
      <c r="B2016" s="77" t="s">
        <v>167</v>
      </c>
      <c r="C2016" s="77" t="s">
        <v>166</v>
      </c>
      <c r="D2016" s="78">
        <v>2</v>
      </c>
      <c r="E2016" s="79">
        <v>12416.74</v>
      </c>
      <c r="F2016" s="80" t="s">
        <v>161</v>
      </c>
    </row>
    <row r="2017" spans="1:6" x14ac:dyDescent="0.25">
      <c r="A2017" s="76">
        <v>8</v>
      </c>
      <c r="B2017" s="77" t="s">
        <v>167</v>
      </c>
      <c r="C2017" s="77" t="s">
        <v>162</v>
      </c>
      <c r="D2017" s="78">
        <v>1275</v>
      </c>
      <c r="E2017" s="79">
        <v>867641.20700000005</v>
      </c>
      <c r="F2017" s="80" t="s">
        <v>165</v>
      </c>
    </row>
    <row r="2018" spans="1:6" x14ac:dyDescent="0.25">
      <c r="A2018" s="76">
        <v>8</v>
      </c>
      <c r="B2018" s="77" t="s">
        <v>167</v>
      </c>
      <c r="C2018" s="77" t="s">
        <v>162</v>
      </c>
      <c r="D2018" s="78">
        <v>1095</v>
      </c>
      <c r="E2018" s="79">
        <v>14716.574409999999</v>
      </c>
      <c r="F2018" s="80" t="s">
        <v>161</v>
      </c>
    </row>
    <row r="2019" spans="1:6" x14ac:dyDescent="0.25">
      <c r="A2019" s="76">
        <v>8</v>
      </c>
      <c r="B2019" s="77" t="s">
        <v>168</v>
      </c>
      <c r="C2019" s="77" t="s">
        <v>160</v>
      </c>
      <c r="D2019" s="78">
        <v>72</v>
      </c>
      <c r="E2019" s="79">
        <v>187791.69</v>
      </c>
      <c r="F2019" s="80" t="s">
        <v>165</v>
      </c>
    </row>
    <row r="2020" spans="1:6" x14ac:dyDescent="0.25">
      <c r="A2020" s="76">
        <v>8</v>
      </c>
      <c r="B2020" s="77" t="s">
        <v>168</v>
      </c>
      <c r="C2020" s="77" t="s">
        <v>160</v>
      </c>
      <c r="D2020" s="78">
        <v>22</v>
      </c>
      <c r="E2020" s="79">
        <v>1424.616</v>
      </c>
      <c r="F2020" s="80" t="s">
        <v>161</v>
      </c>
    </row>
    <row r="2021" spans="1:6" x14ac:dyDescent="0.25">
      <c r="A2021" s="76">
        <v>8</v>
      </c>
      <c r="B2021" s="77" t="s">
        <v>168</v>
      </c>
      <c r="C2021" s="77" t="s">
        <v>166</v>
      </c>
      <c r="D2021" s="78">
        <v>3</v>
      </c>
      <c r="E2021" s="79">
        <v>9783</v>
      </c>
      <c r="F2021" s="80" t="s">
        <v>165</v>
      </c>
    </row>
    <row r="2022" spans="1:6" x14ac:dyDescent="0.25">
      <c r="A2022" s="76">
        <v>8</v>
      </c>
      <c r="B2022" s="77" t="s">
        <v>168</v>
      </c>
      <c r="C2022" s="77" t="s">
        <v>162</v>
      </c>
      <c r="D2022" s="78">
        <v>1093</v>
      </c>
      <c r="E2022" s="79">
        <v>1013416.767</v>
      </c>
      <c r="F2022" s="80" t="s">
        <v>165</v>
      </c>
    </row>
    <row r="2023" spans="1:6" x14ac:dyDescent="0.25">
      <c r="A2023" s="76">
        <v>8</v>
      </c>
      <c r="B2023" s="77" t="s">
        <v>168</v>
      </c>
      <c r="C2023" s="77" t="s">
        <v>162</v>
      </c>
      <c r="D2023" s="78">
        <v>494</v>
      </c>
      <c r="E2023" s="79">
        <v>6766.6258600000001</v>
      </c>
      <c r="F2023" s="80" t="s">
        <v>161</v>
      </c>
    </row>
    <row r="2024" spans="1:6" x14ac:dyDescent="0.25">
      <c r="A2024" s="76">
        <v>8</v>
      </c>
      <c r="B2024" s="77" t="s">
        <v>169</v>
      </c>
      <c r="C2024" s="77" t="s">
        <v>160</v>
      </c>
      <c r="D2024" s="78">
        <v>19</v>
      </c>
      <c r="E2024" s="79">
        <v>16906</v>
      </c>
      <c r="F2024" s="80" t="s">
        <v>165</v>
      </c>
    </row>
    <row r="2025" spans="1:6" x14ac:dyDescent="0.25">
      <c r="A2025" s="76">
        <v>8</v>
      </c>
      <c r="B2025" s="77" t="s">
        <v>169</v>
      </c>
      <c r="C2025" s="77" t="s">
        <v>160</v>
      </c>
      <c r="D2025" s="78">
        <v>203</v>
      </c>
      <c r="E2025" s="79">
        <v>230862.47700000001</v>
      </c>
      <c r="F2025" s="80" t="s">
        <v>161</v>
      </c>
    </row>
    <row r="2026" spans="1:6" x14ac:dyDescent="0.25">
      <c r="A2026" s="76">
        <v>8</v>
      </c>
      <c r="B2026" s="77" t="s">
        <v>169</v>
      </c>
      <c r="C2026" s="77" t="s">
        <v>162</v>
      </c>
      <c r="D2026" s="78">
        <v>345</v>
      </c>
      <c r="E2026" s="79">
        <v>332872.19900000002</v>
      </c>
      <c r="F2026" s="80" t="s">
        <v>165</v>
      </c>
    </row>
    <row r="2027" spans="1:6" x14ac:dyDescent="0.25">
      <c r="A2027" s="76">
        <v>8</v>
      </c>
      <c r="B2027" s="77" t="s">
        <v>169</v>
      </c>
      <c r="C2027" s="77" t="s">
        <v>162</v>
      </c>
      <c r="D2027" s="78">
        <v>2226</v>
      </c>
      <c r="E2027" s="79">
        <v>28165.274689999998</v>
      </c>
      <c r="F2027" s="80" t="s">
        <v>161</v>
      </c>
    </row>
    <row r="2028" spans="1:6" x14ac:dyDescent="0.25">
      <c r="A2028" s="76">
        <v>8</v>
      </c>
      <c r="B2028" s="77" t="s">
        <v>170</v>
      </c>
      <c r="C2028" s="77" t="s">
        <v>160</v>
      </c>
      <c r="D2028" s="78">
        <v>122</v>
      </c>
      <c r="E2028" s="79">
        <v>435254.16700000002</v>
      </c>
      <c r="F2028" s="80" t="s">
        <v>165</v>
      </c>
    </row>
    <row r="2029" spans="1:6" x14ac:dyDescent="0.25">
      <c r="A2029" s="76">
        <v>8</v>
      </c>
      <c r="B2029" s="77" t="s">
        <v>170</v>
      </c>
      <c r="C2029" s="77" t="s">
        <v>160</v>
      </c>
      <c r="D2029" s="78">
        <v>25</v>
      </c>
      <c r="E2029" s="79">
        <v>15099.254999999999</v>
      </c>
      <c r="F2029" s="80" t="s">
        <v>161</v>
      </c>
    </row>
    <row r="2030" spans="1:6" x14ac:dyDescent="0.25">
      <c r="A2030" s="76">
        <v>8</v>
      </c>
      <c r="B2030" s="77" t="s">
        <v>170</v>
      </c>
      <c r="C2030" s="77" t="s">
        <v>166</v>
      </c>
      <c r="D2030" s="78">
        <v>12</v>
      </c>
      <c r="E2030" s="79">
        <v>83852</v>
      </c>
      <c r="F2030" s="80" t="s">
        <v>165</v>
      </c>
    </row>
    <row r="2031" spans="1:6" x14ac:dyDescent="0.25">
      <c r="A2031" s="76">
        <v>8</v>
      </c>
      <c r="B2031" s="77" t="s">
        <v>170</v>
      </c>
      <c r="C2031" s="77" t="s">
        <v>166</v>
      </c>
      <c r="D2031" s="78">
        <v>1</v>
      </c>
      <c r="E2031" s="79">
        <v>7.7910000000000004</v>
      </c>
      <c r="F2031" s="80" t="s">
        <v>161</v>
      </c>
    </row>
    <row r="2032" spans="1:6" x14ac:dyDescent="0.25">
      <c r="A2032" s="76">
        <v>8</v>
      </c>
      <c r="B2032" s="77" t="s">
        <v>170</v>
      </c>
      <c r="C2032" s="77" t="s">
        <v>162</v>
      </c>
      <c r="D2032" s="78">
        <v>2578</v>
      </c>
      <c r="E2032" s="79">
        <v>2809328.4939999999</v>
      </c>
      <c r="F2032" s="80" t="s">
        <v>165</v>
      </c>
    </row>
    <row r="2033" spans="1:6" x14ac:dyDescent="0.25">
      <c r="A2033" s="76">
        <v>8</v>
      </c>
      <c r="B2033" s="77" t="s">
        <v>170</v>
      </c>
      <c r="C2033" s="77" t="s">
        <v>162</v>
      </c>
      <c r="D2033" s="78">
        <v>2453</v>
      </c>
      <c r="E2033" s="79">
        <v>51868.28357</v>
      </c>
      <c r="F2033" s="80" t="s">
        <v>161</v>
      </c>
    </row>
    <row r="2034" spans="1:6" x14ac:dyDescent="0.25">
      <c r="A2034" s="76">
        <v>8</v>
      </c>
      <c r="B2034" s="77" t="s">
        <v>171</v>
      </c>
      <c r="C2034" s="77" t="s">
        <v>160</v>
      </c>
      <c r="D2034" s="78">
        <v>484</v>
      </c>
      <c r="E2034" s="79">
        <v>1586749.7339999999</v>
      </c>
      <c r="F2034" s="80" t="s">
        <v>165</v>
      </c>
    </row>
    <row r="2035" spans="1:6" x14ac:dyDescent="0.25">
      <c r="A2035" s="76">
        <v>8</v>
      </c>
      <c r="B2035" s="77" t="s">
        <v>171</v>
      </c>
      <c r="C2035" s="77" t="s">
        <v>160</v>
      </c>
      <c r="D2035" s="78">
        <v>252</v>
      </c>
      <c r="E2035" s="79">
        <v>15204.44073</v>
      </c>
      <c r="F2035" s="80" t="s">
        <v>161</v>
      </c>
    </row>
    <row r="2036" spans="1:6" x14ac:dyDescent="0.25">
      <c r="A2036" s="76">
        <v>8</v>
      </c>
      <c r="B2036" s="77" t="s">
        <v>171</v>
      </c>
      <c r="C2036" s="77" t="s">
        <v>166</v>
      </c>
      <c r="D2036" s="78">
        <v>6</v>
      </c>
      <c r="E2036" s="79">
        <v>117385</v>
      </c>
      <c r="F2036" s="80" t="s">
        <v>165</v>
      </c>
    </row>
    <row r="2037" spans="1:6" x14ac:dyDescent="0.25">
      <c r="A2037" s="76">
        <v>8</v>
      </c>
      <c r="B2037" s="77" t="s">
        <v>171</v>
      </c>
      <c r="C2037" s="77" t="s">
        <v>166</v>
      </c>
      <c r="D2037" s="78">
        <v>1</v>
      </c>
      <c r="E2037" s="79">
        <v>8.82</v>
      </c>
      <c r="F2037" s="80" t="s">
        <v>161</v>
      </c>
    </row>
    <row r="2038" spans="1:6" x14ac:dyDescent="0.25">
      <c r="A2038" s="76">
        <v>8</v>
      </c>
      <c r="B2038" s="77" t="s">
        <v>171</v>
      </c>
      <c r="C2038" s="77" t="s">
        <v>162</v>
      </c>
      <c r="D2038" s="78">
        <v>2726</v>
      </c>
      <c r="E2038" s="79">
        <v>2402226.5980000002</v>
      </c>
      <c r="F2038" s="80" t="s">
        <v>165</v>
      </c>
    </row>
    <row r="2039" spans="1:6" x14ac:dyDescent="0.25">
      <c r="A2039" s="76">
        <v>8</v>
      </c>
      <c r="B2039" s="77" t="s">
        <v>171</v>
      </c>
      <c r="C2039" s="77" t="s">
        <v>162</v>
      </c>
      <c r="D2039" s="78">
        <v>1861</v>
      </c>
      <c r="E2039" s="79">
        <v>25894.534780000002</v>
      </c>
      <c r="F2039" s="80" t="s">
        <v>161</v>
      </c>
    </row>
    <row r="2040" spans="1:6" x14ac:dyDescent="0.25">
      <c r="A2040" s="76">
        <v>8</v>
      </c>
      <c r="B2040" s="77" t="s">
        <v>172</v>
      </c>
      <c r="C2040" s="77" t="s">
        <v>160</v>
      </c>
      <c r="D2040" s="78">
        <v>49</v>
      </c>
      <c r="E2040" s="79">
        <v>19986</v>
      </c>
      <c r="F2040" s="80" t="s">
        <v>165</v>
      </c>
    </row>
    <row r="2041" spans="1:6" x14ac:dyDescent="0.25">
      <c r="A2041" s="76">
        <v>8</v>
      </c>
      <c r="B2041" s="77" t="s">
        <v>172</v>
      </c>
      <c r="C2041" s="77" t="s">
        <v>166</v>
      </c>
      <c r="D2041" s="78">
        <v>1</v>
      </c>
      <c r="E2041" s="79">
        <v>240</v>
      </c>
      <c r="F2041" s="80" t="s">
        <v>165</v>
      </c>
    </row>
    <row r="2042" spans="1:6" x14ac:dyDescent="0.25">
      <c r="A2042" s="76">
        <v>8</v>
      </c>
      <c r="B2042" s="77" t="s">
        <v>172</v>
      </c>
      <c r="C2042" s="77" t="s">
        <v>162</v>
      </c>
      <c r="D2042" s="78">
        <v>251</v>
      </c>
      <c r="E2042" s="79">
        <v>276306.55</v>
      </c>
      <c r="F2042" s="80" t="s">
        <v>165</v>
      </c>
    </row>
    <row r="2043" spans="1:6" x14ac:dyDescent="0.25">
      <c r="A2043" s="76">
        <v>8</v>
      </c>
      <c r="B2043" s="77" t="s">
        <v>172</v>
      </c>
      <c r="C2043" s="77" t="s">
        <v>162</v>
      </c>
      <c r="D2043" s="78">
        <v>3</v>
      </c>
      <c r="E2043" s="79">
        <v>36.792000000000002</v>
      </c>
      <c r="F2043" s="80" t="s">
        <v>161</v>
      </c>
    </row>
    <row r="2044" spans="1:6" x14ac:dyDescent="0.25">
      <c r="A2044" s="76">
        <v>8</v>
      </c>
      <c r="B2044" s="77" t="s">
        <v>173</v>
      </c>
      <c r="C2044" s="77" t="s">
        <v>160</v>
      </c>
      <c r="D2044" s="78">
        <v>60</v>
      </c>
      <c r="E2044" s="79">
        <v>86280.688999999998</v>
      </c>
      <c r="F2044" s="80" t="s">
        <v>165</v>
      </c>
    </row>
    <row r="2045" spans="1:6" x14ac:dyDescent="0.25">
      <c r="A2045" s="76">
        <v>8</v>
      </c>
      <c r="B2045" s="77" t="s">
        <v>173</v>
      </c>
      <c r="C2045" s="77" t="s">
        <v>162</v>
      </c>
      <c r="D2045" s="78">
        <v>511</v>
      </c>
      <c r="E2045" s="79">
        <v>513587.38400000002</v>
      </c>
      <c r="F2045" s="80" t="s">
        <v>165</v>
      </c>
    </row>
    <row r="2046" spans="1:6" x14ac:dyDescent="0.25">
      <c r="A2046" s="76">
        <v>8</v>
      </c>
      <c r="B2046" s="77" t="s">
        <v>174</v>
      </c>
      <c r="C2046" s="77" t="s">
        <v>160</v>
      </c>
      <c r="D2046" s="78">
        <v>9</v>
      </c>
      <c r="E2046" s="79">
        <v>13889</v>
      </c>
      <c r="F2046" s="80" t="s">
        <v>165</v>
      </c>
    </row>
    <row r="2047" spans="1:6" x14ac:dyDescent="0.25">
      <c r="A2047" s="76">
        <v>8</v>
      </c>
      <c r="B2047" s="77" t="s">
        <v>174</v>
      </c>
      <c r="C2047" s="77" t="s">
        <v>160</v>
      </c>
      <c r="D2047" s="78">
        <v>39</v>
      </c>
      <c r="E2047" s="79">
        <v>202982.55</v>
      </c>
      <c r="F2047" s="80" t="s">
        <v>161</v>
      </c>
    </row>
    <row r="2048" spans="1:6" x14ac:dyDescent="0.25">
      <c r="A2048" s="76">
        <v>8</v>
      </c>
      <c r="B2048" s="77" t="s">
        <v>174</v>
      </c>
      <c r="C2048" s="77" t="s">
        <v>162</v>
      </c>
      <c r="D2048" s="78">
        <v>646</v>
      </c>
      <c r="E2048" s="79">
        <v>567291.18000000005</v>
      </c>
      <c r="F2048" s="80" t="s">
        <v>165</v>
      </c>
    </row>
    <row r="2049" spans="1:6" x14ac:dyDescent="0.25">
      <c r="A2049" s="76">
        <v>8</v>
      </c>
      <c r="B2049" s="77" t="s">
        <v>174</v>
      </c>
      <c r="C2049" s="77" t="s">
        <v>162</v>
      </c>
      <c r="D2049" s="78">
        <v>643</v>
      </c>
      <c r="E2049" s="79">
        <v>12629.514999999999</v>
      </c>
      <c r="F2049" s="80" t="s">
        <v>161</v>
      </c>
    </row>
    <row r="2050" spans="1:6" x14ac:dyDescent="0.25">
      <c r="A2050" s="76">
        <v>8</v>
      </c>
      <c r="B2050" s="77" t="s">
        <v>175</v>
      </c>
      <c r="C2050" s="77" t="s">
        <v>160</v>
      </c>
      <c r="D2050" s="78">
        <v>73</v>
      </c>
      <c r="E2050" s="79">
        <v>169300.09400000001</v>
      </c>
      <c r="F2050" s="80" t="s">
        <v>165</v>
      </c>
    </row>
    <row r="2051" spans="1:6" x14ac:dyDescent="0.25">
      <c r="A2051" s="76">
        <v>8</v>
      </c>
      <c r="B2051" s="77" t="s">
        <v>175</v>
      </c>
      <c r="C2051" s="77" t="s">
        <v>166</v>
      </c>
      <c r="D2051" s="78">
        <v>5</v>
      </c>
      <c r="E2051" s="79">
        <v>10174.666999999999</v>
      </c>
      <c r="F2051" s="80" t="s">
        <v>165</v>
      </c>
    </row>
    <row r="2052" spans="1:6" x14ac:dyDescent="0.25">
      <c r="A2052" s="76">
        <v>8</v>
      </c>
      <c r="B2052" s="77" t="s">
        <v>175</v>
      </c>
      <c r="C2052" s="77" t="s">
        <v>162</v>
      </c>
      <c r="D2052" s="78">
        <v>422</v>
      </c>
      <c r="E2052" s="79">
        <v>370747.25599999999</v>
      </c>
      <c r="F2052" s="80" t="s">
        <v>165</v>
      </c>
    </row>
    <row r="2053" spans="1:6" x14ac:dyDescent="0.25">
      <c r="A2053" s="76">
        <v>8</v>
      </c>
      <c r="B2053" s="77" t="s">
        <v>176</v>
      </c>
      <c r="C2053" s="77" t="s">
        <v>160</v>
      </c>
      <c r="D2053" s="78">
        <v>78</v>
      </c>
      <c r="E2053" s="79">
        <v>1591616.39</v>
      </c>
      <c r="F2053" s="80" t="s">
        <v>165</v>
      </c>
    </row>
    <row r="2054" spans="1:6" x14ac:dyDescent="0.25">
      <c r="A2054" s="76">
        <v>8</v>
      </c>
      <c r="B2054" s="77" t="s">
        <v>176</v>
      </c>
      <c r="C2054" s="77" t="s">
        <v>166</v>
      </c>
      <c r="D2054" s="78">
        <v>1</v>
      </c>
      <c r="E2054" s="79">
        <v>17080</v>
      </c>
      <c r="F2054" s="80" t="s">
        <v>165</v>
      </c>
    </row>
    <row r="2055" spans="1:6" x14ac:dyDescent="0.25">
      <c r="A2055" s="76">
        <v>8</v>
      </c>
      <c r="B2055" s="77" t="s">
        <v>176</v>
      </c>
      <c r="C2055" s="77" t="s">
        <v>162</v>
      </c>
      <c r="D2055" s="78">
        <v>613</v>
      </c>
      <c r="E2055" s="79">
        <v>568849.99199999997</v>
      </c>
      <c r="F2055" s="80" t="s">
        <v>165</v>
      </c>
    </row>
    <row r="2056" spans="1:6" x14ac:dyDescent="0.25">
      <c r="A2056" s="76">
        <v>8</v>
      </c>
      <c r="B2056" s="77" t="s">
        <v>177</v>
      </c>
      <c r="C2056" s="77" t="s">
        <v>160</v>
      </c>
      <c r="D2056" s="78">
        <v>18</v>
      </c>
      <c r="E2056" s="79">
        <v>27447.723999999998</v>
      </c>
      <c r="F2056" s="80" t="s">
        <v>165</v>
      </c>
    </row>
    <row r="2057" spans="1:6" x14ac:dyDescent="0.25">
      <c r="A2057" s="76">
        <v>8</v>
      </c>
      <c r="B2057" s="77" t="s">
        <v>177</v>
      </c>
      <c r="C2057" s="77" t="s">
        <v>160</v>
      </c>
      <c r="D2057" s="78">
        <v>1</v>
      </c>
      <c r="E2057" s="79">
        <v>0</v>
      </c>
      <c r="F2057" s="80" t="s">
        <v>161</v>
      </c>
    </row>
    <row r="2058" spans="1:6" x14ac:dyDescent="0.25">
      <c r="A2058" s="76">
        <v>8</v>
      </c>
      <c r="B2058" s="77" t="s">
        <v>177</v>
      </c>
      <c r="C2058" s="77" t="s">
        <v>162</v>
      </c>
      <c r="D2058" s="78">
        <v>83</v>
      </c>
      <c r="E2058" s="79">
        <v>59101.718000000001</v>
      </c>
      <c r="F2058" s="80" t="s">
        <v>165</v>
      </c>
    </row>
    <row r="2059" spans="1:6" x14ac:dyDescent="0.25">
      <c r="A2059" s="76">
        <v>8</v>
      </c>
      <c r="B2059" s="77" t="s">
        <v>177</v>
      </c>
      <c r="C2059" s="77" t="s">
        <v>162</v>
      </c>
      <c r="D2059" s="78">
        <v>6</v>
      </c>
      <c r="E2059" s="79">
        <v>37.734000000000002</v>
      </c>
      <c r="F2059" s="80" t="s">
        <v>161</v>
      </c>
    </row>
    <row r="2060" spans="1:6" x14ac:dyDescent="0.25">
      <c r="A2060" s="76">
        <v>8</v>
      </c>
      <c r="B2060" s="77" t="s">
        <v>178</v>
      </c>
      <c r="C2060" s="77" t="s">
        <v>160</v>
      </c>
      <c r="D2060" s="78">
        <v>358</v>
      </c>
      <c r="E2060" s="79">
        <v>1253855.629</v>
      </c>
      <c r="F2060" s="80" t="s">
        <v>165</v>
      </c>
    </row>
    <row r="2061" spans="1:6" x14ac:dyDescent="0.25">
      <c r="A2061" s="76">
        <v>8</v>
      </c>
      <c r="B2061" s="77" t="s">
        <v>178</v>
      </c>
      <c r="C2061" s="77" t="s">
        <v>160</v>
      </c>
      <c r="D2061" s="78">
        <v>123</v>
      </c>
      <c r="E2061" s="79">
        <v>7001.7135399999997</v>
      </c>
      <c r="F2061" s="80" t="s">
        <v>161</v>
      </c>
    </row>
    <row r="2062" spans="1:6" x14ac:dyDescent="0.25">
      <c r="A2062" s="76">
        <v>8</v>
      </c>
      <c r="B2062" s="77" t="s">
        <v>178</v>
      </c>
      <c r="C2062" s="77" t="s">
        <v>162</v>
      </c>
      <c r="D2062" s="78">
        <v>5884</v>
      </c>
      <c r="E2062" s="79">
        <v>5330534.5149999997</v>
      </c>
      <c r="F2062" s="80" t="s">
        <v>165</v>
      </c>
    </row>
    <row r="2063" spans="1:6" x14ac:dyDescent="0.25">
      <c r="A2063" s="76">
        <v>8</v>
      </c>
      <c r="B2063" s="77" t="s">
        <v>178</v>
      </c>
      <c r="C2063" s="77" t="s">
        <v>162</v>
      </c>
      <c r="D2063" s="78">
        <v>5703</v>
      </c>
      <c r="E2063" s="79">
        <v>79756.741080000007</v>
      </c>
      <c r="F2063" s="80" t="s">
        <v>161</v>
      </c>
    </row>
    <row r="2064" spans="1:6" x14ac:dyDescent="0.25">
      <c r="A2064" s="76">
        <v>8</v>
      </c>
      <c r="B2064" s="77" t="s">
        <v>179</v>
      </c>
      <c r="C2064" s="77" t="s">
        <v>160</v>
      </c>
      <c r="D2064" s="78">
        <v>24</v>
      </c>
      <c r="E2064" s="79">
        <v>16270.178</v>
      </c>
      <c r="F2064" s="80" t="s">
        <v>165</v>
      </c>
    </row>
    <row r="2065" spans="1:6" x14ac:dyDescent="0.25">
      <c r="A2065" s="76">
        <v>8</v>
      </c>
      <c r="B2065" s="77" t="s">
        <v>179</v>
      </c>
      <c r="C2065" s="77" t="s">
        <v>166</v>
      </c>
      <c r="D2065" s="78">
        <v>1</v>
      </c>
      <c r="E2065" s="79">
        <v>0.39300000000000002</v>
      </c>
      <c r="F2065" s="80" t="s">
        <v>165</v>
      </c>
    </row>
    <row r="2066" spans="1:6" x14ac:dyDescent="0.25">
      <c r="A2066" s="76">
        <v>8</v>
      </c>
      <c r="B2066" s="77" t="s">
        <v>179</v>
      </c>
      <c r="C2066" s="77" t="s">
        <v>162</v>
      </c>
      <c r="D2066" s="78">
        <v>99</v>
      </c>
      <c r="E2066" s="79">
        <v>75700.159</v>
      </c>
      <c r="F2066" s="80" t="s">
        <v>165</v>
      </c>
    </row>
    <row r="2067" spans="1:6" x14ac:dyDescent="0.25">
      <c r="A2067" s="76">
        <v>8</v>
      </c>
      <c r="B2067" s="77" t="s">
        <v>180</v>
      </c>
      <c r="C2067" s="77" t="s">
        <v>160</v>
      </c>
      <c r="D2067" s="78">
        <v>495</v>
      </c>
      <c r="E2067" s="79">
        <v>6576364.8150000004</v>
      </c>
      <c r="F2067" s="80" t="s">
        <v>165</v>
      </c>
    </row>
    <row r="2068" spans="1:6" x14ac:dyDescent="0.25">
      <c r="A2068" s="76">
        <v>8</v>
      </c>
      <c r="B2068" s="77" t="s">
        <v>180</v>
      </c>
      <c r="C2068" s="77" t="s">
        <v>160</v>
      </c>
      <c r="D2068" s="78">
        <v>252</v>
      </c>
      <c r="E2068" s="79">
        <v>32438.840209999998</v>
      </c>
      <c r="F2068" s="80" t="s">
        <v>161</v>
      </c>
    </row>
    <row r="2069" spans="1:6" x14ac:dyDescent="0.25">
      <c r="A2069" s="76">
        <v>8</v>
      </c>
      <c r="B2069" s="77" t="s">
        <v>180</v>
      </c>
      <c r="C2069" s="77" t="s">
        <v>166</v>
      </c>
      <c r="D2069" s="78">
        <v>8</v>
      </c>
      <c r="E2069" s="79">
        <v>4866327.2</v>
      </c>
      <c r="F2069" s="80" t="s">
        <v>165</v>
      </c>
    </row>
    <row r="2070" spans="1:6" x14ac:dyDescent="0.25">
      <c r="A2070" s="76">
        <v>8</v>
      </c>
      <c r="B2070" s="77" t="s">
        <v>180</v>
      </c>
      <c r="C2070" s="77" t="s">
        <v>166</v>
      </c>
      <c r="D2070" s="78">
        <v>4</v>
      </c>
      <c r="E2070" s="79">
        <v>80479.535000000003</v>
      </c>
      <c r="F2070" s="80" t="s">
        <v>161</v>
      </c>
    </row>
    <row r="2071" spans="1:6" x14ac:dyDescent="0.25">
      <c r="A2071" s="76">
        <v>8</v>
      </c>
      <c r="B2071" s="77" t="s">
        <v>180</v>
      </c>
      <c r="C2071" s="77" t="s">
        <v>162</v>
      </c>
      <c r="D2071" s="78">
        <v>5275</v>
      </c>
      <c r="E2071" s="79">
        <v>5093720.4170000004</v>
      </c>
      <c r="F2071" s="80" t="s">
        <v>165</v>
      </c>
    </row>
    <row r="2072" spans="1:6" x14ac:dyDescent="0.25">
      <c r="A2072" s="76">
        <v>8</v>
      </c>
      <c r="B2072" s="77" t="s">
        <v>180</v>
      </c>
      <c r="C2072" s="77" t="s">
        <v>162</v>
      </c>
      <c r="D2072" s="78">
        <v>3490</v>
      </c>
      <c r="E2072" s="79">
        <v>61530.132270000002</v>
      </c>
      <c r="F2072" s="80" t="s">
        <v>161</v>
      </c>
    </row>
    <row r="2073" spans="1:6" x14ac:dyDescent="0.25">
      <c r="A2073" s="76">
        <v>8</v>
      </c>
      <c r="B2073" s="77" t="s">
        <v>181</v>
      </c>
      <c r="C2073" s="77" t="s">
        <v>160</v>
      </c>
      <c r="D2073" s="78">
        <v>14</v>
      </c>
      <c r="E2073" s="79">
        <v>20919</v>
      </c>
      <c r="F2073" s="80" t="s">
        <v>165</v>
      </c>
    </row>
    <row r="2074" spans="1:6" x14ac:dyDescent="0.25">
      <c r="A2074" s="76">
        <v>8</v>
      </c>
      <c r="B2074" s="77" t="s">
        <v>181</v>
      </c>
      <c r="C2074" s="77" t="s">
        <v>162</v>
      </c>
      <c r="D2074" s="78">
        <v>35</v>
      </c>
      <c r="E2074" s="79">
        <v>27032</v>
      </c>
      <c r="F2074" s="80" t="s">
        <v>165</v>
      </c>
    </row>
    <row r="2075" spans="1:6" x14ac:dyDescent="0.25">
      <c r="A2075" s="76">
        <v>8</v>
      </c>
      <c r="B2075" s="77" t="s">
        <v>182</v>
      </c>
      <c r="C2075" s="77" t="s">
        <v>160</v>
      </c>
      <c r="D2075" s="78">
        <v>199</v>
      </c>
      <c r="E2075" s="79">
        <v>1146280.7560000001</v>
      </c>
      <c r="F2075" s="80" t="s">
        <v>165</v>
      </c>
    </row>
    <row r="2076" spans="1:6" x14ac:dyDescent="0.25">
      <c r="A2076" s="76">
        <v>8</v>
      </c>
      <c r="B2076" s="77" t="s">
        <v>182</v>
      </c>
      <c r="C2076" s="77" t="s">
        <v>160</v>
      </c>
      <c r="D2076" s="78">
        <v>94</v>
      </c>
      <c r="E2076" s="79">
        <v>4461.93</v>
      </c>
      <c r="F2076" s="80" t="s">
        <v>161</v>
      </c>
    </row>
    <row r="2077" spans="1:6" x14ac:dyDescent="0.25">
      <c r="A2077" s="76">
        <v>8</v>
      </c>
      <c r="B2077" s="77" t="s">
        <v>182</v>
      </c>
      <c r="C2077" s="77" t="s">
        <v>162</v>
      </c>
      <c r="D2077" s="78">
        <v>2324</v>
      </c>
      <c r="E2077" s="79">
        <v>2312124.9619999998</v>
      </c>
      <c r="F2077" s="80" t="s">
        <v>165</v>
      </c>
    </row>
    <row r="2078" spans="1:6" x14ac:dyDescent="0.25">
      <c r="A2078" s="76">
        <v>8</v>
      </c>
      <c r="B2078" s="77" t="s">
        <v>182</v>
      </c>
      <c r="C2078" s="77" t="s">
        <v>162</v>
      </c>
      <c r="D2078" s="78">
        <v>2106</v>
      </c>
      <c r="E2078" s="79">
        <v>36344.37487</v>
      </c>
      <c r="F2078" s="80" t="s">
        <v>161</v>
      </c>
    </row>
    <row r="2079" spans="1:6" x14ac:dyDescent="0.25">
      <c r="A2079" s="76">
        <v>8</v>
      </c>
      <c r="B2079" s="77" t="s">
        <v>183</v>
      </c>
      <c r="C2079" s="77" t="s">
        <v>160</v>
      </c>
      <c r="D2079" s="78">
        <v>226</v>
      </c>
      <c r="E2079" s="79">
        <v>2638003.5129999998</v>
      </c>
      <c r="F2079" s="80" t="s">
        <v>165</v>
      </c>
    </row>
    <row r="2080" spans="1:6" x14ac:dyDescent="0.25">
      <c r="A2080" s="76">
        <v>8</v>
      </c>
      <c r="B2080" s="77" t="s">
        <v>183</v>
      </c>
      <c r="C2080" s="77" t="s">
        <v>160</v>
      </c>
      <c r="D2080" s="78">
        <v>97</v>
      </c>
      <c r="E2080" s="79">
        <v>89551.309359999999</v>
      </c>
      <c r="F2080" s="80" t="s">
        <v>161</v>
      </c>
    </row>
    <row r="2081" spans="1:6" x14ac:dyDescent="0.25">
      <c r="A2081" s="76">
        <v>8</v>
      </c>
      <c r="B2081" s="77" t="s">
        <v>183</v>
      </c>
      <c r="C2081" s="77" t="s">
        <v>166</v>
      </c>
      <c r="D2081" s="78">
        <v>1</v>
      </c>
      <c r="E2081" s="79">
        <v>44000</v>
      </c>
      <c r="F2081" s="80" t="s">
        <v>165</v>
      </c>
    </row>
    <row r="2082" spans="1:6" x14ac:dyDescent="0.25">
      <c r="A2082" s="76">
        <v>8</v>
      </c>
      <c r="B2082" s="77" t="s">
        <v>183</v>
      </c>
      <c r="C2082" s="77" t="s">
        <v>162</v>
      </c>
      <c r="D2082" s="78">
        <v>2785</v>
      </c>
      <c r="E2082" s="79">
        <v>2442424.3990000002</v>
      </c>
      <c r="F2082" s="80" t="s">
        <v>165</v>
      </c>
    </row>
    <row r="2083" spans="1:6" x14ac:dyDescent="0.25">
      <c r="A2083" s="76">
        <v>8</v>
      </c>
      <c r="B2083" s="77" t="s">
        <v>183</v>
      </c>
      <c r="C2083" s="77" t="s">
        <v>162</v>
      </c>
      <c r="D2083" s="78">
        <v>1571</v>
      </c>
      <c r="E2083" s="79">
        <v>22945.71486</v>
      </c>
      <c r="F2083" s="80" t="s">
        <v>161</v>
      </c>
    </row>
    <row r="2084" spans="1:6" x14ac:dyDescent="0.25">
      <c r="A2084" s="76">
        <v>8</v>
      </c>
      <c r="B2084" s="77" t="s">
        <v>184</v>
      </c>
      <c r="C2084" s="77" t="s">
        <v>160</v>
      </c>
      <c r="D2084" s="78">
        <v>6</v>
      </c>
      <c r="E2084" s="79">
        <v>32362.18</v>
      </c>
      <c r="F2084" s="80" t="s">
        <v>165</v>
      </c>
    </row>
    <row r="2085" spans="1:6" x14ac:dyDescent="0.25">
      <c r="A2085" s="76">
        <v>8</v>
      </c>
      <c r="B2085" s="77" t="s">
        <v>184</v>
      </c>
      <c r="C2085" s="77" t="s">
        <v>166</v>
      </c>
      <c r="D2085" s="78">
        <v>2</v>
      </c>
      <c r="E2085" s="79">
        <v>350628</v>
      </c>
      <c r="F2085" s="80" t="s">
        <v>161</v>
      </c>
    </row>
    <row r="2086" spans="1:6" x14ac:dyDescent="0.25">
      <c r="A2086" s="76">
        <v>8</v>
      </c>
      <c r="B2086" s="77" t="s">
        <v>184</v>
      </c>
      <c r="C2086" s="77" t="s">
        <v>162</v>
      </c>
      <c r="D2086" s="78">
        <v>129</v>
      </c>
      <c r="E2086" s="79">
        <v>3328.7291</v>
      </c>
      <c r="F2086" s="80" t="s">
        <v>161</v>
      </c>
    </row>
    <row r="2087" spans="1:6" x14ac:dyDescent="0.25">
      <c r="A2087" s="76">
        <v>8</v>
      </c>
      <c r="B2087" s="77" t="s">
        <v>185</v>
      </c>
      <c r="C2087" s="77" t="s">
        <v>160</v>
      </c>
      <c r="D2087" s="78">
        <v>59</v>
      </c>
      <c r="E2087" s="79">
        <v>383429</v>
      </c>
      <c r="F2087" s="80" t="s">
        <v>165</v>
      </c>
    </row>
    <row r="2088" spans="1:6" x14ac:dyDescent="0.25">
      <c r="A2088" s="76">
        <v>8</v>
      </c>
      <c r="B2088" s="77" t="s">
        <v>185</v>
      </c>
      <c r="C2088" s="77" t="s">
        <v>160</v>
      </c>
      <c r="D2088" s="78">
        <v>23</v>
      </c>
      <c r="E2088" s="79">
        <v>665.21600000000001</v>
      </c>
      <c r="F2088" s="80" t="s">
        <v>161</v>
      </c>
    </row>
    <row r="2089" spans="1:6" x14ac:dyDescent="0.25">
      <c r="A2089" s="76">
        <v>8</v>
      </c>
      <c r="B2089" s="77" t="s">
        <v>185</v>
      </c>
      <c r="C2089" s="77" t="s">
        <v>162</v>
      </c>
      <c r="D2089" s="78">
        <v>1153</v>
      </c>
      <c r="E2089" s="79">
        <v>1126120.6880000001</v>
      </c>
      <c r="F2089" s="80" t="s">
        <v>165</v>
      </c>
    </row>
    <row r="2090" spans="1:6" x14ac:dyDescent="0.25">
      <c r="A2090" s="76">
        <v>8</v>
      </c>
      <c r="B2090" s="77" t="s">
        <v>185</v>
      </c>
      <c r="C2090" s="77" t="s">
        <v>162</v>
      </c>
      <c r="D2090" s="78">
        <v>1096</v>
      </c>
      <c r="E2090" s="79">
        <v>18465.019489999999</v>
      </c>
      <c r="F2090" s="80" t="s">
        <v>161</v>
      </c>
    </row>
    <row r="2091" spans="1:6" x14ac:dyDescent="0.25">
      <c r="A2091" s="76">
        <v>8</v>
      </c>
      <c r="B2091" s="77" t="s">
        <v>186</v>
      </c>
      <c r="C2091" s="77" t="s">
        <v>160</v>
      </c>
      <c r="D2091" s="78">
        <v>72</v>
      </c>
      <c r="E2091" s="79">
        <v>111709</v>
      </c>
      <c r="F2091" s="80" t="s">
        <v>165</v>
      </c>
    </row>
    <row r="2092" spans="1:6" x14ac:dyDescent="0.25">
      <c r="A2092" s="76">
        <v>8</v>
      </c>
      <c r="B2092" s="77" t="s">
        <v>186</v>
      </c>
      <c r="C2092" s="77" t="s">
        <v>160</v>
      </c>
      <c r="D2092" s="78">
        <v>29</v>
      </c>
      <c r="E2092" s="79">
        <v>2381.3119999999999</v>
      </c>
      <c r="F2092" s="80" t="s">
        <v>161</v>
      </c>
    </row>
    <row r="2093" spans="1:6" x14ac:dyDescent="0.25">
      <c r="A2093" s="76">
        <v>8</v>
      </c>
      <c r="B2093" s="77" t="s">
        <v>186</v>
      </c>
      <c r="C2093" s="77" t="s">
        <v>166</v>
      </c>
      <c r="D2093" s="78">
        <v>1</v>
      </c>
      <c r="E2093" s="79">
        <v>8424</v>
      </c>
      <c r="F2093" s="80" t="s">
        <v>165</v>
      </c>
    </row>
    <row r="2094" spans="1:6" x14ac:dyDescent="0.25">
      <c r="A2094" s="76">
        <v>8</v>
      </c>
      <c r="B2094" s="77" t="s">
        <v>186</v>
      </c>
      <c r="C2094" s="77" t="s">
        <v>162</v>
      </c>
      <c r="D2094" s="78">
        <v>985</v>
      </c>
      <c r="E2094" s="79">
        <v>1128743.6040000001</v>
      </c>
      <c r="F2094" s="80" t="s">
        <v>165</v>
      </c>
    </row>
    <row r="2095" spans="1:6" x14ac:dyDescent="0.25">
      <c r="A2095" s="76">
        <v>8</v>
      </c>
      <c r="B2095" s="77" t="s">
        <v>186</v>
      </c>
      <c r="C2095" s="77" t="s">
        <v>162</v>
      </c>
      <c r="D2095" s="78">
        <v>1746</v>
      </c>
      <c r="E2095" s="79">
        <v>29160.813399999999</v>
      </c>
      <c r="F2095" s="80" t="s">
        <v>161</v>
      </c>
    </row>
    <row r="2096" spans="1:6" x14ac:dyDescent="0.25">
      <c r="A2096" s="76">
        <v>8</v>
      </c>
      <c r="B2096" s="77" t="s">
        <v>187</v>
      </c>
      <c r="C2096" s="77" t="s">
        <v>160</v>
      </c>
      <c r="D2096" s="78">
        <v>237</v>
      </c>
      <c r="E2096" s="79">
        <v>553300.57999999996</v>
      </c>
      <c r="F2096" s="80" t="s">
        <v>165</v>
      </c>
    </row>
    <row r="2097" spans="1:6" x14ac:dyDescent="0.25">
      <c r="A2097" s="76">
        <v>8</v>
      </c>
      <c r="B2097" s="77" t="s">
        <v>187</v>
      </c>
      <c r="C2097" s="77" t="s">
        <v>160</v>
      </c>
      <c r="D2097" s="78">
        <v>72</v>
      </c>
      <c r="E2097" s="79">
        <v>1031194.48</v>
      </c>
      <c r="F2097" s="80" t="s">
        <v>161</v>
      </c>
    </row>
    <row r="2098" spans="1:6" x14ac:dyDescent="0.25">
      <c r="A2098" s="76">
        <v>8</v>
      </c>
      <c r="B2098" s="77" t="s">
        <v>187</v>
      </c>
      <c r="C2098" s="77" t="s">
        <v>166</v>
      </c>
      <c r="D2098" s="78">
        <v>1</v>
      </c>
      <c r="E2098" s="79">
        <v>469</v>
      </c>
      <c r="F2098" s="80" t="s">
        <v>165</v>
      </c>
    </row>
    <row r="2099" spans="1:6" x14ac:dyDescent="0.25">
      <c r="A2099" s="76">
        <v>8</v>
      </c>
      <c r="B2099" s="77" t="s">
        <v>187</v>
      </c>
      <c r="C2099" s="77" t="s">
        <v>162</v>
      </c>
      <c r="D2099" s="78">
        <v>2428</v>
      </c>
      <c r="E2099" s="79">
        <v>2564614.0410000002</v>
      </c>
      <c r="F2099" s="80" t="s">
        <v>165</v>
      </c>
    </row>
    <row r="2100" spans="1:6" x14ac:dyDescent="0.25">
      <c r="A2100" s="76">
        <v>8</v>
      </c>
      <c r="B2100" s="77" t="s">
        <v>187</v>
      </c>
      <c r="C2100" s="77" t="s">
        <v>162</v>
      </c>
      <c r="D2100" s="78">
        <v>1930</v>
      </c>
      <c r="E2100" s="79">
        <v>28669.059710000001</v>
      </c>
      <c r="F2100" s="80" t="s">
        <v>161</v>
      </c>
    </row>
    <row r="2101" spans="1:6" x14ac:dyDescent="0.25">
      <c r="A2101" s="76">
        <v>8</v>
      </c>
      <c r="B2101" s="77" t="s">
        <v>188</v>
      </c>
      <c r="C2101" s="77" t="s">
        <v>160</v>
      </c>
      <c r="D2101" s="78">
        <v>117</v>
      </c>
      <c r="E2101" s="79">
        <v>233588.70699999999</v>
      </c>
      <c r="F2101" s="80" t="s">
        <v>165</v>
      </c>
    </row>
    <row r="2102" spans="1:6" x14ac:dyDescent="0.25">
      <c r="A2102" s="76">
        <v>8</v>
      </c>
      <c r="B2102" s="77" t="s">
        <v>188</v>
      </c>
      <c r="C2102" s="77" t="s">
        <v>160</v>
      </c>
      <c r="D2102" s="78">
        <v>32</v>
      </c>
      <c r="E2102" s="79">
        <v>518.03733</v>
      </c>
      <c r="F2102" s="80" t="s">
        <v>161</v>
      </c>
    </row>
    <row r="2103" spans="1:6" x14ac:dyDescent="0.25">
      <c r="A2103" s="76">
        <v>8</v>
      </c>
      <c r="B2103" s="77" t="s">
        <v>188</v>
      </c>
      <c r="C2103" s="77" t="s">
        <v>166</v>
      </c>
      <c r="D2103" s="78">
        <v>1</v>
      </c>
      <c r="E2103" s="79">
        <v>0</v>
      </c>
      <c r="F2103" s="80" t="s">
        <v>165</v>
      </c>
    </row>
    <row r="2104" spans="1:6" x14ac:dyDescent="0.25">
      <c r="A2104" s="76">
        <v>8</v>
      </c>
      <c r="B2104" s="77" t="s">
        <v>188</v>
      </c>
      <c r="C2104" s="77" t="s">
        <v>162</v>
      </c>
      <c r="D2104" s="78">
        <v>536</v>
      </c>
      <c r="E2104" s="79">
        <v>499625.49599999998</v>
      </c>
      <c r="F2104" s="80" t="s">
        <v>165</v>
      </c>
    </row>
    <row r="2105" spans="1:6" x14ac:dyDescent="0.25">
      <c r="A2105" s="76">
        <v>8</v>
      </c>
      <c r="B2105" s="77" t="s">
        <v>188</v>
      </c>
      <c r="C2105" s="77" t="s">
        <v>162</v>
      </c>
      <c r="D2105" s="78">
        <v>185</v>
      </c>
      <c r="E2105" s="79">
        <v>2489.7057399999999</v>
      </c>
      <c r="F2105" s="80" t="s">
        <v>161</v>
      </c>
    </row>
    <row r="2106" spans="1:6" x14ac:dyDescent="0.25">
      <c r="A2106" s="76">
        <v>8</v>
      </c>
      <c r="B2106" s="77" t="s">
        <v>189</v>
      </c>
      <c r="C2106" s="77" t="s">
        <v>160</v>
      </c>
      <c r="D2106" s="78">
        <v>51</v>
      </c>
      <c r="E2106" s="79">
        <v>121069.103</v>
      </c>
      <c r="F2106" s="80" t="s">
        <v>165</v>
      </c>
    </row>
    <row r="2107" spans="1:6" x14ac:dyDescent="0.25">
      <c r="A2107" s="76">
        <v>8</v>
      </c>
      <c r="B2107" s="77" t="s">
        <v>189</v>
      </c>
      <c r="C2107" s="77" t="s">
        <v>160</v>
      </c>
      <c r="D2107" s="78">
        <v>7</v>
      </c>
      <c r="E2107" s="79">
        <v>299.47500000000002</v>
      </c>
      <c r="F2107" s="80" t="s">
        <v>161</v>
      </c>
    </row>
    <row r="2108" spans="1:6" x14ac:dyDescent="0.25">
      <c r="A2108" s="76">
        <v>8</v>
      </c>
      <c r="B2108" s="77" t="s">
        <v>189</v>
      </c>
      <c r="C2108" s="77" t="s">
        <v>166</v>
      </c>
      <c r="D2108" s="78">
        <v>4</v>
      </c>
      <c r="E2108" s="79">
        <v>15025.967000000001</v>
      </c>
      <c r="F2108" s="80" t="s">
        <v>165</v>
      </c>
    </row>
    <row r="2109" spans="1:6" x14ac:dyDescent="0.25">
      <c r="A2109" s="76">
        <v>8</v>
      </c>
      <c r="B2109" s="77" t="s">
        <v>189</v>
      </c>
      <c r="C2109" s="77" t="s">
        <v>162</v>
      </c>
      <c r="D2109" s="78">
        <v>293</v>
      </c>
      <c r="E2109" s="79">
        <v>241959.549</v>
      </c>
      <c r="F2109" s="80" t="s">
        <v>165</v>
      </c>
    </row>
    <row r="2110" spans="1:6" x14ac:dyDescent="0.25">
      <c r="A2110" s="76">
        <v>8</v>
      </c>
      <c r="B2110" s="77" t="s">
        <v>190</v>
      </c>
      <c r="C2110" s="77" t="s">
        <v>160</v>
      </c>
      <c r="D2110" s="78">
        <v>47</v>
      </c>
      <c r="E2110" s="79">
        <v>200968.66800000001</v>
      </c>
      <c r="F2110" s="80" t="s">
        <v>165</v>
      </c>
    </row>
    <row r="2111" spans="1:6" x14ac:dyDescent="0.25">
      <c r="A2111" s="76">
        <v>8</v>
      </c>
      <c r="B2111" s="77" t="s">
        <v>190</v>
      </c>
      <c r="C2111" s="77" t="s">
        <v>160</v>
      </c>
      <c r="D2111" s="78">
        <v>41</v>
      </c>
      <c r="E2111" s="79">
        <v>2784.8966799999998</v>
      </c>
      <c r="F2111" s="80" t="s">
        <v>161</v>
      </c>
    </row>
    <row r="2112" spans="1:6" x14ac:dyDescent="0.25">
      <c r="A2112" s="76">
        <v>8</v>
      </c>
      <c r="B2112" s="77" t="s">
        <v>190</v>
      </c>
      <c r="C2112" s="77" t="s">
        <v>162</v>
      </c>
      <c r="D2112" s="78">
        <v>193</v>
      </c>
      <c r="E2112" s="79">
        <v>163093.09400000001</v>
      </c>
      <c r="F2112" s="80" t="s">
        <v>165</v>
      </c>
    </row>
    <row r="2113" spans="1:6" x14ac:dyDescent="0.25">
      <c r="A2113" s="76">
        <v>8</v>
      </c>
      <c r="B2113" s="77" t="s">
        <v>190</v>
      </c>
      <c r="C2113" s="77" t="s">
        <v>162</v>
      </c>
      <c r="D2113" s="78">
        <v>106</v>
      </c>
      <c r="E2113" s="79">
        <v>1102.4445000000001</v>
      </c>
      <c r="F2113" s="80" t="s">
        <v>161</v>
      </c>
    </row>
    <row r="2114" spans="1:6" x14ac:dyDescent="0.25">
      <c r="A2114" s="76">
        <v>8</v>
      </c>
      <c r="B2114" s="77" t="s">
        <v>191</v>
      </c>
      <c r="C2114" s="77" t="s">
        <v>160</v>
      </c>
      <c r="D2114" s="78">
        <v>113</v>
      </c>
      <c r="E2114" s="79">
        <v>219547.15700000001</v>
      </c>
      <c r="F2114" s="80" t="s">
        <v>165</v>
      </c>
    </row>
    <row r="2115" spans="1:6" x14ac:dyDescent="0.25">
      <c r="A2115" s="76">
        <v>8</v>
      </c>
      <c r="B2115" s="77" t="s">
        <v>191</v>
      </c>
      <c r="C2115" s="77" t="s">
        <v>160</v>
      </c>
      <c r="D2115" s="78">
        <v>23</v>
      </c>
      <c r="E2115" s="79">
        <v>177.23099999999999</v>
      </c>
      <c r="F2115" s="80" t="s">
        <v>161</v>
      </c>
    </row>
    <row r="2116" spans="1:6" x14ac:dyDescent="0.25">
      <c r="A2116" s="76">
        <v>8</v>
      </c>
      <c r="B2116" s="77" t="s">
        <v>191</v>
      </c>
      <c r="C2116" s="77" t="s">
        <v>162</v>
      </c>
      <c r="D2116" s="78">
        <v>319</v>
      </c>
      <c r="E2116" s="79">
        <v>245325.53099999999</v>
      </c>
      <c r="F2116" s="80" t="s">
        <v>165</v>
      </c>
    </row>
    <row r="2117" spans="1:6" x14ac:dyDescent="0.25">
      <c r="A2117" s="76">
        <v>8</v>
      </c>
      <c r="B2117" s="77" t="s">
        <v>191</v>
      </c>
      <c r="C2117" s="77" t="s">
        <v>162</v>
      </c>
      <c r="D2117" s="78">
        <v>153</v>
      </c>
      <c r="E2117" s="79">
        <v>949.55431999999996</v>
      </c>
      <c r="F2117" s="80" t="s">
        <v>161</v>
      </c>
    </row>
    <row r="2118" spans="1:6" x14ac:dyDescent="0.25">
      <c r="A2118" s="76">
        <v>8</v>
      </c>
      <c r="B2118" s="77" t="s">
        <v>192</v>
      </c>
      <c r="C2118" s="77" t="s">
        <v>160</v>
      </c>
      <c r="D2118" s="78">
        <v>93</v>
      </c>
      <c r="E2118" s="79">
        <v>185226.34899999999</v>
      </c>
      <c r="F2118" s="80" t="s">
        <v>165</v>
      </c>
    </row>
    <row r="2119" spans="1:6" x14ac:dyDescent="0.25">
      <c r="A2119" s="76">
        <v>8</v>
      </c>
      <c r="B2119" s="77" t="s">
        <v>192</v>
      </c>
      <c r="C2119" s="77" t="s">
        <v>166</v>
      </c>
      <c r="D2119" s="78">
        <v>3</v>
      </c>
      <c r="E2119" s="79">
        <v>17133.742999999999</v>
      </c>
      <c r="F2119" s="80" t="s">
        <v>165</v>
      </c>
    </row>
    <row r="2120" spans="1:6" x14ac:dyDescent="0.25">
      <c r="A2120" s="76">
        <v>8</v>
      </c>
      <c r="B2120" s="77" t="s">
        <v>192</v>
      </c>
      <c r="C2120" s="77" t="s">
        <v>162</v>
      </c>
      <c r="D2120" s="78">
        <v>441</v>
      </c>
      <c r="E2120" s="79">
        <v>327890.35399999999</v>
      </c>
      <c r="F2120" s="80" t="s">
        <v>165</v>
      </c>
    </row>
    <row r="2121" spans="1:6" x14ac:dyDescent="0.25">
      <c r="A2121" s="76">
        <v>8</v>
      </c>
      <c r="B2121" s="77" t="s">
        <v>193</v>
      </c>
      <c r="C2121" s="77" t="s">
        <v>160</v>
      </c>
      <c r="D2121" s="78">
        <v>5</v>
      </c>
      <c r="E2121" s="79">
        <v>1416</v>
      </c>
      <c r="F2121" s="80" t="s">
        <v>165</v>
      </c>
    </row>
    <row r="2122" spans="1:6" x14ac:dyDescent="0.25">
      <c r="A2122" s="76">
        <v>8</v>
      </c>
      <c r="B2122" s="77" t="s">
        <v>193</v>
      </c>
      <c r="C2122" s="77" t="s">
        <v>162</v>
      </c>
      <c r="D2122" s="78">
        <v>48</v>
      </c>
      <c r="E2122" s="79">
        <v>41180.911999999997</v>
      </c>
      <c r="F2122" s="80" t="s">
        <v>165</v>
      </c>
    </row>
    <row r="2123" spans="1:6" x14ac:dyDescent="0.25">
      <c r="A2123" s="76">
        <v>8</v>
      </c>
      <c r="B2123" s="77" t="s">
        <v>194</v>
      </c>
      <c r="C2123" s="77" t="s">
        <v>160</v>
      </c>
      <c r="D2123" s="78">
        <v>1</v>
      </c>
      <c r="E2123" s="79">
        <v>3.8759999999999999</v>
      </c>
      <c r="F2123" s="80" t="s">
        <v>161</v>
      </c>
    </row>
    <row r="2124" spans="1:6" x14ac:dyDescent="0.25">
      <c r="A2124" s="76">
        <v>8</v>
      </c>
      <c r="B2124" s="77" t="s">
        <v>194</v>
      </c>
      <c r="C2124" s="77" t="s">
        <v>162</v>
      </c>
      <c r="D2124" s="78">
        <v>73</v>
      </c>
      <c r="E2124" s="79">
        <v>2237.4807099999998</v>
      </c>
      <c r="F2124" s="80" t="s">
        <v>161</v>
      </c>
    </row>
    <row r="2125" spans="1:6" x14ac:dyDescent="0.25">
      <c r="A2125" s="76">
        <v>8</v>
      </c>
      <c r="B2125" s="77" t="s">
        <v>195</v>
      </c>
      <c r="C2125" s="77" t="s">
        <v>160</v>
      </c>
      <c r="D2125" s="78">
        <v>13</v>
      </c>
      <c r="E2125" s="79">
        <v>25660</v>
      </c>
      <c r="F2125" s="80" t="s">
        <v>165</v>
      </c>
    </row>
    <row r="2126" spans="1:6" x14ac:dyDescent="0.25">
      <c r="A2126" s="76">
        <v>8</v>
      </c>
      <c r="B2126" s="77" t="s">
        <v>195</v>
      </c>
      <c r="C2126" s="77" t="s">
        <v>160</v>
      </c>
      <c r="D2126" s="78">
        <v>239</v>
      </c>
      <c r="E2126" s="79">
        <v>33978.857000000004</v>
      </c>
      <c r="F2126" s="80" t="s">
        <v>161</v>
      </c>
    </row>
    <row r="2127" spans="1:6" x14ac:dyDescent="0.25">
      <c r="A2127" s="76">
        <v>8</v>
      </c>
      <c r="B2127" s="77" t="s">
        <v>195</v>
      </c>
      <c r="C2127" s="77" t="s">
        <v>162</v>
      </c>
      <c r="D2127" s="78">
        <v>310</v>
      </c>
      <c r="E2127" s="79">
        <v>217681.93900000001</v>
      </c>
      <c r="F2127" s="80" t="s">
        <v>165</v>
      </c>
    </row>
    <row r="2128" spans="1:6" x14ac:dyDescent="0.25">
      <c r="A2128" s="76">
        <v>8</v>
      </c>
      <c r="B2128" s="77" t="s">
        <v>195</v>
      </c>
      <c r="C2128" s="77" t="s">
        <v>162</v>
      </c>
      <c r="D2128" s="78">
        <v>3393</v>
      </c>
      <c r="E2128" s="79">
        <v>65357.85327</v>
      </c>
      <c r="F2128" s="80" t="s">
        <v>161</v>
      </c>
    </row>
    <row r="2129" spans="1:6" x14ac:dyDescent="0.25">
      <c r="A2129" s="76">
        <v>8</v>
      </c>
      <c r="B2129" s="77" t="s">
        <v>196</v>
      </c>
      <c r="C2129" s="77" t="s">
        <v>160</v>
      </c>
      <c r="D2129" s="78">
        <v>14</v>
      </c>
      <c r="E2129" s="79">
        <v>5855.8339999999998</v>
      </c>
      <c r="F2129" s="80" t="s">
        <v>165</v>
      </c>
    </row>
    <row r="2130" spans="1:6" x14ac:dyDescent="0.25">
      <c r="A2130" s="76">
        <v>8</v>
      </c>
      <c r="B2130" s="77" t="s">
        <v>196</v>
      </c>
      <c r="C2130" s="77" t="s">
        <v>166</v>
      </c>
      <c r="D2130" s="78">
        <v>1</v>
      </c>
      <c r="E2130" s="79">
        <v>57.465000000000003</v>
      </c>
      <c r="F2130" s="80" t="s">
        <v>165</v>
      </c>
    </row>
    <row r="2131" spans="1:6" x14ac:dyDescent="0.25">
      <c r="A2131" s="76">
        <v>8</v>
      </c>
      <c r="B2131" s="77" t="s">
        <v>196</v>
      </c>
      <c r="C2131" s="77" t="s">
        <v>162</v>
      </c>
      <c r="D2131" s="78">
        <v>73</v>
      </c>
      <c r="E2131" s="79">
        <v>59317.8</v>
      </c>
      <c r="F2131" s="80" t="s">
        <v>165</v>
      </c>
    </row>
    <row r="2132" spans="1:6" x14ac:dyDescent="0.25">
      <c r="A2132" s="76">
        <v>8</v>
      </c>
      <c r="B2132" s="77" t="s">
        <v>197</v>
      </c>
      <c r="C2132" s="77" t="s">
        <v>160</v>
      </c>
      <c r="D2132" s="78">
        <v>119</v>
      </c>
      <c r="E2132" s="79">
        <v>450994</v>
      </c>
      <c r="F2132" s="80" t="s">
        <v>165</v>
      </c>
    </row>
    <row r="2133" spans="1:6" x14ac:dyDescent="0.25">
      <c r="A2133" s="76">
        <v>8</v>
      </c>
      <c r="B2133" s="77" t="s">
        <v>197</v>
      </c>
      <c r="C2133" s="77" t="s">
        <v>162</v>
      </c>
      <c r="D2133" s="78">
        <v>346</v>
      </c>
      <c r="E2133" s="79">
        <v>281103.56300000002</v>
      </c>
      <c r="F2133" s="80" t="s">
        <v>165</v>
      </c>
    </row>
    <row r="2134" spans="1:6" x14ac:dyDescent="0.25">
      <c r="A2134" s="76">
        <v>8</v>
      </c>
      <c r="B2134" s="77" t="s">
        <v>198</v>
      </c>
      <c r="C2134" s="77" t="s">
        <v>160</v>
      </c>
      <c r="D2134" s="78">
        <v>43</v>
      </c>
      <c r="E2134" s="79">
        <v>68910</v>
      </c>
      <c r="F2134" s="80" t="s">
        <v>165</v>
      </c>
    </row>
    <row r="2135" spans="1:6" x14ac:dyDescent="0.25">
      <c r="A2135" s="76">
        <v>8</v>
      </c>
      <c r="B2135" s="77" t="s">
        <v>198</v>
      </c>
      <c r="C2135" s="77" t="s">
        <v>166</v>
      </c>
      <c r="D2135" s="78">
        <v>5</v>
      </c>
      <c r="E2135" s="79">
        <v>260053.7</v>
      </c>
      <c r="F2135" s="80" t="s">
        <v>165</v>
      </c>
    </row>
    <row r="2136" spans="1:6" x14ac:dyDescent="0.25">
      <c r="A2136" s="76">
        <v>8</v>
      </c>
      <c r="B2136" s="77" t="s">
        <v>198</v>
      </c>
      <c r="C2136" s="77" t="s">
        <v>162</v>
      </c>
      <c r="D2136" s="78">
        <v>751</v>
      </c>
      <c r="E2136" s="79">
        <v>602881.20600000001</v>
      </c>
      <c r="F2136" s="80" t="s">
        <v>165</v>
      </c>
    </row>
    <row r="2137" spans="1:6" x14ac:dyDescent="0.25">
      <c r="A2137" s="76">
        <v>8</v>
      </c>
      <c r="B2137" s="77" t="s">
        <v>198</v>
      </c>
      <c r="C2137" s="77" t="s">
        <v>162</v>
      </c>
      <c r="D2137" s="78">
        <v>7</v>
      </c>
      <c r="E2137" s="79">
        <v>44.606999999999999</v>
      </c>
      <c r="F2137" s="80" t="s">
        <v>161</v>
      </c>
    </row>
    <row r="2138" spans="1:6" x14ac:dyDescent="0.25">
      <c r="A2138" s="76">
        <v>8</v>
      </c>
      <c r="B2138" s="77" t="s">
        <v>199</v>
      </c>
      <c r="C2138" s="77" t="s">
        <v>160</v>
      </c>
      <c r="D2138" s="78">
        <v>15</v>
      </c>
      <c r="E2138" s="79">
        <v>9706.5280000000002</v>
      </c>
      <c r="F2138" s="80" t="s">
        <v>165</v>
      </c>
    </row>
    <row r="2139" spans="1:6" x14ac:dyDescent="0.25">
      <c r="A2139" s="76">
        <v>8</v>
      </c>
      <c r="B2139" s="77" t="s">
        <v>199</v>
      </c>
      <c r="C2139" s="77" t="s">
        <v>160</v>
      </c>
      <c r="D2139" s="78">
        <v>4</v>
      </c>
      <c r="E2139" s="79">
        <v>4.6459799999999998</v>
      </c>
      <c r="F2139" s="80" t="s">
        <v>161</v>
      </c>
    </row>
    <row r="2140" spans="1:6" x14ac:dyDescent="0.25">
      <c r="A2140" s="76">
        <v>8</v>
      </c>
      <c r="B2140" s="77" t="s">
        <v>199</v>
      </c>
      <c r="C2140" s="77" t="s">
        <v>166</v>
      </c>
      <c r="D2140" s="78">
        <v>3</v>
      </c>
      <c r="E2140" s="79">
        <v>8531.5509999999995</v>
      </c>
      <c r="F2140" s="80" t="s">
        <v>165</v>
      </c>
    </row>
    <row r="2141" spans="1:6" x14ac:dyDescent="0.25">
      <c r="A2141" s="76">
        <v>8</v>
      </c>
      <c r="B2141" s="77" t="s">
        <v>199</v>
      </c>
      <c r="C2141" s="77" t="s">
        <v>162</v>
      </c>
      <c r="D2141" s="78">
        <v>301</v>
      </c>
      <c r="E2141" s="79">
        <v>190209.33100000001</v>
      </c>
      <c r="F2141" s="80" t="s">
        <v>165</v>
      </c>
    </row>
    <row r="2142" spans="1:6" x14ac:dyDescent="0.25">
      <c r="A2142" s="76">
        <v>8</v>
      </c>
      <c r="B2142" s="77" t="s">
        <v>199</v>
      </c>
      <c r="C2142" s="77" t="s">
        <v>162</v>
      </c>
      <c r="D2142" s="78">
        <v>181</v>
      </c>
      <c r="E2142" s="79">
        <v>1630.22138</v>
      </c>
      <c r="F2142" s="80" t="s">
        <v>161</v>
      </c>
    </row>
    <row r="2143" spans="1:6" x14ac:dyDescent="0.25">
      <c r="A2143" s="76">
        <v>8</v>
      </c>
      <c r="B2143" s="77" t="s">
        <v>200</v>
      </c>
      <c r="C2143" s="77" t="s">
        <v>160</v>
      </c>
      <c r="D2143" s="78">
        <v>57</v>
      </c>
      <c r="E2143" s="79">
        <v>90117</v>
      </c>
      <c r="F2143" s="80" t="s">
        <v>165</v>
      </c>
    </row>
    <row r="2144" spans="1:6" x14ac:dyDescent="0.25">
      <c r="A2144" s="76">
        <v>8</v>
      </c>
      <c r="B2144" s="77" t="s">
        <v>200</v>
      </c>
      <c r="C2144" s="77" t="s">
        <v>166</v>
      </c>
      <c r="D2144" s="78">
        <v>3</v>
      </c>
      <c r="E2144" s="79">
        <v>537</v>
      </c>
      <c r="F2144" s="80" t="s">
        <v>165</v>
      </c>
    </row>
    <row r="2145" spans="1:6" x14ac:dyDescent="0.25">
      <c r="A2145" s="76">
        <v>8</v>
      </c>
      <c r="B2145" s="77" t="s">
        <v>200</v>
      </c>
      <c r="C2145" s="77" t="s">
        <v>162</v>
      </c>
      <c r="D2145" s="78">
        <v>164</v>
      </c>
      <c r="E2145" s="79">
        <v>151343.46299999999</v>
      </c>
      <c r="F2145" s="80" t="s">
        <v>165</v>
      </c>
    </row>
    <row r="2146" spans="1:6" x14ac:dyDescent="0.25">
      <c r="A2146" s="76">
        <v>8</v>
      </c>
      <c r="B2146" s="77" t="s">
        <v>201</v>
      </c>
      <c r="C2146" s="77" t="s">
        <v>160</v>
      </c>
      <c r="D2146" s="78">
        <v>2</v>
      </c>
      <c r="E2146" s="79">
        <v>50</v>
      </c>
      <c r="F2146" s="80" t="s">
        <v>165</v>
      </c>
    </row>
    <row r="2147" spans="1:6" x14ac:dyDescent="0.25">
      <c r="A2147" s="76">
        <v>8</v>
      </c>
      <c r="B2147" s="77" t="s">
        <v>201</v>
      </c>
      <c r="C2147" s="77" t="s">
        <v>162</v>
      </c>
      <c r="D2147" s="78">
        <v>4</v>
      </c>
      <c r="E2147" s="79">
        <v>2242.8449999999998</v>
      </c>
      <c r="F2147" s="80" t="s">
        <v>165</v>
      </c>
    </row>
    <row r="2148" spans="1:6" x14ac:dyDescent="0.25">
      <c r="A2148" s="76">
        <v>8</v>
      </c>
      <c r="B2148" s="77" t="s">
        <v>202</v>
      </c>
      <c r="C2148" s="77" t="s">
        <v>160</v>
      </c>
      <c r="D2148" s="78">
        <v>1</v>
      </c>
      <c r="E2148" s="79">
        <v>345</v>
      </c>
      <c r="F2148" s="80" t="s">
        <v>165</v>
      </c>
    </row>
    <row r="2149" spans="1:6" x14ac:dyDescent="0.25">
      <c r="A2149" s="76">
        <v>8</v>
      </c>
      <c r="B2149" s="77" t="s">
        <v>202</v>
      </c>
      <c r="C2149" s="77" t="s">
        <v>162</v>
      </c>
      <c r="D2149" s="78">
        <v>2</v>
      </c>
      <c r="E2149" s="79">
        <v>3049</v>
      </c>
      <c r="F2149" s="80" t="s">
        <v>165</v>
      </c>
    </row>
    <row r="2150" spans="1:6" x14ac:dyDescent="0.25">
      <c r="A2150" s="76">
        <v>8</v>
      </c>
      <c r="B2150" s="77" t="s">
        <v>203</v>
      </c>
      <c r="C2150" s="77" t="s">
        <v>160</v>
      </c>
      <c r="D2150" s="78">
        <v>167</v>
      </c>
      <c r="E2150" s="79">
        <v>628419.18799999997</v>
      </c>
      <c r="F2150" s="80" t="s">
        <v>165</v>
      </c>
    </row>
    <row r="2151" spans="1:6" x14ac:dyDescent="0.25">
      <c r="A2151" s="76">
        <v>8</v>
      </c>
      <c r="B2151" s="77" t="s">
        <v>203</v>
      </c>
      <c r="C2151" s="77" t="s">
        <v>160</v>
      </c>
      <c r="D2151" s="78">
        <v>158</v>
      </c>
      <c r="E2151" s="79">
        <v>9032.5147199999992</v>
      </c>
      <c r="F2151" s="80" t="s">
        <v>161</v>
      </c>
    </row>
    <row r="2152" spans="1:6" x14ac:dyDescent="0.25">
      <c r="A2152" s="76">
        <v>8</v>
      </c>
      <c r="B2152" s="77" t="s">
        <v>203</v>
      </c>
      <c r="C2152" s="77" t="s">
        <v>166</v>
      </c>
      <c r="D2152" s="78">
        <v>2</v>
      </c>
      <c r="E2152" s="79">
        <v>80</v>
      </c>
      <c r="F2152" s="80" t="s">
        <v>165</v>
      </c>
    </row>
    <row r="2153" spans="1:6" x14ac:dyDescent="0.25">
      <c r="A2153" s="76">
        <v>8</v>
      </c>
      <c r="B2153" s="77" t="s">
        <v>203</v>
      </c>
      <c r="C2153" s="77" t="s">
        <v>162</v>
      </c>
      <c r="D2153" s="78">
        <v>1615</v>
      </c>
      <c r="E2153" s="79">
        <v>1293425.9369999999</v>
      </c>
      <c r="F2153" s="80" t="s">
        <v>165</v>
      </c>
    </row>
    <row r="2154" spans="1:6" x14ac:dyDescent="0.25">
      <c r="A2154" s="76">
        <v>8</v>
      </c>
      <c r="B2154" s="77" t="s">
        <v>203</v>
      </c>
      <c r="C2154" s="77" t="s">
        <v>162</v>
      </c>
      <c r="D2154" s="78">
        <v>1033</v>
      </c>
      <c r="E2154" s="79">
        <v>10481.33613</v>
      </c>
      <c r="F2154" s="80" t="s">
        <v>161</v>
      </c>
    </row>
    <row r="2155" spans="1:6" x14ac:dyDescent="0.25">
      <c r="A2155" s="76">
        <v>8</v>
      </c>
      <c r="B2155" s="77" t="s">
        <v>204</v>
      </c>
      <c r="C2155" s="77" t="s">
        <v>160</v>
      </c>
      <c r="D2155" s="78">
        <v>33</v>
      </c>
      <c r="E2155" s="79">
        <v>45583.207999999999</v>
      </c>
      <c r="F2155" s="80" t="s">
        <v>165</v>
      </c>
    </row>
    <row r="2156" spans="1:6" x14ac:dyDescent="0.25">
      <c r="A2156" s="76">
        <v>8</v>
      </c>
      <c r="B2156" s="77" t="s">
        <v>204</v>
      </c>
      <c r="C2156" s="77" t="s">
        <v>160</v>
      </c>
      <c r="D2156" s="78">
        <v>2</v>
      </c>
      <c r="E2156" s="79">
        <v>8139.46</v>
      </c>
      <c r="F2156" s="80" t="s">
        <v>161</v>
      </c>
    </row>
    <row r="2157" spans="1:6" x14ac:dyDescent="0.25">
      <c r="A2157" s="76">
        <v>8</v>
      </c>
      <c r="B2157" s="77" t="s">
        <v>204</v>
      </c>
      <c r="C2157" s="77" t="s">
        <v>162</v>
      </c>
      <c r="D2157" s="78">
        <v>192</v>
      </c>
      <c r="E2157" s="79">
        <v>168709.304</v>
      </c>
      <c r="F2157" s="80" t="s">
        <v>165</v>
      </c>
    </row>
    <row r="2158" spans="1:6" x14ac:dyDescent="0.25">
      <c r="A2158" s="76">
        <v>8</v>
      </c>
      <c r="B2158" s="77" t="s">
        <v>204</v>
      </c>
      <c r="C2158" s="77" t="s">
        <v>162</v>
      </c>
      <c r="D2158" s="78">
        <v>12</v>
      </c>
      <c r="E2158" s="79">
        <v>124.96884</v>
      </c>
      <c r="F2158" s="80" t="s">
        <v>161</v>
      </c>
    </row>
    <row r="2159" spans="1:6" x14ac:dyDescent="0.25">
      <c r="A2159" s="76">
        <v>8</v>
      </c>
      <c r="B2159" s="77" t="s">
        <v>205</v>
      </c>
      <c r="C2159" s="77" t="s">
        <v>160</v>
      </c>
      <c r="D2159" s="78">
        <v>357</v>
      </c>
      <c r="E2159" s="79">
        <v>1379870.5759999999</v>
      </c>
      <c r="F2159" s="80" t="s">
        <v>165</v>
      </c>
    </row>
    <row r="2160" spans="1:6" x14ac:dyDescent="0.25">
      <c r="A2160" s="76">
        <v>8</v>
      </c>
      <c r="B2160" s="77" t="s">
        <v>205</v>
      </c>
      <c r="C2160" s="77" t="s">
        <v>160</v>
      </c>
      <c r="D2160" s="78">
        <v>202</v>
      </c>
      <c r="E2160" s="79">
        <v>15580.817650000001</v>
      </c>
      <c r="F2160" s="80" t="s">
        <v>161</v>
      </c>
    </row>
    <row r="2161" spans="1:6" x14ac:dyDescent="0.25">
      <c r="A2161" s="76">
        <v>8</v>
      </c>
      <c r="B2161" s="77" t="s">
        <v>205</v>
      </c>
      <c r="C2161" s="77" t="s">
        <v>166</v>
      </c>
      <c r="D2161" s="78">
        <v>6</v>
      </c>
      <c r="E2161" s="79">
        <v>60188.546999999999</v>
      </c>
      <c r="F2161" s="80" t="s">
        <v>165</v>
      </c>
    </row>
    <row r="2162" spans="1:6" x14ac:dyDescent="0.25">
      <c r="A2162" s="76">
        <v>8</v>
      </c>
      <c r="B2162" s="77" t="s">
        <v>205</v>
      </c>
      <c r="C2162" s="77" t="s">
        <v>166</v>
      </c>
      <c r="D2162" s="78">
        <v>1</v>
      </c>
      <c r="E2162" s="79">
        <v>0</v>
      </c>
      <c r="F2162" s="80" t="s">
        <v>161</v>
      </c>
    </row>
    <row r="2163" spans="1:6" x14ac:dyDescent="0.25">
      <c r="A2163" s="76">
        <v>8</v>
      </c>
      <c r="B2163" s="77" t="s">
        <v>205</v>
      </c>
      <c r="C2163" s="77" t="s">
        <v>162</v>
      </c>
      <c r="D2163" s="78">
        <v>1716</v>
      </c>
      <c r="E2163" s="79">
        <v>1237602.1089999999</v>
      </c>
      <c r="F2163" s="80" t="s">
        <v>165</v>
      </c>
    </row>
    <row r="2164" spans="1:6" x14ac:dyDescent="0.25">
      <c r="A2164" s="76">
        <v>8</v>
      </c>
      <c r="B2164" s="77" t="s">
        <v>205</v>
      </c>
      <c r="C2164" s="77" t="s">
        <v>162</v>
      </c>
      <c r="D2164" s="78">
        <v>924</v>
      </c>
      <c r="E2164" s="79">
        <v>8594.4269299999996</v>
      </c>
      <c r="F2164" s="80" t="s">
        <v>161</v>
      </c>
    </row>
    <row r="2165" spans="1:6" x14ac:dyDescent="0.25">
      <c r="A2165" s="76">
        <v>8</v>
      </c>
      <c r="B2165" s="77" t="s">
        <v>206</v>
      </c>
      <c r="C2165" s="77" t="s">
        <v>160</v>
      </c>
      <c r="D2165" s="78">
        <v>52</v>
      </c>
      <c r="E2165" s="79">
        <v>47687</v>
      </c>
      <c r="F2165" s="80" t="s">
        <v>165</v>
      </c>
    </row>
    <row r="2166" spans="1:6" x14ac:dyDescent="0.25">
      <c r="A2166" s="76">
        <v>8</v>
      </c>
      <c r="B2166" s="77" t="s">
        <v>206</v>
      </c>
      <c r="C2166" s="77" t="s">
        <v>160</v>
      </c>
      <c r="D2166" s="78">
        <v>19</v>
      </c>
      <c r="E2166" s="79">
        <v>232.53200000000001</v>
      </c>
      <c r="F2166" s="80" t="s">
        <v>161</v>
      </c>
    </row>
    <row r="2167" spans="1:6" x14ac:dyDescent="0.25">
      <c r="A2167" s="76">
        <v>8</v>
      </c>
      <c r="B2167" s="77" t="s">
        <v>206</v>
      </c>
      <c r="C2167" s="77" t="s">
        <v>166</v>
      </c>
      <c r="D2167" s="78">
        <v>1</v>
      </c>
      <c r="E2167" s="79">
        <v>14187</v>
      </c>
      <c r="F2167" s="80" t="s">
        <v>165</v>
      </c>
    </row>
    <row r="2168" spans="1:6" x14ac:dyDescent="0.25">
      <c r="A2168" s="76">
        <v>8</v>
      </c>
      <c r="B2168" s="77" t="s">
        <v>206</v>
      </c>
      <c r="C2168" s="77" t="s">
        <v>162</v>
      </c>
      <c r="D2168" s="78">
        <v>271</v>
      </c>
      <c r="E2168" s="79">
        <v>206261.11900000001</v>
      </c>
      <c r="F2168" s="80" t="s">
        <v>165</v>
      </c>
    </row>
    <row r="2169" spans="1:6" x14ac:dyDescent="0.25">
      <c r="A2169" s="76">
        <v>8</v>
      </c>
      <c r="B2169" s="77" t="s">
        <v>206</v>
      </c>
      <c r="C2169" s="77" t="s">
        <v>162</v>
      </c>
      <c r="D2169" s="78">
        <v>160</v>
      </c>
      <c r="E2169" s="79">
        <v>1701.99324</v>
      </c>
      <c r="F2169" s="80" t="s">
        <v>161</v>
      </c>
    </row>
    <row r="2170" spans="1:6" x14ac:dyDescent="0.25">
      <c r="A2170" s="76">
        <v>8</v>
      </c>
      <c r="B2170" s="77" t="s">
        <v>207</v>
      </c>
      <c r="C2170" s="77" t="s">
        <v>160</v>
      </c>
      <c r="D2170" s="78">
        <v>895</v>
      </c>
      <c r="E2170" s="79">
        <v>3871151.76</v>
      </c>
      <c r="F2170" s="80" t="s">
        <v>165</v>
      </c>
    </row>
    <row r="2171" spans="1:6" x14ac:dyDescent="0.25">
      <c r="A2171" s="76">
        <v>8</v>
      </c>
      <c r="B2171" s="77" t="s">
        <v>207</v>
      </c>
      <c r="C2171" s="77" t="s">
        <v>160</v>
      </c>
      <c r="D2171" s="78">
        <v>426</v>
      </c>
      <c r="E2171" s="79">
        <v>55800.236349999999</v>
      </c>
      <c r="F2171" s="80" t="s">
        <v>161</v>
      </c>
    </row>
    <row r="2172" spans="1:6" x14ac:dyDescent="0.25">
      <c r="A2172" s="76">
        <v>8</v>
      </c>
      <c r="B2172" s="77" t="s">
        <v>207</v>
      </c>
      <c r="C2172" s="77" t="s">
        <v>166</v>
      </c>
      <c r="D2172" s="78">
        <v>11</v>
      </c>
      <c r="E2172" s="79">
        <v>8705137.1999999993</v>
      </c>
      <c r="F2172" s="80" t="s">
        <v>165</v>
      </c>
    </row>
    <row r="2173" spans="1:6" x14ac:dyDescent="0.25">
      <c r="A2173" s="76">
        <v>8</v>
      </c>
      <c r="B2173" s="77" t="s">
        <v>207</v>
      </c>
      <c r="C2173" s="77" t="s">
        <v>166</v>
      </c>
      <c r="D2173" s="78">
        <v>5</v>
      </c>
      <c r="E2173" s="79">
        <v>10803.522000000001</v>
      </c>
      <c r="F2173" s="80" t="s">
        <v>161</v>
      </c>
    </row>
    <row r="2174" spans="1:6" x14ac:dyDescent="0.25">
      <c r="A2174" s="76">
        <v>8</v>
      </c>
      <c r="B2174" s="77" t="s">
        <v>207</v>
      </c>
      <c r="C2174" s="77" t="s">
        <v>162</v>
      </c>
      <c r="D2174" s="78">
        <v>6547</v>
      </c>
      <c r="E2174" s="79">
        <v>4781792.074</v>
      </c>
      <c r="F2174" s="80" t="s">
        <v>165</v>
      </c>
    </row>
    <row r="2175" spans="1:6" x14ac:dyDescent="0.25">
      <c r="A2175" s="76">
        <v>8</v>
      </c>
      <c r="B2175" s="77" t="s">
        <v>207</v>
      </c>
      <c r="C2175" s="77" t="s">
        <v>162</v>
      </c>
      <c r="D2175" s="78">
        <v>1709</v>
      </c>
      <c r="E2175" s="79">
        <v>17102.682260000001</v>
      </c>
      <c r="F2175" s="80" t="s">
        <v>161</v>
      </c>
    </row>
    <row r="2176" spans="1:6" x14ac:dyDescent="0.25">
      <c r="A2176" s="76">
        <v>8</v>
      </c>
      <c r="B2176" s="77" t="s">
        <v>208</v>
      </c>
      <c r="C2176" s="77" t="s">
        <v>160</v>
      </c>
      <c r="D2176" s="78">
        <v>37</v>
      </c>
      <c r="E2176" s="79">
        <v>79314.899999999994</v>
      </c>
      <c r="F2176" s="80" t="s">
        <v>165</v>
      </c>
    </row>
    <row r="2177" spans="1:6" x14ac:dyDescent="0.25">
      <c r="A2177" s="76">
        <v>8</v>
      </c>
      <c r="B2177" s="77" t="s">
        <v>208</v>
      </c>
      <c r="C2177" s="77" t="s">
        <v>162</v>
      </c>
      <c r="D2177" s="78">
        <v>145</v>
      </c>
      <c r="E2177" s="79">
        <v>113298.69899999999</v>
      </c>
      <c r="F2177" s="80" t="s">
        <v>165</v>
      </c>
    </row>
    <row r="2178" spans="1:6" x14ac:dyDescent="0.25">
      <c r="A2178" s="76">
        <v>8</v>
      </c>
      <c r="B2178" s="77" t="s">
        <v>209</v>
      </c>
      <c r="C2178" s="77" t="s">
        <v>160</v>
      </c>
      <c r="D2178" s="78">
        <v>246</v>
      </c>
      <c r="E2178" s="79">
        <v>791355.51100000006</v>
      </c>
      <c r="F2178" s="80" t="s">
        <v>165</v>
      </c>
    </row>
    <row r="2179" spans="1:6" x14ac:dyDescent="0.25">
      <c r="A2179" s="76">
        <v>8</v>
      </c>
      <c r="B2179" s="77" t="s">
        <v>209</v>
      </c>
      <c r="C2179" s="77" t="s">
        <v>160</v>
      </c>
      <c r="D2179" s="78">
        <v>111</v>
      </c>
      <c r="E2179" s="79">
        <v>7111.2730000000001</v>
      </c>
      <c r="F2179" s="80" t="s">
        <v>161</v>
      </c>
    </row>
    <row r="2180" spans="1:6" x14ac:dyDescent="0.25">
      <c r="A2180" s="76">
        <v>8</v>
      </c>
      <c r="B2180" s="77" t="s">
        <v>209</v>
      </c>
      <c r="C2180" s="77" t="s">
        <v>166</v>
      </c>
      <c r="D2180" s="78">
        <v>2</v>
      </c>
      <c r="E2180" s="79">
        <v>33762</v>
      </c>
      <c r="F2180" s="80" t="s">
        <v>165</v>
      </c>
    </row>
    <row r="2181" spans="1:6" x14ac:dyDescent="0.25">
      <c r="A2181" s="76">
        <v>8</v>
      </c>
      <c r="B2181" s="77" t="s">
        <v>209</v>
      </c>
      <c r="C2181" s="77" t="s">
        <v>162</v>
      </c>
      <c r="D2181" s="78">
        <v>949</v>
      </c>
      <c r="E2181" s="79">
        <v>758508.63100000005</v>
      </c>
      <c r="F2181" s="80" t="s">
        <v>165</v>
      </c>
    </row>
    <row r="2182" spans="1:6" x14ac:dyDescent="0.25">
      <c r="A2182" s="76">
        <v>8</v>
      </c>
      <c r="B2182" s="77" t="s">
        <v>209</v>
      </c>
      <c r="C2182" s="77" t="s">
        <v>162</v>
      </c>
      <c r="D2182" s="78">
        <v>582</v>
      </c>
      <c r="E2182" s="79">
        <v>6151.6880799999999</v>
      </c>
      <c r="F2182" s="80" t="s">
        <v>161</v>
      </c>
    </row>
    <row r="2183" spans="1:6" x14ac:dyDescent="0.25">
      <c r="A2183" s="76">
        <v>8</v>
      </c>
      <c r="B2183" s="77" t="s">
        <v>210</v>
      </c>
      <c r="C2183" s="77" t="s">
        <v>160</v>
      </c>
      <c r="D2183" s="78">
        <v>55</v>
      </c>
      <c r="E2183" s="79">
        <v>91654.157999999996</v>
      </c>
      <c r="F2183" s="80" t="s">
        <v>165</v>
      </c>
    </row>
    <row r="2184" spans="1:6" x14ac:dyDescent="0.25">
      <c r="A2184" s="76">
        <v>8</v>
      </c>
      <c r="B2184" s="77" t="s">
        <v>210</v>
      </c>
      <c r="C2184" s="77" t="s">
        <v>160</v>
      </c>
      <c r="D2184" s="78">
        <v>24</v>
      </c>
      <c r="E2184" s="79">
        <v>1402.02377</v>
      </c>
      <c r="F2184" s="80" t="s">
        <v>161</v>
      </c>
    </row>
    <row r="2185" spans="1:6" x14ac:dyDescent="0.25">
      <c r="A2185" s="76">
        <v>8</v>
      </c>
      <c r="B2185" s="77" t="s">
        <v>210</v>
      </c>
      <c r="C2185" s="77" t="s">
        <v>166</v>
      </c>
      <c r="D2185" s="78">
        <v>4</v>
      </c>
      <c r="E2185" s="79">
        <v>363.72</v>
      </c>
      <c r="F2185" s="80" t="s">
        <v>165</v>
      </c>
    </row>
    <row r="2186" spans="1:6" x14ac:dyDescent="0.25">
      <c r="A2186" s="76">
        <v>8</v>
      </c>
      <c r="B2186" s="77" t="s">
        <v>210</v>
      </c>
      <c r="C2186" s="77" t="s">
        <v>162</v>
      </c>
      <c r="D2186" s="78">
        <v>226</v>
      </c>
      <c r="E2186" s="79">
        <v>164543.68100000001</v>
      </c>
      <c r="F2186" s="80" t="s">
        <v>165</v>
      </c>
    </row>
    <row r="2187" spans="1:6" x14ac:dyDescent="0.25">
      <c r="A2187" s="76">
        <v>8</v>
      </c>
      <c r="B2187" s="77" t="s">
        <v>210</v>
      </c>
      <c r="C2187" s="77" t="s">
        <v>162</v>
      </c>
      <c r="D2187" s="78">
        <v>125</v>
      </c>
      <c r="E2187" s="79">
        <v>966.79849999999999</v>
      </c>
      <c r="F2187" s="80" t="s">
        <v>161</v>
      </c>
    </row>
    <row r="2188" spans="1:6" x14ac:dyDescent="0.25">
      <c r="A2188" s="76">
        <v>8</v>
      </c>
      <c r="B2188" s="77" t="s">
        <v>211</v>
      </c>
      <c r="C2188" s="77" t="s">
        <v>160</v>
      </c>
      <c r="D2188" s="78">
        <v>18</v>
      </c>
      <c r="E2188" s="79">
        <v>5762</v>
      </c>
      <c r="F2188" s="80" t="s">
        <v>165</v>
      </c>
    </row>
    <row r="2189" spans="1:6" x14ac:dyDescent="0.25">
      <c r="A2189" s="76">
        <v>8</v>
      </c>
      <c r="B2189" s="77" t="s">
        <v>211</v>
      </c>
      <c r="C2189" s="77" t="s">
        <v>162</v>
      </c>
      <c r="D2189" s="78">
        <v>496</v>
      </c>
      <c r="E2189" s="79">
        <v>445235.09499999997</v>
      </c>
      <c r="F2189" s="80" t="s">
        <v>165</v>
      </c>
    </row>
    <row r="2190" spans="1:6" x14ac:dyDescent="0.25">
      <c r="A2190" s="76">
        <v>8</v>
      </c>
      <c r="B2190" s="77" t="s">
        <v>212</v>
      </c>
      <c r="C2190" s="77" t="s">
        <v>160</v>
      </c>
      <c r="D2190" s="78">
        <v>24</v>
      </c>
      <c r="E2190" s="79">
        <v>7855.7280000000001</v>
      </c>
      <c r="F2190" s="80" t="s">
        <v>165</v>
      </c>
    </row>
    <row r="2191" spans="1:6" x14ac:dyDescent="0.25">
      <c r="A2191" s="76">
        <v>8</v>
      </c>
      <c r="B2191" s="77" t="s">
        <v>212</v>
      </c>
      <c r="C2191" s="77" t="s">
        <v>166</v>
      </c>
      <c r="D2191" s="78">
        <v>1</v>
      </c>
      <c r="E2191" s="79">
        <v>6526.2520000000004</v>
      </c>
      <c r="F2191" s="80" t="s">
        <v>165</v>
      </c>
    </row>
    <row r="2192" spans="1:6" x14ac:dyDescent="0.25">
      <c r="A2192" s="76">
        <v>8</v>
      </c>
      <c r="B2192" s="77" t="s">
        <v>212</v>
      </c>
      <c r="C2192" s="77" t="s">
        <v>162</v>
      </c>
      <c r="D2192" s="78">
        <v>106</v>
      </c>
      <c r="E2192" s="79">
        <v>82195.251000000004</v>
      </c>
      <c r="F2192" s="80" t="s">
        <v>165</v>
      </c>
    </row>
    <row r="2193" spans="1:6" x14ac:dyDescent="0.25">
      <c r="A2193" s="76">
        <v>8</v>
      </c>
      <c r="B2193" s="77" t="s">
        <v>213</v>
      </c>
      <c r="C2193" s="77" t="s">
        <v>160</v>
      </c>
      <c r="D2193" s="78">
        <v>60</v>
      </c>
      <c r="E2193" s="79">
        <v>181715.12700000001</v>
      </c>
      <c r="F2193" s="80" t="s">
        <v>165</v>
      </c>
    </row>
    <row r="2194" spans="1:6" x14ac:dyDescent="0.25">
      <c r="A2194" s="76">
        <v>8</v>
      </c>
      <c r="B2194" s="77" t="s">
        <v>213</v>
      </c>
      <c r="C2194" s="77" t="s">
        <v>162</v>
      </c>
      <c r="D2194" s="78">
        <v>466</v>
      </c>
      <c r="E2194" s="79">
        <v>303948.26400000002</v>
      </c>
      <c r="F2194" s="80" t="s">
        <v>165</v>
      </c>
    </row>
    <row r="2195" spans="1:6" x14ac:dyDescent="0.25">
      <c r="A2195" s="76">
        <v>8</v>
      </c>
      <c r="B2195" s="77" t="s">
        <v>214</v>
      </c>
      <c r="C2195" s="77" t="s">
        <v>160</v>
      </c>
      <c r="D2195" s="78">
        <v>57</v>
      </c>
      <c r="E2195" s="79">
        <v>72986.16</v>
      </c>
      <c r="F2195" s="80" t="s">
        <v>165</v>
      </c>
    </row>
    <row r="2196" spans="1:6" x14ac:dyDescent="0.25">
      <c r="A2196" s="76">
        <v>8</v>
      </c>
      <c r="B2196" s="77" t="s">
        <v>214</v>
      </c>
      <c r="C2196" s="77" t="s">
        <v>166</v>
      </c>
      <c r="D2196" s="78">
        <v>3</v>
      </c>
      <c r="E2196" s="79">
        <v>21535</v>
      </c>
      <c r="F2196" s="80" t="s">
        <v>165</v>
      </c>
    </row>
    <row r="2197" spans="1:6" x14ac:dyDescent="0.25">
      <c r="A2197" s="76">
        <v>8</v>
      </c>
      <c r="B2197" s="77" t="s">
        <v>214</v>
      </c>
      <c r="C2197" s="77" t="s">
        <v>162</v>
      </c>
      <c r="D2197" s="78">
        <v>394</v>
      </c>
      <c r="E2197" s="79">
        <v>316882.163</v>
      </c>
      <c r="F2197" s="80" t="s">
        <v>165</v>
      </c>
    </row>
    <row r="2198" spans="1:6" x14ac:dyDescent="0.25">
      <c r="A2198" s="76">
        <v>8</v>
      </c>
      <c r="B2198" s="77" t="s">
        <v>215</v>
      </c>
      <c r="C2198" s="77" t="s">
        <v>160</v>
      </c>
      <c r="D2198" s="78">
        <v>14</v>
      </c>
      <c r="E2198" s="79">
        <v>5759</v>
      </c>
      <c r="F2198" s="80" t="s">
        <v>165</v>
      </c>
    </row>
    <row r="2199" spans="1:6" x14ac:dyDescent="0.25">
      <c r="A2199" s="76">
        <v>8</v>
      </c>
      <c r="B2199" s="77" t="s">
        <v>215</v>
      </c>
      <c r="C2199" s="77" t="s">
        <v>162</v>
      </c>
      <c r="D2199" s="78">
        <v>115</v>
      </c>
      <c r="E2199" s="79">
        <v>80502.618000000002</v>
      </c>
      <c r="F2199" s="80" t="s">
        <v>165</v>
      </c>
    </row>
    <row r="2200" spans="1:6" x14ac:dyDescent="0.25">
      <c r="A2200" s="76">
        <v>8</v>
      </c>
      <c r="B2200" s="77" t="s">
        <v>216</v>
      </c>
      <c r="C2200" s="77" t="s">
        <v>160</v>
      </c>
      <c r="D2200" s="78">
        <v>87</v>
      </c>
      <c r="E2200" s="79">
        <v>125648.439</v>
      </c>
      <c r="F2200" s="80" t="s">
        <v>165</v>
      </c>
    </row>
    <row r="2201" spans="1:6" x14ac:dyDescent="0.25">
      <c r="A2201" s="76">
        <v>8</v>
      </c>
      <c r="B2201" s="77" t="s">
        <v>216</v>
      </c>
      <c r="C2201" s="77" t="s">
        <v>160</v>
      </c>
      <c r="D2201" s="78">
        <v>26</v>
      </c>
      <c r="E2201" s="79">
        <v>833.90599999999995</v>
      </c>
      <c r="F2201" s="80" t="s">
        <v>161</v>
      </c>
    </row>
    <row r="2202" spans="1:6" x14ac:dyDescent="0.25">
      <c r="A2202" s="76">
        <v>8</v>
      </c>
      <c r="B2202" s="77" t="s">
        <v>216</v>
      </c>
      <c r="C2202" s="77" t="s">
        <v>162</v>
      </c>
      <c r="D2202" s="78">
        <v>253</v>
      </c>
      <c r="E2202" s="79">
        <v>165810.67600000001</v>
      </c>
      <c r="F2202" s="80" t="s">
        <v>165</v>
      </c>
    </row>
    <row r="2203" spans="1:6" x14ac:dyDescent="0.25">
      <c r="A2203" s="76">
        <v>8</v>
      </c>
      <c r="B2203" s="77" t="s">
        <v>216</v>
      </c>
      <c r="C2203" s="77" t="s">
        <v>162</v>
      </c>
      <c r="D2203" s="78">
        <v>159</v>
      </c>
      <c r="E2203" s="79">
        <v>1086.0581400000001</v>
      </c>
      <c r="F2203" s="80" t="s">
        <v>161</v>
      </c>
    </row>
    <row r="2204" spans="1:6" x14ac:dyDescent="0.25">
      <c r="A2204" s="76">
        <v>8</v>
      </c>
      <c r="B2204" s="77" t="s">
        <v>217</v>
      </c>
      <c r="C2204" s="77" t="s">
        <v>160</v>
      </c>
      <c r="D2204" s="78">
        <v>38</v>
      </c>
      <c r="E2204" s="79">
        <v>56710.623</v>
      </c>
      <c r="F2204" s="80" t="s">
        <v>165</v>
      </c>
    </row>
    <row r="2205" spans="1:6" x14ac:dyDescent="0.25">
      <c r="A2205" s="76">
        <v>8</v>
      </c>
      <c r="B2205" s="77" t="s">
        <v>217</v>
      </c>
      <c r="C2205" s="77" t="s">
        <v>162</v>
      </c>
      <c r="D2205" s="78">
        <v>310</v>
      </c>
      <c r="E2205" s="79">
        <v>223282.552</v>
      </c>
      <c r="F2205" s="80" t="s">
        <v>165</v>
      </c>
    </row>
    <row r="2206" spans="1:6" x14ac:dyDescent="0.25">
      <c r="A2206" s="76">
        <v>8</v>
      </c>
      <c r="B2206" s="77" t="s">
        <v>218</v>
      </c>
      <c r="C2206" s="77" t="s">
        <v>160</v>
      </c>
      <c r="D2206" s="78">
        <v>104</v>
      </c>
      <c r="E2206" s="79">
        <v>251110</v>
      </c>
      <c r="F2206" s="80" t="s">
        <v>165</v>
      </c>
    </row>
    <row r="2207" spans="1:6" x14ac:dyDescent="0.25">
      <c r="A2207" s="76">
        <v>8</v>
      </c>
      <c r="B2207" s="77" t="s">
        <v>218</v>
      </c>
      <c r="C2207" s="77" t="s">
        <v>162</v>
      </c>
      <c r="D2207" s="78">
        <v>870</v>
      </c>
      <c r="E2207" s="79">
        <v>533615.30599999998</v>
      </c>
      <c r="F2207" s="80" t="s">
        <v>165</v>
      </c>
    </row>
    <row r="2208" spans="1:6" x14ac:dyDescent="0.25">
      <c r="A2208" s="76">
        <v>8</v>
      </c>
      <c r="B2208" s="77" t="s">
        <v>219</v>
      </c>
      <c r="C2208" s="77" t="s">
        <v>160</v>
      </c>
      <c r="D2208" s="78">
        <v>333</v>
      </c>
      <c r="E2208" s="79">
        <v>1242728.1599999999</v>
      </c>
      <c r="F2208" s="80" t="s">
        <v>165</v>
      </c>
    </row>
    <row r="2209" spans="1:6" x14ac:dyDescent="0.25">
      <c r="A2209" s="76">
        <v>8</v>
      </c>
      <c r="B2209" s="77" t="s">
        <v>219</v>
      </c>
      <c r="C2209" s="77" t="s">
        <v>160</v>
      </c>
      <c r="D2209" s="78">
        <v>103</v>
      </c>
      <c r="E2209" s="79">
        <v>274342.93</v>
      </c>
      <c r="F2209" s="80" t="s">
        <v>161</v>
      </c>
    </row>
    <row r="2210" spans="1:6" x14ac:dyDescent="0.25">
      <c r="A2210" s="76">
        <v>8</v>
      </c>
      <c r="B2210" s="77" t="s">
        <v>219</v>
      </c>
      <c r="C2210" s="77" t="s">
        <v>166</v>
      </c>
      <c r="D2210" s="78">
        <v>6</v>
      </c>
      <c r="E2210" s="79">
        <v>12660289.6</v>
      </c>
      <c r="F2210" s="80" t="s">
        <v>165</v>
      </c>
    </row>
    <row r="2211" spans="1:6" x14ac:dyDescent="0.25">
      <c r="A2211" s="76">
        <v>8</v>
      </c>
      <c r="B2211" s="77" t="s">
        <v>219</v>
      </c>
      <c r="C2211" s="77" t="s">
        <v>166</v>
      </c>
      <c r="D2211" s="78">
        <v>4</v>
      </c>
      <c r="E2211" s="79">
        <v>371142.96</v>
      </c>
      <c r="F2211" s="80" t="s">
        <v>161</v>
      </c>
    </row>
    <row r="2212" spans="1:6" x14ac:dyDescent="0.25">
      <c r="A2212" s="76">
        <v>8</v>
      </c>
      <c r="B2212" s="77" t="s">
        <v>219</v>
      </c>
      <c r="C2212" s="77" t="s">
        <v>162</v>
      </c>
      <c r="D2212" s="78">
        <v>3101</v>
      </c>
      <c r="E2212" s="79">
        <v>2393385.6680000001</v>
      </c>
      <c r="F2212" s="80" t="s">
        <v>165</v>
      </c>
    </row>
    <row r="2213" spans="1:6" x14ac:dyDescent="0.25">
      <c r="A2213" s="76">
        <v>8</v>
      </c>
      <c r="B2213" s="77" t="s">
        <v>219</v>
      </c>
      <c r="C2213" s="77" t="s">
        <v>162</v>
      </c>
      <c r="D2213" s="78">
        <v>660</v>
      </c>
      <c r="E2213" s="79">
        <v>6264.0006899999998</v>
      </c>
      <c r="F2213" s="80" t="s">
        <v>161</v>
      </c>
    </row>
    <row r="2214" spans="1:6" x14ac:dyDescent="0.25">
      <c r="A2214" s="76">
        <v>8</v>
      </c>
      <c r="B2214" s="77" t="s">
        <v>220</v>
      </c>
      <c r="C2214" s="77" t="s">
        <v>160</v>
      </c>
      <c r="D2214" s="78">
        <v>65</v>
      </c>
      <c r="E2214" s="79">
        <v>365445.592</v>
      </c>
      <c r="F2214" s="80" t="s">
        <v>165</v>
      </c>
    </row>
    <row r="2215" spans="1:6" x14ac:dyDescent="0.25">
      <c r="A2215" s="76">
        <v>8</v>
      </c>
      <c r="B2215" s="77" t="s">
        <v>220</v>
      </c>
      <c r="C2215" s="77" t="s">
        <v>160</v>
      </c>
      <c r="D2215" s="78">
        <v>29</v>
      </c>
      <c r="E2215" s="79">
        <v>3594.8575599999999</v>
      </c>
      <c r="F2215" s="80" t="s">
        <v>161</v>
      </c>
    </row>
    <row r="2216" spans="1:6" x14ac:dyDescent="0.25">
      <c r="A2216" s="76">
        <v>8</v>
      </c>
      <c r="B2216" s="77" t="s">
        <v>220</v>
      </c>
      <c r="C2216" s="77" t="s">
        <v>166</v>
      </c>
      <c r="D2216" s="78">
        <v>2</v>
      </c>
      <c r="E2216" s="79">
        <v>15298.397000000001</v>
      </c>
      <c r="F2216" s="80" t="s">
        <v>165</v>
      </c>
    </row>
    <row r="2217" spans="1:6" x14ac:dyDescent="0.25">
      <c r="A2217" s="76">
        <v>8</v>
      </c>
      <c r="B2217" s="77" t="s">
        <v>220</v>
      </c>
      <c r="C2217" s="77" t="s">
        <v>162</v>
      </c>
      <c r="D2217" s="78">
        <v>210</v>
      </c>
      <c r="E2217" s="79">
        <v>204377.696</v>
      </c>
      <c r="F2217" s="80" t="s">
        <v>165</v>
      </c>
    </row>
    <row r="2218" spans="1:6" x14ac:dyDescent="0.25">
      <c r="A2218" s="76">
        <v>8</v>
      </c>
      <c r="B2218" s="77" t="s">
        <v>220</v>
      </c>
      <c r="C2218" s="77" t="s">
        <v>162</v>
      </c>
      <c r="D2218" s="78">
        <v>129</v>
      </c>
      <c r="E2218" s="79">
        <v>768.58736999999996</v>
      </c>
      <c r="F2218" s="80" t="s">
        <v>161</v>
      </c>
    </row>
    <row r="2219" spans="1:6" x14ac:dyDescent="0.25">
      <c r="A2219" s="76">
        <v>8</v>
      </c>
      <c r="B2219" s="77" t="s">
        <v>221</v>
      </c>
      <c r="C2219" s="77" t="s">
        <v>162</v>
      </c>
      <c r="D2219" s="78">
        <v>1</v>
      </c>
      <c r="E2219" s="79">
        <v>8.8740000000000006</v>
      </c>
      <c r="F2219" s="80" t="s">
        <v>161</v>
      </c>
    </row>
    <row r="2220" spans="1:6" x14ac:dyDescent="0.25">
      <c r="A2220" s="76">
        <v>8</v>
      </c>
      <c r="B2220" s="77" t="s">
        <v>222</v>
      </c>
      <c r="C2220" s="77" t="s">
        <v>160</v>
      </c>
      <c r="D2220" s="78">
        <v>8</v>
      </c>
      <c r="E2220" s="79">
        <v>17319</v>
      </c>
      <c r="F2220" s="80" t="s">
        <v>165</v>
      </c>
    </row>
    <row r="2221" spans="1:6" x14ac:dyDescent="0.25">
      <c r="A2221" s="76">
        <v>8</v>
      </c>
      <c r="B2221" s="77" t="s">
        <v>222</v>
      </c>
      <c r="C2221" s="77" t="s">
        <v>162</v>
      </c>
      <c r="D2221" s="78">
        <v>44</v>
      </c>
      <c r="E2221" s="79">
        <v>30452</v>
      </c>
      <c r="F2221" s="80" t="s">
        <v>165</v>
      </c>
    </row>
    <row r="2222" spans="1:6" x14ac:dyDescent="0.25">
      <c r="A2222" s="76">
        <v>8</v>
      </c>
      <c r="B2222" s="77" t="s">
        <v>223</v>
      </c>
      <c r="C2222" s="77" t="s">
        <v>160</v>
      </c>
      <c r="D2222" s="78">
        <v>189</v>
      </c>
      <c r="E2222" s="79">
        <v>451702.65299999999</v>
      </c>
      <c r="F2222" s="80" t="s">
        <v>165</v>
      </c>
    </row>
    <row r="2223" spans="1:6" x14ac:dyDescent="0.25">
      <c r="A2223" s="76">
        <v>8</v>
      </c>
      <c r="B2223" s="77" t="s">
        <v>223</v>
      </c>
      <c r="C2223" s="77" t="s">
        <v>160</v>
      </c>
      <c r="D2223" s="78">
        <v>67</v>
      </c>
      <c r="E2223" s="79">
        <v>1494.69454</v>
      </c>
      <c r="F2223" s="80" t="s">
        <v>161</v>
      </c>
    </row>
    <row r="2224" spans="1:6" x14ac:dyDescent="0.25">
      <c r="A2224" s="76">
        <v>8</v>
      </c>
      <c r="B2224" s="77" t="s">
        <v>223</v>
      </c>
      <c r="C2224" s="77" t="s">
        <v>162</v>
      </c>
      <c r="D2224" s="78">
        <v>1719</v>
      </c>
      <c r="E2224" s="79">
        <v>998731.223</v>
      </c>
      <c r="F2224" s="80" t="s">
        <v>165</v>
      </c>
    </row>
    <row r="2225" spans="1:6" x14ac:dyDescent="0.25">
      <c r="A2225" s="76">
        <v>8</v>
      </c>
      <c r="B2225" s="77" t="s">
        <v>223</v>
      </c>
      <c r="C2225" s="77" t="s">
        <v>162</v>
      </c>
      <c r="D2225" s="78">
        <v>590</v>
      </c>
      <c r="E2225" s="79">
        <v>6369.2325300000002</v>
      </c>
      <c r="F2225" s="80" t="s">
        <v>161</v>
      </c>
    </row>
    <row r="2226" spans="1:6" x14ac:dyDescent="0.25">
      <c r="A2226" s="76">
        <v>8</v>
      </c>
      <c r="B2226" s="77" t="s">
        <v>224</v>
      </c>
      <c r="C2226" s="77" t="s">
        <v>160</v>
      </c>
      <c r="D2226" s="78">
        <v>14</v>
      </c>
      <c r="E2226" s="79">
        <v>9133.3539999999994</v>
      </c>
      <c r="F2226" s="80" t="s">
        <v>165</v>
      </c>
    </row>
    <row r="2227" spans="1:6" x14ac:dyDescent="0.25">
      <c r="A2227" s="76">
        <v>8</v>
      </c>
      <c r="B2227" s="77" t="s">
        <v>224</v>
      </c>
      <c r="C2227" s="77" t="s">
        <v>166</v>
      </c>
      <c r="D2227" s="78">
        <v>1</v>
      </c>
      <c r="E2227" s="79">
        <v>2209.9279999999999</v>
      </c>
      <c r="F2227" s="80" t="s">
        <v>165</v>
      </c>
    </row>
    <row r="2228" spans="1:6" x14ac:dyDescent="0.25">
      <c r="A2228" s="76">
        <v>8</v>
      </c>
      <c r="B2228" s="77" t="s">
        <v>224</v>
      </c>
      <c r="C2228" s="77" t="s">
        <v>162</v>
      </c>
      <c r="D2228" s="78">
        <v>117</v>
      </c>
      <c r="E2228" s="79">
        <v>82359.161999999997</v>
      </c>
      <c r="F2228" s="80" t="s">
        <v>165</v>
      </c>
    </row>
    <row r="2229" spans="1:6" x14ac:dyDescent="0.25">
      <c r="A2229" s="76">
        <v>8</v>
      </c>
      <c r="B2229" s="77" t="s">
        <v>225</v>
      </c>
      <c r="C2229" s="77" t="s">
        <v>160</v>
      </c>
      <c r="D2229" s="78">
        <v>10</v>
      </c>
      <c r="E2229" s="79">
        <v>10137</v>
      </c>
      <c r="F2229" s="80" t="s">
        <v>165</v>
      </c>
    </row>
    <row r="2230" spans="1:6" x14ac:dyDescent="0.25">
      <c r="A2230" s="76">
        <v>8</v>
      </c>
      <c r="B2230" s="77" t="s">
        <v>225</v>
      </c>
      <c r="C2230" s="77" t="s">
        <v>162</v>
      </c>
      <c r="D2230" s="78">
        <v>93</v>
      </c>
      <c r="E2230" s="79">
        <v>72111.267000000007</v>
      </c>
      <c r="F2230" s="80" t="s">
        <v>165</v>
      </c>
    </row>
    <row r="2231" spans="1:6" x14ac:dyDescent="0.25">
      <c r="A2231" s="76">
        <v>8</v>
      </c>
      <c r="B2231" s="77" t="s">
        <v>226</v>
      </c>
      <c r="C2231" s="77" t="s">
        <v>162</v>
      </c>
      <c r="D2231" s="78">
        <v>8</v>
      </c>
      <c r="E2231" s="79">
        <v>3912</v>
      </c>
      <c r="F2231" s="80" t="s">
        <v>165</v>
      </c>
    </row>
    <row r="2232" spans="1:6" x14ac:dyDescent="0.25">
      <c r="A2232" s="76">
        <v>8</v>
      </c>
      <c r="B2232" s="77" t="s">
        <v>227</v>
      </c>
      <c r="C2232" s="77" t="s">
        <v>160</v>
      </c>
      <c r="D2232" s="78">
        <v>82</v>
      </c>
      <c r="E2232" s="79">
        <v>130957.364</v>
      </c>
      <c r="F2232" s="80" t="s">
        <v>165</v>
      </c>
    </row>
    <row r="2233" spans="1:6" x14ac:dyDescent="0.25">
      <c r="A2233" s="76">
        <v>8</v>
      </c>
      <c r="B2233" s="77" t="s">
        <v>227</v>
      </c>
      <c r="C2233" s="77" t="s">
        <v>166</v>
      </c>
      <c r="D2233" s="78">
        <v>3</v>
      </c>
      <c r="E2233" s="79">
        <v>1486</v>
      </c>
      <c r="F2233" s="80" t="s">
        <v>165</v>
      </c>
    </row>
    <row r="2234" spans="1:6" x14ac:dyDescent="0.25">
      <c r="A2234" s="76">
        <v>8</v>
      </c>
      <c r="B2234" s="77" t="s">
        <v>227</v>
      </c>
      <c r="C2234" s="77" t="s">
        <v>162</v>
      </c>
      <c r="D2234" s="78">
        <v>479</v>
      </c>
      <c r="E2234" s="79">
        <v>319915.11200000002</v>
      </c>
      <c r="F2234" s="80" t="s">
        <v>165</v>
      </c>
    </row>
    <row r="2235" spans="1:6" x14ac:dyDescent="0.25">
      <c r="A2235" s="76">
        <v>8</v>
      </c>
      <c r="B2235" s="77" t="s">
        <v>228</v>
      </c>
      <c r="C2235" s="77" t="s">
        <v>160</v>
      </c>
      <c r="D2235" s="78">
        <v>67</v>
      </c>
      <c r="E2235" s="79">
        <v>62477.925999999999</v>
      </c>
      <c r="F2235" s="80" t="s">
        <v>165</v>
      </c>
    </row>
    <row r="2236" spans="1:6" x14ac:dyDescent="0.25">
      <c r="A2236" s="76">
        <v>8</v>
      </c>
      <c r="B2236" s="77" t="s">
        <v>228</v>
      </c>
      <c r="C2236" s="77" t="s">
        <v>166</v>
      </c>
      <c r="D2236" s="78">
        <v>2</v>
      </c>
      <c r="E2236" s="79">
        <v>11181.23</v>
      </c>
      <c r="F2236" s="80" t="s">
        <v>165</v>
      </c>
    </row>
    <row r="2237" spans="1:6" x14ac:dyDescent="0.25">
      <c r="A2237" s="76">
        <v>8</v>
      </c>
      <c r="B2237" s="77" t="s">
        <v>228</v>
      </c>
      <c r="C2237" s="77" t="s">
        <v>162</v>
      </c>
      <c r="D2237" s="78">
        <v>231</v>
      </c>
      <c r="E2237" s="79">
        <v>177404.88800000001</v>
      </c>
      <c r="F2237" s="80" t="s">
        <v>165</v>
      </c>
    </row>
    <row r="2238" spans="1:6" x14ac:dyDescent="0.25">
      <c r="A2238" s="76">
        <v>8</v>
      </c>
      <c r="B2238" s="77" t="s">
        <v>229</v>
      </c>
      <c r="C2238" s="77" t="s">
        <v>160</v>
      </c>
      <c r="D2238" s="78">
        <v>192</v>
      </c>
      <c r="E2238" s="79">
        <v>498691.94</v>
      </c>
      <c r="F2238" s="80" t="s">
        <v>165</v>
      </c>
    </row>
    <row r="2239" spans="1:6" x14ac:dyDescent="0.25">
      <c r="A2239" s="76">
        <v>8</v>
      </c>
      <c r="B2239" s="77" t="s">
        <v>229</v>
      </c>
      <c r="C2239" s="77" t="s">
        <v>160</v>
      </c>
      <c r="D2239" s="78">
        <v>75</v>
      </c>
      <c r="E2239" s="79">
        <v>4209.9750000000004</v>
      </c>
      <c r="F2239" s="80" t="s">
        <v>161</v>
      </c>
    </row>
    <row r="2240" spans="1:6" x14ac:dyDescent="0.25">
      <c r="A2240" s="76">
        <v>8</v>
      </c>
      <c r="B2240" s="77" t="s">
        <v>229</v>
      </c>
      <c r="C2240" s="77" t="s">
        <v>166</v>
      </c>
      <c r="D2240" s="78">
        <v>2</v>
      </c>
      <c r="E2240" s="79">
        <v>27650</v>
      </c>
      <c r="F2240" s="80" t="s">
        <v>165</v>
      </c>
    </row>
    <row r="2241" spans="1:6" x14ac:dyDescent="0.25">
      <c r="A2241" s="76">
        <v>8</v>
      </c>
      <c r="B2241" s="77" t="s">
        <v>229</v>
      </c>
      <c r="C2241" s="77" t="s">
        <v>162</v>
      </c>
      <c r="D2241" s="78">
        <v>506</v>
      </c>
      <c r="E2241" s="79">
        <v>472995.63199999998</v>
      </c>
      <c r="F2241" s="80" t="s">
        <v>165</v>
      </c>
    </row>
    <row r="2242" spans="1:6" x14ac:dyDescent="0.25">
      <c r="A2242" s="76">
        <v>8</v>
      </c>
      <c r="B2242" s="77" t="s">
        <v>229</v>
      </c>
      <c r="C2242" s="77" t="s">
        <v>162</v>
      </c>
      <c r="D2242" s="78">
        <v>332</v>
      </c>
      <c r="E2242" s="79">
        <v>2508.9965299999999</v>
      </c>
      <c r="F2242" s="80" t="s">
        <v>161</v>
      </c>
    </row>
    <row r="2243" spans="1:6" x14ac:dyDescent="0.25">
      <c r="A2243" s="76">
        <v>8</v>
      </c>
      <c r="B2243" s="77" t="s">
        <v>230</v>
      </c>
      <c r="C2243" s="77" t="s">
        <v>160</v>
      </c>
      <c r="D2243" s="78">
        <v>19</v>
      </c>
      <c r="E2243" s="79">
        <v>23129</v>
      </c>
      <c r="F2243" s="80" t="s">
        <v>165</v>
      </c>
    </row>
    <row r="2244" spans="1:6" x14ac:dyDescent="0.25">
      <c r="A2244" s="76">
        <v>8</v>
      </c>
      <c r="B2244" s="77" t="s">
        <v>230</v>
      </c>
      <c r="C2244" s="77" t="s">
        <v>162</v>
      </c>
      <c r="D2244" s="78">
        <v>77</v>
      </c>
      <c r="E2244" s="79">
        <v>35493</v>
      </c>
      <c r="F2244" s="80" t="s">
        <v>165</v>
      </c>
    </row>
    <row r="2245" spans="1:6" x14ac:dyDescent="0.25">
      <c r="A2245" s="76">
        <v>8</v>
      </c>
      <c r="B2245" s="77" t="s">
        <v>231</v>
      </c>
      <c r="C2245" s="77" t="s">
        <v>160</v>
      </c>
      <c r="D2245" s="78">
        <v>91</v>
      </c>
      <c r="E2245" s="79">
        <v>165668.549</v>
      </c>
      <c r="F2245" s="80" t="s">
        <v>165</v>
      </c>
    </row>
    <row r="2246" spans="1:6" x14ac:dyDescent="0.25">
      <c r="A2246" s="76">
        <v>8</v>
      </c>
      <c r="B2246" s="77" t="s">
        <v>231</v>
      </c>
      <c r="C2246" s="77" t="s">
        <v>160</v>
      </c>
      <c r="D2246" s="78">
        <v>39</v>
      </c>
      <c r="E2246" s="79">
        <v>2753.9925400000002</v>
      </c>
      <c r="F2246" s="80" t="s">
        <v>161</v>
      </c>
    </row>
    <row r="2247" spans="1:6" x14ac:dyDescent="0.25">
      <c r="A2247" s="76">
        <v>8</v>
      </c>
      <c r="B2247" s="77" t="s">
        <v>231</v>
      </c>
      <c r="C2247" s="77" t="s">
        <v>166</v>
      </c>
      <c r="D2247" s="78">
        <v>3</v>
      </c>
      <c r="E2247" s="79">
        <v>11565.851000000001</v>
      </c>
      <c r="F2247" s="80" t="s">
        <v>165</v>
      </c>
    </row>
    <row r="2248" spans="1:6" x14ac:dyDescent="0.25">
      <c r="A2248" s="76">
        <v>8</v>
      </c>
      <c r="B2248" s="77" t="s">
        <v>231</v>
      </c>
      <c r="C2248" s="77" t="s">
        <v>162</v>
      </c>
      <c r="D2248" s="78">
        <v>690</v>
      </c>
      <c r="E2248" s="79">
        <v>489415.288</v>
      </c>
      <c r="F2248" s="80" t="s">
        <v>165</v>
      </c>
    </row>
    <row r="2249" spans="1:6" x14ac:dyDescent="0.25">
      <c r="A2249" s="76">
        <v>8</v>
      </c>
      <c r="B2249" s="77" t="s">
        <v>231</v>
      </c>
      <c r="C2249" s="77" t="s">
        <v>162</v>
      </c>
      <c r="D2249" s="78">
        <v>403</v>
      </c>
      <c r="E2249" s="79">
        <v>3462.4000099999998</v>
      </c>
      <c r="F2249" s="80" t="s">
        <v>161</v>
      </c>
    </row>
    <row r="2250" spans="1:6" x14ac:dyDescent="0.25">
      <c r="A2250" s="76">
        <v>8</v>
      </c>
      <c r="B2250" s="77" t="s">
        <v>232</v>
      </c>
      <c r="C2250" s="77" t="s">
        <v>160</v>
      </c>
      <c r="D2250" s="78">
        <v>1115</v>
      </c>
      <c r="E2250" s="79">
        <v>47927316.75</v>
      </c>
      <c r="F2250" s="80" t="s">
        <v>165</v>
      </c>
    </row>
    <row r="2251" spans="1:6" x14ac:dyDescent="0.25">
      <c r="A2251" s="76">
        <v>8</v>
      </c>
      <c r="B2251" s="77" t="s">
        <v>232</v>
      </c>
      <c r="C2251" s="77" t="s">
        <v>160</v>
      </c>
      <c r="D2251" s="78">
        <v>640</v>
      </c>
      <c r="E2251" s="79">
        <v>94146.075540000005</v>
      </c>
      <c r="F2251" s="80" t="s">
        <v>161</v>
      </c>
    </row>
    <row r="2252" spans="1:6" x14ac:dyDescent="0.25">
      <c r="A2252" s="76">
        <v>8</v>
      </c>
      <c r="B2252" s="77" t="s">
        <v>232</v>
      </c>
      <c r="C2252" s="77" t="s">
        <v>166</v>
      </c>
      <c r="D2252" s="78">
        <v>12</v>
      </c>
      <c r="E2252" s="79">
        <v>361950.22499999998</v>
      </c>
      <c r="F2252" s="80" t="s">
        <v>165</v>
      </c>
    </row>
    <row r="2253" spans="1:6" x14ac:dyDescent="0.25">
      <c r="A2253" s="76">
        <v>8</v>
      </c>
      <c r="B2253" s="77" t="s">
        <v>232</v>
      </c>
      <c r="C2253" s="77" t="s">
        <v>166</v>
      </c>
      <c r="D2253" s="78">
        <v>1</v>
      </c>
      <c r="E2253" s="79">
        <v>6399.72</v>
      </c>
      <c r="F2253" s="80" t="s">
        <v>161</v>
      </c>
    </row>
    <row r="2254" spans="1:6" x14ac:dyDescent="0.25">
      <c r="A2254" s="76">
        <v>8</v>
      </c>
      <c r="B2254" s="77" t="s">
        <v>232</v>
      </c>
      <c r="C2254" s="77" t="s">
        <v>162</v>
      </c>
      <c r="D2254" s="78">
        <v>13829</v>
      </c>
      <c r="E2254" s="79">
        <v>7302436.5259999996</v>
      </c>
      <c r="F2254" s="80" t="s">
        <v>165</v>
      </c>
    </row>
    <row r="2255" spans="1:6" x14ac:dyDescent="0.25">
      <c r="A2255" s="76">
        <v>8</v>
      </c>
      <c r="B2255" s="77" t="s">
        <v>232</v>
      </c>
      <c r="C2255" s="77" t="s">
        <v>162</v>
      </c>
      <c r="D2255" s="78">
        <v>5235</v>
      </c>
      <c r="E2255" s="79">
        <v>81912.404500000004</v>
      </c>
      <c r="F2255" s="80" t="s">
        <v>161</v>
      </c>
    </row>
    <row r="2256" spans="1:6" x14ac:dyDescent="0.25">
      <c r="A2256" s="76">
        <v>8</v>
      </c>
      <c r="B2256" s="77" t="s">
        <v>233</v>
      </c>
      <c r="C2256" s="77" t="s">
        <v>160</v>
      </c>
      <c r="D2256" s="78">
        <v>14</v>
      </c>
      <c r="E2256" s="79">
        <v>7052399.6699999999</v>
      </c>
      <c r="F2256" s="80" t="s">
        <v>165</v>
      </c>
    </row>
    <row r="2257" spans="1:6" x14ac:dyDescent="0.25">
      <c r="A2257" s="76">
        <v>8</v>
      </c>
      <c r="B2257" s="77" t="s">
        <v>233</v>
      </c>
      <c r="C2257" s="77" t="s">
        <v>160</v>
      </c>
      <c r="D2257" s="78">
        <v>41</v>
      </c>
      <c r="E2257" s="79">
        <v>965464.94990999997</v>
      </c>
      <c r="F2257" s="80" t="s">
        <v>161</v>
      </c>
    </row>
    <row r="2258" spans="1:6" x14ac:dyDescent="0.25">
      <c r="A2258" s="76">
        <v>8</v>
      </c>
      <c r="B2258" s="77" t="s">
        <v>233</v>
      </c>
      <c r="C2258" s="77" t="s">
        <v>162</v>
      </c>
      <c r="D2258" s="78">
        <v>8</v>
      </c>
      <c r="E2258" s="79">
        <v>5537.0739999999996</v>
      </c>
      <c r="F2258" s="80" t="s">
        <v>165</v>
      </c>
    </row>
    <row r="2259" spans="1:6" x14ac:dyDescent="0.25">
      <c r="A2259" s="76">
        <v>8</v>
      </c>
      <c r="B2259" s="77" t="s">
        <v>233</v>
      </c>
      <c r="C2259" s="77" t="s">
        <v>162</v>
      </c>
      <c r="D2259" s="78">
        <v>8</v>
      </c>
      <c r="E2259" s="79">
        <v>164.83297999999999</v>
      </c>
      <c r="F2259" s="80" t="s">
        <v>161</v>
      </c>
    </row>
    <row r="2260" spans="1:6" x14ac:dyDescent="0.25">
      <c r="A2260" s="76">
        <v>8</v>
      </c>
      <c r="B2260" s="77" t="s">
        <v>234</v>
      </c>
      <c r="C2260" s="77" t="s">
        <v>160</v>
      </c>
      <c r="D2260" s="78">
        <v>20</v>
      </c>
      <c r="E2260" s="79">
        <v>8666</v>
      </c>
      <c r="F2260" s="80" t="s">
        <v>165</v>
      </c>
    </row>
    <row r="2261" spans="1:6" x14ac:dyDescent="0.25">
      <c r="A2261" s="76">
        <v>8</v>
      </c>
      <c r="B2261" s="77" t="s">
        <v>234</v>
      </c>
      <c r="C2261" s="77" t="s">
        <v>162</v>
      </c>
      <c r="D2261" s="78">
        <v>454</v>
      </c>
      <c r="E2261" s="79">
        <v>315389.32199999999</v>
      </c>
      <c r="F2261" s="80" t="s">
        <v>165</v>
      </c>
    </row>
    <row r="2262" spans="1:6" x14ac:dyDescent="0.25">
      <c r="A2262" s="76">
        <v>8</v>
      </c>
      <c r="B2262" s="77" t="s">
        <v>235</v>
      </c>
      <c r="C2262" s="77" t="s">
        <v>160</v>
      </c>
      <c r="D2262" s="78">
        <v>243</v>
      </c>
      <c r="E2262" s="79">
        <v>658888.61600000004</v>
      </c>
      <c r="F2262" s="80" t="s">
        <v>165</v>
      </c>
    </row>
    <row r="2263" spans="1:6" x14ac:dyDescent="0.25">
      <c r="A2263" s="76">
        <v>8</v>
      </c>
      <c r="B2263" s="77" t="s">
        <v>235</v>
      </c>
      <c r="C2263" s="77" t="s">
        <v>160</v>
      </c>
      <c r="D2263" s="78">
        <v>139</v>
      </c>
      <c r="E2263" s="79">
        <v>9730.1470100000006</v>
      </c>
      <c r="F2263" s="80" t="s">
        <v>161</v>
      </c>
    </row>
    <row r="2264" spans="1:6" x14ac:dyDescent="0.25">
      <c r="A2264" s="76">
        <v>8</v>
      </c>
      <c r="B2264" s="77" t="s">
        <v>235</v>
      </c>
      <c r="C2264" s="77" t="s">
        <v>166</v>
      </c>
      <c r="D2264" s="78">
        <v>1</v>
      </c>
      <c r="E2264" s="79">
        <v>7940.3590000000004</v>
      </c>
      <c r="F2264" s="80" t="s">
        <v>161</v>
      </c>
    </row>
    <row r="2265" spans="1:6" x14ac:dyDescent="0.25">
      <c r="A2265" s="76">
        <v>8</v>
      </c>
      <c r="B2265" s="77" t="s">
        <v>235</v>
      </c>
      <c r="C2265" s="77" t="s">
        <v>162</v>
      </c>
      <c r="D2265" s="78">
        <v>891</v>
      </c>
      <c r="E2265" s="79">
        <v>715016.18400000001</v>
      </c>
      <c r="F2265" s="80" t="s">
        <v>165</v>
      </c>
    </row>
    <row r="2266" spans="1:6" x14ac:dyDescent="0.25">
      <c r="A2266" s="76">
        <v>8</v>
      </c>
      <c r="B2266" s="77" t="s">
        <v>235</v>
      </c>
      <c r="C2266" s="77" t="s">
        <v>162</v>
      </c>
      <c r="D2266" s="78">
        <v>607</v>
      </c>
      <c r="E2266" s="79">
        <v>4557.6292299999996</v>
      </c>
      <c r="F2266" s="80" t="s">
        <v>161</v>
      </c>
    </row>
    <row r="2267" spans="1:6" x14ac:dyDescent="0.25">
      <c r="A2267" s="76">
        <v>8</v>
      </c>
      <c r="B2267" s="77" t="s">
        <v>236</v>
      </c>
      <c r="C2267" s="77" t="s">
        <v>160</v>
      </c>
      <c r="D2267" s="78">
        <v>95</v>
      </c>
      <c r="E2267" s="79">
        <v>297545.755</v>
      </c>
      <c r="F2267" s="80" t="s">
        <v>165</v>
      </c>
    </row>
    <row r="2268" spans="1:6" x14ac:dyDescent="0.25">
      <c r="A2268" s="76">
        <v>8</v>
      </c>
      <c r="B2268" s="77" t="s">
        <v>236</v>
      </c>
      <c r="C2268" s="77" t="s">
        <v>160</v>
      </c>
      <c r="D2268" s="78">
        <v>44</v>
      </c>
      <c r="E2268" s="79">
        <v>1818.8251299999999</v>
      </c>
      <c r="F2268" s="80" t="s">
        <v>161</v>
      </c>
    </row>
    <row r="2269" spans="1:6" x14ac:dyDescent="0.25">
      <c r="A2269" s="76">
        <v>8</v>
      </c>
      <c r="B2269" s="77" t="s">
        <v>236</v>
      </c>
      <c r="C2269" s="77" t="s">
        <v>166</v>
      </c>
      <c r="D2269" s="78">
        <v>3</v>
      </c>
      <c r="E2269" s="79">
        <v>16745.931</v>
      </c>
      <c r="F2269" s="80" t="s">
        <v>165</v>
      </c>
    </row>
    <row r="2270" spans="1:6" x14ac:dyDescent="0.25">
      <c r="A2270" s="76">
        <v>8</v>
      </c>
      <c r="B2270" s="77" t="s">
        <v>236</v>
      </c>
      <c r="C2270" s="77" t="s">
        <v>162</v>
      </c>
      <c r="D2270" s="78">
        <v>366</v>
      </c>
      <c r="E2270" s="79">
        <v>279982.98599999998</v>
      </c>
      <c r="F2270" s="80" t="s">
        <v>165</v>
      </c>
    </row>
    <row r="2271" spans="1:6" x14ac:dyDescent="0.25">
      <c r="A2271" s="76">
        <v>8</v>
      </c>
      <c r="B2271" s="77" t="s">
        <v>236</v>
      </c>
      <c r="C2271" s="77" t="s">
        <v>162</v>
      </c>
      <c r="D2271" s="78">
        <v>193</v>
      </c>
      <c r="E2271" s="79">
        <v>1673.4055000000001</v>
      </c>
      <c r="F2271" s="80" t="s">
        <v>161</v>
      </c>
    </row>
    <row r="2272" spans="1:6" x14ac:dyDescent="0.25">
      <c r="A2272" s="76">
        <v>8</v>
      </c>
      <c r="B2272" s="77" t="s">
        <v>237</v>
      </c>
      <c r="C2272" s="77" t="s">
        <v>160</v>
      </c>
      <c r="D2272" s="78">
        <v>97</v>
      </c>
      <c r="E2272" s="79">
        <v>165308.226</v>
      </c>
      <c r="F2272" s="80" t="s">
        <v>165</v>
      </c>
    </row>
    <row r="2273" spans="1:6" x14ac:dyDescent="0.25">
      <c r="A2273" s="76">
        <v>8</v>
      </c>
      <c r="B2273" s="77" t="s">
        <v>237</v>
      </c>
      <c r="C2273" s="77" t="s">
        <v>160</v>
      </c>
      <c r="D2273" s="78">
        <v>54</v>
      </c>
      <c r="E2273" s="79">
        <v>2320.80861</v>
      </c>
      <c r="F2273" s="80" t="s">
        <v>161</v>
      </c>
    </row>
    <row r="2274" spans="1:6" x14ac:dyDescent="0.25">
      <c r="A2274" s="76">
        <v>8</v>
      </c>
      <c r="B2274" s="77" t="s">
        <v>237</v>
      </c>
      <c r="C2274" s="77" t="s">
        <v>166</v>
      </c>
      <c r="D2274" s="78">
        <v>4</v>
      </c>
      <c r="E2274" s="79">
        <v>17552.645</v>
      </c>
      <c r="F2274" s="80" t="s">
        <v>165</v>
      </c>
    </row>
    <row r="2275" spans="1:6" x14ac:dyDescent="0.25">
      <c r="A2275" s="76">
        <v>8</v>
      </c>
      <c r="B2275" s="77" t="s">
        <v>237</v>
      </c>
      <c r="C2275" s="77" t="s">
        <v>162</v>
      </c>
      <c r="D2275" s="78">
        <v>366</v>
      </c>
      <c r="E2275" s="79">
        <v>285398.49</v>
      </c>
      <c r="F2275" s="80" t="s">
        <v>165</v>
      </c>
    </row>
    <row r="2276" spans="1:6" x14ac:dyDescent="0.25">
      <c r="A2276" s="76">
        <v>8</v>
      </c>
      <c r="B2276" s="77" t="s">
        <v>237</v>
      </c>
      <c r="C2276" s="77" t="s">
        <v>162</v>
      </c>
      <c r="D2276" s="78">
        <v>216</v>
      </c>
      <c r="E2276" s="79">
        <v>2045.4869900000001</v>
      </c>
      <c r="F2276" s="80" t="s">
        <v>161</v>
      </c>
    </row>
    <row r="2277" spans="1:6" x14ac:dyDescent="0.25">
      <c r="A2277" s="76">
        <v>8</v>
      </c>
      <c r="B2277" s="77" t="s">
        <v>238</v>
      </c>
      <c r="C2277" s="77" t="s">
        <v>160</v>
      </c>
      <c r="D2277" s="78">
        <v>67</v>
      </c>
      <c r="E2277" s="79">
        <v>198554.77100000001</v>
      </c>
      <c r="F2277" s="80" t="s">
        <v>165</v>
      </c>
    </row>
    <row r="2278" spans="1:6" x14ac:dyDescent="0.25">
      <c r="A2278" s="76">
        <v>8</v>
      </c>
      <c r="B2278" s="77" t="s">
        <v>238</v>
      </c>
      <c r="C2278" s="77" t="s">
        <v>166</v>
      </c>
      <c r="D2278" s="78">
        <v>2</v>
      </c>
      <c r="E2278" s="79">
        <v>23680</v>
      </c>
      <c r="F2278" s="80" t="s">
        <v>165</v>
      </c>
    </row>
    <row r="2279" spans="1:6" x14ac:dyDescent="0.25">
      <c r="A2279" s="76">
        <v>8</v>
      </c>
      <c r="B2279" s="77" t="s">
        <v>238</v>
      </c>
      <c r="C2279" s="77" t="s">
        <v>162</v>
      </c>
      <c r="D2279" s="78">
        <v>833</v>
      </c>
      <c r="E2279" s="79">
        <v>667241.67700000003</v>
      </c>
      <c r="F2279" s="80" t="s">
        <v>165</v>
      </c>
    </row>
    <row r="2280" spans="1:6" x14ac:dyDescent="0.25">
      <c r="A2280" s="76">
        <v>8</v>
      </c>
      <c r="B2280" s="77" t="s">
        <v>239</v>
      </c>
      <c r="C2280" s="77" t="s">
        <v>160</v>
      </c>
      <c r="D2280" s="78">
        <v>17</v>
      </c>
      <c r="E2280" s="79">
        <v>16627.487000000001</v>
      </c>
      <c r="F2280" s="80" t="s">
        <v>165</v>
      </c>
    </row>
    <row r="2281" spans="1:6" x14ac:dyDescent="0.25">
      <c r="A2281" s="76">
        <v>8</v>
      </c>
      <c r="B2281" s="77" t="s">
        <v>239</v>
      </c>
      <c r="C2281" s="77" t="s">
        <v>162</v>
      </c>
      <c r="D2281" s="78">
        <v>41</v>
      </c>
      <c r="E2281" s="79">
        <v>29965.559000000001</v>
      </c>
      <c r="F2281" s="80" t="s">
        <v>165</v>
      </c>
    </row>
    <row r="2282" spans="1:6" x14ac:dyDescent="0.25">
      <c r="A2282" s="76">
        <v>8</v>
      </c>
      <c r="B2282" s="77" t="s">
        <v>240</v>
      </c>
      <c r="C2282" s="77" t="s">
        <v>160</v>
      </c>
      <c r="D2282" s="78">
        <v>8</v>
      </c>
      <c r="E2282" s="79">
        <v>3152.9789999999998</v>
      </c>
      <c r="F2282" s="80" t="s">
        <v>165</v>
      </c>
    </row>
    <row r="2283" spans="1:6" x14ac:dyDescent="0.25">
      <c r="A2283" s="76">
        <v>8</v>
      </c>
      <c r="B2283" s="77" t="s">
        <v>240</v>
      </c>
      <c r="C2283" s="77" t="s">
        <v>166</v>
      </c>
      <c r="D2283" s="78">
        <v>2</v>
      </c>
      <c r="E2283" s="79">
        <v>168600</v>
      </c>
      <c r="F2283" s="80" t="s">
        <v>165</v>
      </c>
    </row>
    <row r="2284" spans="1:6" x14ac:dyDescent="0.25">
      <c r="A2284" s="76">
        <v>8</v>
      </c>
      <c r="B2284" s="77" t="s">
        <v>240</v>
      </c>
      <c r="C2284" s="77" t="s">
        <v>162</v>
      </c>
      <c r="D2284" s="78">
        <v>49</v>
      </c>
      <c r="E2284" s="79">
        <v>29108.978999999999</v>
      </c>
      <c r="F2284" s="80" t="s">
        <v>165</v>
      </c>
    </row>
    <row r="2285" spans="1:6" x14ac:dyDescent="0.25">
      <c r="A2285" s="76">
        <v>8</v>
      </c>
      <c r="B2285" s="77" t="s">
        <v>241</v>
      </c>
      <c r="C2285" s="77" t="s">
        <v>160</v>
      </c>
      <c r="D2285" s="78">
        <v>42</v>
      </c>
      <c r="E2285" s="79">
        <v>83292.240000000005</v>
      </c>
      <c r="F2285" s="80" t="s">
        <v>165</v>
      </c>
    </row>
    <row r="2286" spans="1:6" x14ac:dyDescent="0.25">
      <c r="A2286" s="76">
        <v>8</v>
      </c>
      <c r="B2286" s="77" t="s">
        <v>241</v>
      </c>
      <c r="C2286" s="77" t="s">
        <v>160</v>
      </c>
      <c r="D2286" s="78">
        <v>21</v>
      </c>
      <c r="E2286" s="79">
        <v>199.81706</v>
      </c>
      <c r="F2286" s="80" t="s">
        <v>161</v>
      </c>
    </row>
    <row r="2287" spans="1:6" x14ac:dyDescent="0.25">
      <c r="A2287" s="76">
        <v>8</v>
      </c>
      <c r="B2287" s="77" t="s">
        <v>241</v>
      </c>
      <c r="C2287" s="77" t="s">
        <v>166</v>
      </c>
      <c r="D2287" s="78">
        <v>2</v>
      </c>
      <c r="E2287" s="79">
        <v>6361</v>
      </c>
      <c r="F2287" s="80" t="s">
        <v>165</v>
      </c>
    </row>
    <row r="2288" spans="1:6" x14ac:dyDescent="0.25">
      <c r="A2288" s="76">
        <v>8</v>
      </c>
      <c r="B2288" s="77" t="s">
        <v>241</v>
      </c>
      <c r="C2288" s="77" t="s">
        <v>162</v>
      </c>
      <c r="D2288" s="78">
        <v>205</v>
      </c>
      <c r="E2288" s="79">
        <v>163068.89000000001</v>
      </c>
      <c r="F2288" s="80" t="s">
        <v>165</v>
      </c>
    </row>
    <row r="2289" spans="1:6" x14ac:dyDescent="0.25">
      <c r="A2289" s="76">
        <v>8</v>
      </c>
      <c r="B2289" s="77" t="s">
        <v>241</v>
      </c>
      <c r="C2289" s="77" t="s">
        <v>162</v>
      </c>
      <c r="D2289" s="78">
        <v>125</v>
      </c>
      <c r="E2289" s="79">
        <v>1013.75789</v>
      </c>
      <c r="F2289" s="80" t="s">
        <v>161</v>
      </c>
    </row>
    <row r="2290" spans="1:6" x14ac:dyDescent="0.25">
      <c r="A2290" s="76">
        <v>8</v>
      </c>
      <c r="B2290" s="77" t="s">
        <v>242</v>
      </c>
      <c r="C2290" s="77" t="s">
        <v>160</v>
      </c>
      <c r="D2290" s="78">
        <v>127</v>
      </c>
      <c r="E2290" s="79">
        <v>269596.45199999999</v>
      </c>
      <c r="F2290" s="80" t="s">
        <v>165</v>
      </c>
    </row>
    <row r="2291" spans="1:6" x14ac:dyDescent="0.25">
      <c r="A2291" s="76">
        <v>8</v>
      </c>
      <c r="B2291" s="77" t="s">
        <v>242</v>
      </c>
      <c r="C2291" s="77" t="s">
        <v>160</v>
      </c>
      <c r="D2291" s="78">
        <v>16</v>
      </c>
      <c r="E2291" s="79">
        <v>273.29316999999998</v>
      </c>
      <c r="F2291" s="80" t="s">
        <v>161</v>
      </c>
    </row>
    <row r="2292" spans="1:6" x14ac:dyDescent="0.25">
      <c r="A2292" s="76">
        <v>8</v>
      </c>
      <c r="B2292" s="77" t="s">
        <v>242</v>
      </c>
      <c r="C2292" s="77" t="s">
        <v>166</v>
      </c>
      <c r="D2292" s="78">
        <v>3</v>
      </c>
      <c r="E2292" s="79">
        <v>345970</v>
      </c>
      <c r="F2292" s="80" t="s">
        <v>165</v>
      </c>
    </row>
    <row r="2293" spans="1:6" x14ac:dyDescent="0.25">
      <c r="A2293" s="76">
        <v>8</v>
      </c>
      <c r="B2293" s="77" t="s">
        <v>242</v>
      </c>
      <c r="C2293" s="77" t="s">
        <v>166</v>
      </c>
      <c r="D2293" s="78">
        <v>2</v>
      </c>
      <c r="E2293" s="79">
        <v>190546</v>
      </c>
      <c r="F2293" s="80" t="s">
        <v>161</v>
      </c>
    </row>
    <row r="2294" spans="1:6" x14ac:dyDescent="0.25">
      <c r="A2294" s="76">
        <v>8</v>
      </c>
      <c r="B2294" s="77" t="s">
        <v>242</v>
      </c>
      <c r="C2294" s="77" t="s">
        <v>162</v>
      </c>
      <c r="D2294" s="78">
        <v>1247</v>
      </c>
      <c r="E2294" s="79">
        <v>930535.196</v>
      </c>
      <c r="F2294" s="80" t="s">
        <v>165</v>
      </c>
    </row>
    <row r="2295" spans="1:6" x14ac:dyDescent="0.25">
      <c r="A2295" s="76">
        <v>8</v>
      </c>
      <c r="B2295" s="77" t="s">
        <v>242</v>
      </c>
      <c r="C2295" s="77" t="s">
        <v>162</v>
      </c>
      <c r="D2295" s="78">
        <v>40</v>
      </c>
      <c r="E2295" s="79">
        <v>430.24173999999999</v>
      </c>
      <c r="F2295" s="80" t="s">
        <v>161</v>
      </c>
    </row>
    <row r="2296" spans="1:6" x14ac:dyDescent="0.25">
      <c r="A2296" s="76">
        <v>8</v>
      </c>
      <c r="B2296" s="77" t="s">
        <v>243</v>
      </c>
      <c r="C2296" s="77" t="s">
        <v>160</v>
      </c>
      <c r="D2296" s="78">
        <v>166</v>
      </c>
      <c r="E2296" s="79">
        <v>412208.45199999999</v>
      </c>
      <c r="F2296" s="80" t="s">
        <v>165</v>
      </c>
    </row>
    <row r="2297" spans="1:6" x14ac:dyDescent="0.25">
      <c r="A2297" s="76">
        <v>8</v>
      </c>
      <c r="B2297" s="77" t="s">
        <v>243</v>
      </c>
      <c r="C2297" s="77" t="s">
        <v>162</v>
      </c>
      <c r="D2297" s="78">
        <v>712</v>
      </c>
      <c r="E2297" s="79">
        <v>607251.17799999996</v>
      </c>
      <c r="F2297" s="80" t="s">
        <v>165</v>
      </c>
    </row>
    <row r="2298" spans="1:6" x14ac:dyDescent="0.25">
      <c r="A2298" s="76">
        <v>8</v>
      </c>
      <c r="B2298" s="77" t="s">
        <v>244</v>
      </c>
      <c r="C2298" s="77" t="s">
        <v>160</v>
      </c>
      <c r="D2298" s="78">
        <v>1671</v>
      </c>
      <c r="E2298" s="79">
        <v>24661603.677999999</v>
      </c>
      <c r="F2298" s="80" t="s">
        <v>165</v>
      </c>
    </row>
    <row r="2299" spans="1:6" x14ac:dyDescent="0.25">
      <c r="A2299" s="76">
        <v>8</v>
      </c>
      <c r="B2299" s="77" t="s">
        <v>244</v>
      </c>
      <c r="C2299" s="77" t="s">
        <v>160</v>
      </c>
      <c r="D2299" s="78">
        <v>965</v>
      </c>
      <c r="E2299" s="79">
        <v>233935.35294000001</v>
      </c>
      <c r="F2299" s="80" t="s">
        <v>161</v>
      </c>
    </row>
    <row r="2300" spans="1:6" x14ac:dyDescent="0.25">
      <c r="A2300" s="76">
        <v>8</v>
      </c>
      <c r="B2300" s="77" t="s">
        <v>244</v>
      </c>
      <c r="C2300" s="77" t="s">
        <v>166</v>
      </c>
      <c r="D2300" s="78">
        <v>10</v>
      </c>
      <c r="E2300" s="79">
        <v>472836.32699999999</v>
      </c>
      <c r="F2300" s="80" t="s">
        <v>165</v>
      </c>
    </row>
    <row r="2301" spans="1:6" x14ac:dyDescent="0.25">
      <c r="A2301" s="76">
        <v>8</v>
      </c>
      <c r="B2301" s="77" t="s">
        <v>244</v>
      </c>
      <c r="C2301" s="77" t="s">
        <v>166</v>
      </c>
      <c r="D2301" s="78">
        <v>5</v>
      </c>
      <c r="E2301" s="79">
        <v>398.08</v>
      </c>
      <c r="F2301" s="80" t="s">
        <v>161</v>
      </c>
    </row>
    <row r="2302" spans="1:6" x14ac:dyDescent="0.25">
      <c r="A2302" s="76">
        <v>8</v>
      </c>
      <c r="B2302" s="77" t="s">
        <v>244</v>
      </c>
      <c r="C2302" s="77" t="s">
        <v>162</v>
      </c>
      <c r="D2302" s="78">
        <v>7416</v>
      </c>
      <c r="E2302" s="79">
        <v>4013075.2059999998</v>
      </c>
      <c r="F2302" s="80" t="s">
        <v>165</v>
      </c>
    </row>
    <row r="2303" spans="1:6" x14ac:dyDescent="0.25">
      <c r="A2303" s="76">
        <v>8</v>
      </c>
      <c r="B2303" s="77" t="s">
        <v>244</v>
      </c>
      <c r="C2303" s="77" t="s">
        <v>162</v>
      </c>
      <c r="D2303" s="78">
        <v>3144</v>
      </c>
      <c r="E2303" s="79">
        <v>37726.16663</v>
      </c>
      <c r="F2303" s="80" t="s">
        <v>161</v>
      </c>
    </row>
    <row r="2304" spans="1:6" x14ac:dyDescent="0.25">
      <c r="A2304" s="76">
        <v>8</v>
      </c>
      <c r="B2304" s="77" t="s">
        <v>245</v>
      </c>
      <c r="C2304" s="77" t="s">
        <v>160</v>
      </c>
      <c r="D2304" s="78">
        <v>2115</v>
      </c>
      <c r="E2304" s="79">
        <v>22029698.221999999</v>
      </c>
      <c r="F2304" s="80" t="s">
        <v>165</v>
      </c>
    </row>
    <row r="2305" spans="1:6" x14ac:dyDescent="0.25">
      <c r="A2305" s="76">
        <v>8</v>
      </c>
      <c r="B2305" s="77" t="s">
        <v>245</v>
      </c>
      <c r="C2305" s="77" t="s">
        <v>160</v>
      </c>
      <c r="D2305" s="78">
        <v>1386</v>
      </c>
      <c r="E2305" s="79">
        <v>174740.55536999999</v>
      </c>
      <c r="F2305" s="80" t="s">
        <v>161</v>
      </c>
    </row>
    <row r="2306" spans="1:6" x14ac:dyDescent="0.25">
      <c r="A2306" s="76">
        <v>8</v>
      </c>
      <c r="B2306" s="77" t="s">
        <v>245</v>
      </c>
      <c r="C2306" s="77" t="s">
        <v>166</v>
      </c>
      <c r="D2306" s="78">
        <v>33</v>
      </c>
      <c r="E2306" s="79">
        <v>3560203.7319999998</v>
      </c>
      <c r="F2306" s="80" t="s">
        <v>165</v>
      </c>
    </row>
    <row r="2307" spans="1:6" x14ac:dyDescent="0.25">
      <c r="A2307" s="76">
        <v>8</v>
      </c>
      <c r="B2307" s="77" t="s">
        <v>245</v>
      </c>
      <c r="C2307" s="77" t="s">
        <v>166</v>
      </c>
      <c r="D2307" s="78">
        <v>24</v>
      </c>
      <c r="E2307" s="79">
        <v>2392.5053600000001</v>
      </c>
      <c r="F2307" s="80" t="s">
        <v>161</v>
      </c>
    </row>
    <row r="2308" spans="1:6" x14ac:dyDescent="0.25">
      <c r="A2308" s="76">
        <v>8</v>
      </c>
      <c r="B2308" s="77" t="s">
        <v>245</v>
      </c>
      <c r="C2308" s="77" t="s">
        <v>162</v>
      </c>
      <c r="D2308" s="78">
        <v>8055</v>
      </c>
      <c r="E2308" s="79">
        <v>5639949.0020000003</v>
      </c>
      <c r="F2308" s="80" t="s">
        <v>165</v>
      </c>
    </row>
    <row r="2309" spans="1:6" x14ac:dyDescent="0.25">
      <c r="A2309" s="76">
        <v>8</v>
      </c>
      <c r="B2309" s="77" t="s">
        <v>245</v>
      </c>
      <c r="C2309" s="77" t="s">
        <v>162</v>
      </c>
      <c r="D2309" s="78">
        <v>4717</v>
      </c>
      <c r="E2309" s="79">
        <v>48476.25217</v>
      </c>
      <c r="F2309" s="80" t="s">
        <v>161</v>
      </c>
    </row>
    <row r="2310" spans="1:6" x14ac:dyDescent="0.25">
      <c r="A2310" s="76">
        <v>8</v>
      </c>
      <c r="B2310" s="77" t="s">
        <v>246</v>
      </c>
      <c r="C2310" s="77" t="s">
        <v>160</v>
      </c>
      <c r="D2310" s="78">
        <v>282</v>
      </c>
      <c r="E2310" s="79">
        <v>1601638.4890000001</v>
      </c>
      <c r="F2310" s="80" t="s">
        <v>165</v>
      </c>
    </row>
    <row r="2311" spans="1:6" x14ac:dyDescent="0.25">
      <c r="A2311" s="76">
        <v>8</v>
      </c>
      <c r="B2311" s="77" t="s">
        <v>246</v>
      </c>
      <c r="C2311" s="77" t="s">
        <v>160</v>
      </c>
      <c r="D2311" s="78">
        <v>151</v>
      </c>
      <c r="E2311" s="79">
        <v>18107.70722</v>
      </c>
      <c r="F2311" s="80" t="s">
        <v>161</v>
      </c>
    </row>
    <row r="2312" spans="1:6" x14ac:dyDescent="0.25">
      <c r="A2312" s="76">
        <v>8</v>
      </c>
      <c r="B2312" s="77" t="s">
        <v>246</v>
      </c>
      <c r="C2312" s="77" t="s">
        <v>162</v>
      </c>
      <c r="D2312" s="78">
        <v>9355</v>
      </c>
      <c r="E2312" s="79">
        <v>7552951.0760000004</v>
      </c>
      <c r="F2312" s="80" t="s">
        <v>165</v>
      </c>
    </row>
    <row r="2313" spans="1:6" x14ac:dyDescent="0.25">
      <c r="A2313" s="76">
        <v>8</v>
      </c>
      <c r="B2313" s="77" t="s">
        <v>246</v>
      </c>
      <c r="C2313" s="77" t="s">
        <v>162</v>
      </c>
      <c r="D2313" s="78">
        <v>7645</v>
      </c>
      <c r="E2313" s="79">
        <v>112085.78574000001</v>
      </c>
      <c r="F2313" s="80" t="s">
        <v>161</v>
      </c>
    </row>
    <row r="2314" spans="1:6" x14ac:dyDescent="0.25">
      <c r="A2314" s="76">
        <v>8</v>
      </c>
      <c r="B2314" s="77" t="s">
        <v>247</v>
      </c>
      <c r="C2314" s="77" t="s">
        <v>160</v>
      </c>
      <c r="D2314" s="78">
        <v>238</v>
      </c>
      <c r="E2314" s="79">
        <v>37546221.729999997</v>
      </c>
      <c r="F2314" s="80" t="s">
        <v>165</v>
      </c>
    </row>
    <row r="2315" spans="1:6" x14ac:dyDescent="0.25">
      <c r="A2315" s="76">
        <v>8</v>
      </c>
      <c r="B2315" s="77" t="s">
        <v>247</v>
      </c>
      <c r="C2315" s="77" t="s">
        <v>160</v>
      </c>
      <c r="D2315" s="78">
        <v>110</v>
      </c>
      <c r="E2315" s="79">
        <v>624709.20360000001</v>
      </c>
      <c r="F2315" s="80" t="s">
        <v>161</v>
      </c>
    </row>
    <row r="2316" spans="1:6" x14ac:dyDescent="0.25">
      <c r="A2316" s="76">
        <v>8</v>
      </c>
      <c r="B2316" s="77" t="s">
        <v>247</v>
      </c>
      <c r="C2316" s="77" t="s">
        <v>166</v>
      </c>
      <c r="D2316" s="78">
        <v>1</v>
      </c>
      <c r="E2316" s="79">
        <v>371</v>
      </c>
      <c r="F2316" s="80" t="s">
        <v>165</v>
      </c>
    </row>
    <row r="2317" spans="1:6" x14ac:dyDescent="0.25">
      <c r="A2317" s="76">
        <v>8</v>
      </c>
      <c r="B2317" s="77" t="s">
        <v>247</v>
      </c>
      <c r="C2317" s="77" t="s">
        <v>162</v>
      </c>
      <c r="D2317" s="78">
        <v>4329</v>
      </c>
      <c r="E2317" s="79">
        <v>2184253.2609999999</v>
      </c>
      <c r="F2317" s="80" t="s">
        <v>165</v>
      </c>
    </row>
    <row r="2318" spans="1:6" x14ac:dyDescent="0.25">
      <c r="A2318" s="76">
        <v>8</v>
      </c>
      <c r="B2318" s="77" t="s">
        <v>247</v>
      </c>
      <c r="C2318" s="77" t="s">
        <v>162</v>
      </c>
      <c r="D2318" s="78">
        <v>1397</v>
      </c>
      <c r="E2318" s="79">
        <v>25247.36721</v>
      </c>
      <c r="F2318" s="80" t="s">
        <v>161</v>
      </c>
    </row>
    <row r="2319" spans="1:6" x14ac:dyDescent="0.25">
      <c r="A2319" s="76">
        <v>8</v>
      </c>
      <c r="B2319" s="77" t="s">
        <v>248</v>
      </c>
      <c r="C2319" s="77" t="s">
        <v>160</v>
      </c>
      <c r="D2319" s="78">
        <v>1140</v>
      </c>
      <c r="E2319" s="79">
        <v>6722333.102</v>
      </c>
      <c r="F2319" s="80" t="s">
        <v>165</v>
      </c>
    </row>
    <row r="2320" spans="1:6" x14ac:dyDescent="0.25">
      <c r="A2320" s="76">
        <v>8</v>
      </c>
      <c r="B2320" s="77" t="s">
        <v>248</v>
      </c>
      <c r="C2320" s="77" t="s">
        <v>160</v>
      </c>
      <c r="D2320" s="78">
        <v>738</v>
      </c>
      <c r="E2320" s="79">
        <v>140550.95887999999</v>
      </c>
      <c r="F2320" s="80" t="s">
        <v>161</v>
      </c>
    </row>
    <row r="2321" spans="1:6" x14ac:dyDescent="0.25">
      <c r="A2321" s="76">
        <v>8</v>
      </c>
      <c r="B2321" s="77" t="s">
        <v>248</v>
      </c>
      <c r="C2321" s="77" t="s">
        <v>166</v>
      </c>
      <c r="D2321" s="78">
        <v>1</v>
      </c>
      <c r="E2321" s="79">
        <v>109280</v>
      </c>
      <c r="F2321" s="80" t="s">
        <v>165</v>
      </c>
    </row>
    <row r="2322" spans="1:6" x14ac:dyDescent="0.25">
      <c r="A2322" s="76">
        <v>8</v>
      </c>
      <c r="B2322" s="77" t="s">
        <v>248</v>
      </c>
      <c r="C2322" s="77" t="s">
        <v>162</v>
      </c>
      <c r="D2322" s="78">
        <v>18810</v>
      </c>
      <c r="E2322" s="79">
        <v>15214344.018999999</v>
      </c>
      <c r="F2322" s="80" t="s">
        <v>165</v>
      </c>
    </row>
    <row r="2323" spans="1:6" x14ac:dyDescent="0.25">
      <c r="A2323" s="76">
        <v>8</v>
      </c>
      <c r="B2323" s="77" t="s">
        <v>248</v>
      </c>
      <c r="C2323" s="77" t="s">
        <v>162</v>
      </c>
      <c r="D2323" s="78">
        <v>15400</v>
      </c>
      <c r="E2323" s="79">
        <v>129467.88729</v>
      </c>
      <c r="F2323" s="80" t="s">
        <v>161</v>
      </c>
    </row>
    <row r="2324" spans="1:6" x14ac:dyDescent="0.25">
      <c r="A2324" s="76">
        <v>8</v>
      </c>
      <c r="B2324" s="77" t="s">
        <v>249</v>
      </c>
      <c r="C2324" s="77" t="s">
        <v>160</v>
      </c>
      <c r="D2324" s="78">
        <v>623</v>
      </c>
      <c r="E2324" s="79">
        <v>2919721.6030000001</v>
      </c>
      <c r="F2324" s="80" t="s">
        <v>165</v>
      </c>
    </row>
    <row r="2325" spans="1:6" x14ac:dyDescent="0.25">
      <c r="A2325" s="76">
        <v>8</v>
      </c>
      <c r="B2325" s="77" t="s">
        <v>249</v>
      </c>
      <c r="C2325" s="77" t="s">
        <v>160</v>
      </c>
      <c r="D2325" s="78">
        <v>1106</v>
      </c>
      <c r="E2325" s="79">
        <v>218720.63323000001</v>
      </c>
      <c r="F2325" s="80" t="s">
        <v>161</v>
      </c>
    </row>
    <row r="2326" spans="1:6" x14ac:dyDescent="0.25">
      <c r="A2326" s="76">
        <v>8</v>
      </c>
      <c r="B2326" s="77" t="s">
        <v>249</v>
      </c>
      <c r="C2326" s="77" t="s">
        <v>166</v>
      </c>
      <c r="D2326" s="78">
        <v>10</v>
      </c>
      <c r="E2326" s="79">
        <v>201639400</v>
      </c>
      <c r="F2326" s="80" t="s">
        <v>165</v>
      </c>
    </row>
    <row r="2327" spans="1:6" x14ac:dyDescent="0.25">
      <c r="A2327" s="76">
        <v>8</v>
      </c>
      <c r="B2327" s="77" t="s">
        <v>249</v>
      </c>
      <c r="C2327" s="77" t="s">
        <v>166</v>
      </c>
      <c r="D2327" s="78">
        <v>1</v>
      </c>
      <c r="E2327" s="79">
        <v>0.19719999999999999</v>
      </c>
      <c r="F2327" s="80" t="s">
        <v>161</v>
      </c>
    </row>
    <row r="2328" spans="1:6" x14ac:dyDescent="0.25">
      <c r="A2328" s="76">
        <v>8</v>
      </c>
      <c r="B2328" s="77" t="s">
        <v>249</v>
      </c>
      <c r="C2328" s="77" t="s">
        <v>162</v>
      </c>
      <c r="D2328" s="78">
        <v>7524</v>
      </c>
      <c r="E2328" s="79">
        <v>7101609.5700000003</v>
      </c>
      <c r="F2328" s="80" t="s">
        <v>165</v>
      </c>
    </row>
    <row r="2329" spans="1:6" x14ac:dyDescent="0.25">
      <c r="A2329" s="76">
        <v>8</v>
      </c>
      <c r="B2329" s="77" t="s">
        <v>249</v>
      </c>
      <c r="C2329" s="77" t="s">
        <v>162</v>
      </c>
      <c r="D2329" s="78">
        <v>9919</v>
      </c>
      <c r="E2329" s="79">
        <v>151781.00268999999</v>
      </c>
      <c r="F2329" s="80" t="s">
        <v>161</v>
      </c>
    </row>
    <row r="2330" spans="1:6" x14ac:dyDescent="0.25">
      <c r="A2330" s="76">
        <v>8</v>
      </c>
      <c r="B2330" s="77" t="s">
        <v>250</v>
      </c>
      <c r="C2330" s="77" t="s">
        <v>160</v>
      </c>
      <c r="D2330" s="78">
        <v>1256</v>
      </c>
      <c r="E2330" s="79">
        <v>10546500.426000001</v>
      </c>
      <c r="F2330" s="80" t="s">
        <v>165</v>
      </c>
    </row>
    <row r="2331" spans="1:6" x14ac:dyDescent="0.25">
      <c r="A2331" s="76">
        <v>8</v>
      </c>
      <c r="B2331" s="77" t="s">
        <v>250</v>
      </c>
      <c r="C2331" s="77" t="s">
        <v>160</v>
      </c>
      <c r="D2331" s="78">
        <v>743</v>
      </c>
      <c r="E2331" s="79">
        <v>103322.59523000001</v>
      </c>
      <c r="F2331" s="80" t="s">
        <v>161</v>
      </c>
    </row>
    <row r="2332" spans="1:6" x14ac:dyDescent="0.25">
      <c r="A2332" s="76">
        <v>8</v>
      </c>
      <c r="B2332" s="77" t="s">
        <v>250</v>
      </c>
      <c r="C2332" s="77" t="s">
        <v>166</v>
      </c>
      <c r="D2332" s="78">
        <v>5</v>
      </c>
      <c r="E2332" s="79">
        <v>16238.434999999999</v>
      </c>
      <c r="F2332" s="80" t="s">
        <v>165</v>
      </c>
    </row>
    <row r="2333" spans="1:6" x14ac:dyDescent="0.25">
      <c r="A2333" s="76">
        <v>8</v>
      </c>
      <c r="B2333" s="77" t="s">
        <v>250</v>
      </c>
      <c r="C2333" s="77" t="s">
        <v>166</v>
      </c>
      <c r="D2333" s="78">
        <v>6</v>
      </c>
      <c r="E2333" s="79">
        <v>35738.505899999996</v>
      </c>
      <c r="F2333" s="80" t="s">
        <v>161</v>
      </c>
    </row>
    <row r="2334" spans="1:6" x14ac:dyDescent="0.25">
      <c r="A2334" s="76">
        <v>8</v>
      </c>
      <c r="B2334" s="77" t="s">
        <v>250</v>
      </c>
      <c r="C2334" s="77" t="s">
        <v>162</v>
      </c>
      <c r="D2334" s="78">
        <v>13022</v>
      </c>
      <c r="E2334" s="79">
        <v>10368547.465</v>
      </c>
      <c r="F2334" s="80" t="s">
        <v>165</v>
      </c>
    </row>
    <row r="2335" spans="1:6" x14ac:dyDescent="0.25">
      <c r="A2335" s="76">
        <v>8</v>
      </c>
      <c r="B2335" s="77" t="s">
        <v>250</v>
      </c>
      <c r="C2335" s="77" t="s">
        <v>162</v>
      </c>
      <c r="D2335" s="78">
        <v>9120</v>
      </c>
      <c r="E2335" s="79">
        <v>81061.848960000003</v>
      </c>
      <c r="F2335" s="80" t="s">
        <v>161</v>
      </c>
    </row>
    <row r="2336" spans="1:6" x14ac:dyDescent="0.25">
      <c r="A2336" s="76">
        <v>8</v>
      </c>
      <c r="B2336" s="77" t="s">
        <v>251</v>
      </c>
      <c r="C2336" s="77" t="s">
        <v>160</v>
      </c>
      <c r="D2336" s="78">
        <v>1138</v>
      </c>
      <c r="E2336" s="79">
        <v>8721377.8210000005</v>
      </c>
      <c r="F2336" s="80" t="s">
        <v>165</v>
      </c>
    </row>
    <row r="2337" spans="1:6" x14ac:dyDescent="0.25">
      <c r="A2337" s="76">
        <v>8</v>
      </c>
      <c r="B2337" s="77" t="s">
        <v>251</v>
      </c>
      <c r="C2337" s="77" t="s">
        <v>160</v>
      </c>
      <c r="D2337" s="78">
        <v>637</v>
      </c>
      <c r="E2337" s="79">
        <v>145331.52454000001</v>
      </c>
      <c r="F2337" s="80" t="s">
        <v>161</v>
      </c>
    </row>
    <row r="2338" spans="1:6" x14ac:dyDescent="0.25">
      <c r="A2338" s="76">
        <v>8</v>
      </c>
      <c r="B2338" s="77" t="s">
        <v>251</v>
      </c>
      <c r="C2338" s="77" t="s">
        <v>166</v>
      </c>
      <c r="D2338" s="78">
        <v>10</v>
      </c>
      <c r="E2338" s="79">
        <v>583001</v>
      </c>
      <c r="F2338" s="80" t="s">
        <v>165</v>
      </c>
    </row>
    <row r="2339" spans="1:6" x14ac:dyDescent="0.25">
      <c r="A2339" s="76">
        <v>8</v>
      </c>
      <c r="B2339" s="77" t="s">
        <v>251</v>
      </c>
      <c r="C2339" s="77" t="s">
        <v>166</v>
      </c>
      <c r="D2339" s="78">
        <v>4</v>
      </c>
      <c r="E2339" s="79">
        <v>125104.476</v>
      </c>
      <c r="F2339" s="80" t="s">
        <v>161</v>
      </c>
    </row>
    <row r="2340" spans="1:6" x14ac:dyDescent="0.25">
      <c r="A2340" s="76">
        <v>8</v>
      </c>
      <c r="B2340" s="77" t="s">
        <v>251</v>
      </c>
      <c r="C2340" s="77" t="s">
        <v>162</v>
      </c>
      <c r="D2340" s="78">
        <v>23152</v>
      </c>
      <c r="E2340" s="79">
        <v>21436589.464000002</v>
      </c>
      <c r="F2340" s="80" t="s">
        <v>165</v>
      </c>
    </row>
    <row r="2341" spans="1:6" x14ac:dyDescent="0.25">
      <c r="A2341" s="76">
        <v>8</v>
      </c>
      <c r="B2341" s="77" t="s">
        <v>251</v>
      </c>
      <c r="C2341" s="77" t="s">
        <v>162</v>
      </c>
      <c r="D2341" s="78">
        <v>16275</v>
      </c>
      <c r="E2341" s="79">
        <v>273964.06206000003</v>
      </c>
      <c r="F2341" s="80" t="s">
        <v>161</v>
      </c>
    </row>
    <row r="2342" spans="1:6" x14ac:dyDescent="0.25">
      <c r="A2342" s="76">
        <v>8</v>
      </c>
      <c r="B2342" s="77" t="s">
        <v>252</v>
      </c>
      <c r="C2342" s="77" t="s">
        <v>160</v>
      </c>
      <c r="D2342" s="78">
        <v>1703</v>
      </c>
      <c r="E2342" s="79">
        <v>9719950.7660000008</v>
      </c>
      <c r="F2342" s="80" t="s">
        <v>165</v>
      </c>
    </row>
    <row r="2343" spans="1:6" x14ac:dyDescent="0.25">
      <c r="A2343" s="76">
        <v>8</v>
      </c>
      <c r="B2343" s="77" t="s">
        <v>252</v>
      </c>
      <c r="C2343" s="77" t="s">
        <v>160</v>
      </c>
      <c r="D2343" s="78">
        <v>1159</v>
      </c>
      <c r="E2343" s="79">
        <v>135205.98189</v>
      </c>
      <c r="F2343" s="80" t="s">
        <v>161</v>
      </c>
    </row>
    <row r="2344" spans="1:6" x14ac:dyDescent="0.25">
      <c r="A2344" s="76">
        <v>8</v>
      </c>
      <c r="B2344" s="77" t="s">
        <v>252</v>
      </c>
      <c r="C2344" s="77" t="s">
        <v>166</v>
      </c>
      <c r="D2344" s="78">
        <v>51</v>
      </c>
      <c r="E2344" s="79">
        <v>1556465.9890000001</v>
      </c>
      <c r="F2344" s="80" t="s">
        <v>165</v>
      </c>
    </row>
    <row r="2345" spans="1:6" x14ac:dyDescent="0.25">
      <c r="A2345" s="76">
        <v>8</v>
      </c>
      <c r="B2345" s="77" t="s">
        <v>252</v>
      </c>
      <c r="C2345" s="77" t="s">
        <v>166</v>
      </c>
      <c r="D2345" s="78">
        <v>43</v>
      </c>
      <c r="E2345" s="79">
        <v>567335.29720999999</v>
      </c>
      <c r="F2345" s="80" t="s">
        <v>161</v>
      </c>
    </row>
    <row r="2346" spans="1:6" x14ac:dyDescent="0.25">
      <c r="A2346" s="76">
        <v>8</v>
      </c>
      <c r="B2346" s="77" t="s">
        <v>252</v>
      </c>
      <c r="C2346" s="77" t="s">
        <v>162</v>
      </c>
      <c r="D2346" s="78">
        <v>9389</v>
      </c>
      <c r="E2346" s="79">
        <v>8195258.4910000004</v>
      </c>
      <c r="F2346" s="80" t="s">
        <v>165</v>
      </c>
    </row>
    <row r="2347" spans="1:6" x14ac:dyDescent="0.25">
      <c r="A2347" s="76">
        <v>8</v>
      </c>
      <c r="B2347" s="77" t="s">
        <v>252</v>
      </c>
      <c r="C2347" s="77" t="s">
        <v>162</v>
      </c>
      <c r="D2347" s="78">
        <v>6493</v>
      </c>
      <c r="E2347" s="79">
        <v>78646.999960000001</v>
      </c>
      <c r="F2347" s="80" t="s">
        <v>161</v>
      </c>
    </row>
    <row r="2348" spans="1:6" x14ac:dyDescent="0.25">
      <c r="A2348" s="76">
        <v>8</v>
      </c>
      <c r="B2348" s="77" t="s">
        <v>253</v>
      </c>
      <c r="C2348" s="77" t="s">
        <v>160</v>
      </c>
      <c r="D2348" s="78">
        <v>1003</v>
      </c>
      <c r="E2348" s="79">
        <v>10946376.103</v>
      </c>
      <c r="F2348" s="80" t="s">
        <v>165</v>
      </c>
    </row>
    <row r="2349" spans="1:6" x14ac:dyDescent="0.25">
      <c r="A2349" s="76">
        <v>8</v>
      </c>
      <c r="B2349" s="77" t="s">
        <v>253</v>
      </c>
      <c r="C2349" s="77" t="s">
        <v>160</v>
      </c>
      <c r="D2349" s="78">
        <v>981</v>
      </c>
      <c r="E2349" s="79">
        <v>246860.17769000001</v>
      </c>
      <c r="F2349" s="80" t="s">
        <v>161</v>
      </c>
    </row>
    <row r="2350" spans="1:6" x14ac:dyDescent="0.25">
      <c r="A2350" s="76">
        <v>8</v>
      </c>
      <c r="B2350" s="77" t="s">
        <v>253</v>
      </c>
      <c r="C2350" s="77" t="s">
        <v>166</v>
      </c>
      <c r="D2350" s="78">
        <v>45</v>
      </c>
      <c r="E2350" s="79">
        <v>10424689.6</v>
      </c>
      <c r="F2350" s="80" t="s">
        <v>165</v>
      </c>
    </row>
    <row r="2351" spans="1:6" x14ac:dyDescent="0.25">
      <c r="A2351" s="76">
        <v>8</v>
      </c>
      <c r="B2351" s="77" t="s">
        <v>253</v>
      </c>
      <c r="C2351" s="77" t="s">
        <v>166</v>
      </c>
      <c r="D2351" s="78">
        <v>44</v>
      </c>
      <c r="E2351" s="79">
        <v>4091735.6830000002</v>
      </c>
      <c r="F2351" s="80" t="s">
        <v>161</v>
      </c>
    </row>
    <row r="2352" spans="1:6" x14ac:dyDescent="0.25">
      <c r="A2352" s="76">
        <v>8</v>
      </c>
      <c r="B2352" s="77" t="s">
        <v>253</v>
      </c>
      <c r="C2352" s="77" t="s">
        <v>162</v>
      </c>
      <c r="D2352" s="78">
        <v>5278</v>
      </c>
      <c r="E2352" s="79">
        <v>4421445.5970000001</v>
      </c>
      <c r="F2352" s="80" t="s">
        <v>165</v>
      </c>
    </row>
    <row r="2353" spans="1:6" x14ac:dyDescent="0.25">
      <c r="A2353" s="76">
        <v>8</v>
      </c>
      <c r="B2353" s="77" t="s">
        <v>253</v>
      </c>
      <c r="C2353" s="77" t="s">
        <v>162</v>
      </c>
      <c r="D2353" s="78">
        <v>5387</v>
      </c>
      <c r="E2353" s="79">
        <v>72510.692309999999</v>
      </c>
      <c r="F2353" s="80" t="s">
        <v>161</v>
      </c>
    </row>
    <row r="2354" spans="1:6" x14ac:dyDescent="0.25">
      <c r="A2354" s="76">
        <v>8</v>
      </c>
      <c r="B2354" s="77" t="s">
        <v>254</v>
      </c>
      <c r="C2354" s="77" t="s">
        <v>160</v>
      </c>
      <c r="D2354" s="78">
        <v>899</v>
      </c>
      <c r="E2354" s="79">
        <v>4252190.5290000001</v>
      </c>
      <c r="F2354" s="80" t="s">
        <v>165</v>
      </c>
    </row>
    <row r="2355" spans="1:6" x14ac:dyDescent="0.25">
      <c r="A2355" s="76">
        <v>8</v>
      </c>
      <c r="B2355" s="77" t="s">
        <v>254</v>
      </c>
      <c r="C2355" s="77" t="s">
        <v>160</v>
      </c>
      <c r="D2355" s="78">
        <v>629</v>
      </c>
      <c r="E2355" s="79">
        <v>36500.254289999997</v>
      </c>
      <c r="F2355" s="80" t="s">
        <v>161</v>
      </c>
    </row>
    <row r="2356" spans="1:6" x14ac:dyDescent="0.25">
      <c r="A2356" s="76">
        <v>8</v>
      </c>
      <c r="B2356" s="77" t="s">
        <v>254</v>
      </c>
      <c r="C2356" s="77" t="s">
        <v>166</v>
      </c>
      <c r="D2356" s="78">
        <v>5</v>
      </c>
      <c r="E2356" s="79">
        <v>217963.88</v>
      </c>
      <c r="F2356" s="80" t="s">
        <v>165</v>
      </c>
    </row>
    <row r="2357" spans="1:6" x14ac:dyDescent="0.25">
      <c r="A2357" s="76">
        <v>8</v>
      </c>
      <c r="B2357" s="77" t="s">
        <v>254</v>
      </c>
      <c r="C2357" s="77" t="s">
        <v>166</v>
      </c>
      <c r="D2357" s="78">
        <v>5</v>
      </c>
      <c r="E2357" s="79">
        <v>149681.90599999999</v>
      </c>
      <c r="F2357" s="80" t="s">
        <v>161</v>
      </c>
    </row>
    <row r="2358" spans="1:6" x14ac:dyDescent="0.25">
      <c r="A2358" s="76">
        <v>8</v>
      </c>
      <c r="B2358" s="77" t="s">
        <v>254</v>
      </c>
      <c r="C2358" s="77" t="s">
        <v>162</v>
      </c>
      <c r="D2358" s="78">
        <v>6540</v>
      </c>
      <c r="E2358" s="79">
        <v>5395654.4519999996</v>
      </c>
      <c r="F2358" s="80" t="s">
        <v>165</v>
      </c>
    </row>
    <row r="2359" spans="1:6" x14ac:dyDescent="0.25">
      <c r="A2359" s="76">
        <v>8</v>
      </c>
      <c r="B2359" s="77" t="s">
        <v>254</v>
      </c>
      <c r="C2359" s="77" t="s">
        <v>162</v>
      </c>
      <c r="D2359" s="78">
        <v>4509</v>
      </c>
      <c r="E2359" s="79">
        <v>55304.05805</v>
      </c>
      <c r="F2359" s="80" t="s">
        <v>161</v>
      </c>
    </row>
    <row r="2360" spans="1:6" x14ac:dyDescent="0.25">
      <c r="A2360" s="76">
        <v>8</v>
      </c>
      <c r="B2360" s="77" t="s">
        <v>255</v>
      </c>
      <c r="C2360" s="77" t="s">
        <v>160</v>
      </c>
      <c r="D2360" s="78">
        <v>908</v>
      </c>
      <c r="E2360" s="79">
        <v>9155714.8440000005</v>
      </c>
      <c r="F2360" s="80" t="s">
        <v>165</v>
      </c>
    </row>
    <row r="2361" spans="1:6" x14ac:dyDescent="0.25">
      <c r="A2361" s="76">
        <v>8</v>
      </c>
      <c r="B2361" s="77" t="s">
        <v>255</v>
      </c>
      <c r="C2361" s="77" t="s">
        <v>160</v>
      </c>
      <c r="D2361" s="78">
        <v>611</v>
      </c>
      <c r="E2361" s="79">
        <v>92977.899539999999</v>
      </c>
      <c r="F2361" s="80" t="s">
        <v>161</v>
      </c>
    </row>
    <row r="2362" spans="1:6" x14ac:dyDescent="0.25">
      <c r="A2362" s="76">
        <v>8</v>
      </c>
      <c r="B2362" s="77" t="s">
        <v>255</v>
      </c>
      <c r="C2362" s="77" t="s">
        <v>166</v>
      </c>
      <c r="D2362" s="78">
        <v>3</v>
      </c>
      <c r="E2362" s="79">
        <v>69480</v>
      </c>
      <c r="F2362" s="80" t="s">
        <v>165</v>
      </c>
    </row>
    <row r="2363" spans="1:6" x14ac:dyDescent="0.25">
      <c r="A2363" s="76">
        <v>8</v>
      </c>
      <c r="B2363" s="77" t="s">
        <v>255</v>
      </c>
      <c r="C2363" s="77" t="s">
        <v>166</v>
      </c>
      <c r="D2363" s="78">
        <v>2</v>
      </c>
      <c r="E2363" s="79">
        <v>184596</v>
      </c>
      <c r="F2363" s="80" t="s">
        <v>161</v>
      </c>
    </row>
    <row r="2364" spans="1:6" x14ac:dyDescent="0.25">
      <c r="A2364" s="76">
        <v>8</v>
      </c>
      <c r="B2364" s="77" t="s">
        <v>255</v>
      </c>
      <c r="C2364" s="77" t="s">
        <v>162</v>
      </c>
      <c r="D2364" s="78">
        <v>5751</v>
      </c>
      <c r="E2364" s="79">
        <v>5326994.2640000004</v>
      </c>
      <c r="F2364" s="80" t="s">
        <v>165</v>
      </c>
    </row>
    <row r="2365" spans="1:6" x14ac:dyDescent="0.25">
      <c r="A2365" s="76">
        <v>8</v>
      </c>
      <c r="B2365" s="77" t="s">
        <v>255</v>
      </c>
      <c r="C2365" s="77" t="s">
        <v>162</v>
      </c>
      <c r="D2365" s="78">
        <v>3932</v>
      </c>
      <c r="E2365" s="79">
        <v>76806.928249999997</v>
      </c>
      <c r="F2365" s="80" t="s">
        <v>161</v>
      </c>
    </row>
    <row r="2366" spans="1:6" x14ac:dyDescent="0.25">
      <c r="A2366" s="76">
        <v>8</v>
      </c>
      <c r="B2366" s="77" t="s">
        <v>256</v>
      </c>
      <c r="C2366" s="77" t="s">
        <v>160</v>
      </c>
      <c r="D2366" s="78">
        <v>56</v>
      </c>
      <c r="E2366" s="79">
        <v>678701.74199999997</v>
      </c>
      <c r="F2366" s="80" t="s">
        <v>165</v>
      </c>
    </row>
    <row r="2367" spans="1:6" x14ac:dyDescent="0.25">
      <c r="A2367" s="76">
        <v>8</v>
      </c>
      <c r="B2367" s="77" t="s">
        <v>256</v>
      </c>
      <c r="C2367" s="77" t="s">
        <v>160</v>
      </c>
      <c r="D2367" s="78">
        <v>11</v>
      </c>
      <c r="E2367" s="79">
        <v>9175.5787500000006</v>
      </c>
      <c r="F2367" s="80" t="s">
        <v>161</v>
      </c>
    </row>
    <row r="2368" spans="1:6" x14ac:dyDescent="0.25">
      <c r="A2368" s="76">
        <v>8</v>
      </c>
      <c r="B2368" s="77" t="s">
        <v>257</v>
      </c>
      <c r="C2368" s="77" t="s">
        <v>160</v>
      </c>
      <c r="D2368" s="78">
        <v>1</v>
      </c>
      <c r="E2368" s="79">
        <v>11497.76</v>
      </c>
      <c r="F2368" s="80" t="s">
        <v>165</v>
      </c>
    </row>
    <row r="2369" spans="1:6" x14ac:dyDescent="0.25">
      <c r="A2369" s="76">
        <v>8</v>
      </c>
      <c r="B2369" s="77" t="s">
        <v>257</v>
      </c>
      <c r="C2369" s="77" t="s">
        <v>160</v>
      </c>
      <c r="D2369" s="78">
        <v>1</v>
      </c>
      <c r="E2369" s="79">
        <v>68.882000000000005</v>
      </c>
      <c r="F2369" s="80" t="s">
        <v>161</v>
      </c>
    </row>
    <row r="2370" spans="1:6" x14ac:dyDescent="0.25">
      <c r="A2370" s="76">
        <v>8</v>
      </c>
      <c r="B2370" s="77" t="s">
        <v>257</v>
      </c>
      <c r="C2370" s="77" t="s">
        <v>166</v>
      </c>
      <c r="D2370" s="78">
        <v>1</v>
      </c>
      <c r="E2370" s="79">
        <v>197730</v>
      </c>
      <c r="F2370" s="80" t="s">
        <v>165</v>
      </c>
    </row>
    <row r="2371" spans="1:6" x14ac:dyDescent="0.25">
      <c r="A2371" s="76">
        <v>8</v>
      </c>
      <c r="B2371" s="77" t="s">
        <v>258</v>
      </c>
      <c r="C2371" s="77" t="s">
        <v>160</v>
      </c>
      <c r="D2371" s="78">
        <v>690</v>
      </c>
      <c r="E2371" s="79">
        <v>4842936.9740000004</v>
      </c>
      <c r="F2371" s="80" t="s">
        <v>165</v>
      </c>
    </row>
    <row r="2372" spans="1:6" x14ac:dyDescent="0.25">
      <c r="A2372" s="76">
        <v>8</v>
      </c>
      <c r="B2372" s="77" t="s">
        <v>258</v>
      </c>
      <c r="C2372" s="77" t="s">
        <v>160</v>
      </c>
      <c r="D2372" s="78">
        <v>360</v>
      </c>
      <c r="E2372" s="79">
        <v>44893.414900000003</v>
      </c>
      <c r="F2372" s="80" t="s">
        <v>161</v>
      </c>
    </row>
    <row r="2373" spans="1:6" x14ac:dyDescent="0.25">
      <c r="A2373" s="76">
        <v>8</v>
      </c>
      <c r="B2373" s="77" t="s">
        <v>258</v>
      </c>
      <c r="C2373" s="77" t="s">
        <v>162</v>
      </c>
      <c r="D2373" s="78">
        <v>13545</v>
      </c>
      <c r="E2373" s="79">
        <v>12682798.032</v>
      </c>
      <c r="F2373" s="80" t="s">
        <v>165</v>
      </c>
    </row>
    <row r="2374" spans="1:6" x14ac:dyDescent="0.25">
      <c r="A2374" s="76">
        <v>8</v>
      </c>
      <c r="B2374" s="77" t="s">
        <v>258</v>
      </c>
      <c r="C2374" s="77" t="s">
        <v>162</v>
      </c>
      <c r="D2374" s="78">
        <v>9072</v>
      </c>
      <c r="E2374" s="79">
        <v>178212.02828</v>
      </c>
      <c r="F2374" s="80" t="s">
        <v>161</v>
      </c>
    </row>
    <row r="2375" spans="1:6" x14ac:dyDescent="0.25">
      <c r="A2375" s="76">
        <v>8</v>
      </c>
      <c r="B2375" s="77" t="s">
        <v>259</v>
      </c>
      <c r="C2375" s="77" t="s">
        <v>160</v>
      </c>
      <c r="D2375" s="78">
        <v>654</v>
      </c>
      <c r="E2375" s="79">
        <v>7791128.642</v>
      </c>
      <c r="F2375" s="80" t="s">
        <v>165</v>
      </c>
    </row>
    <row r="2376" spans="1:6" x14ac:dyDescent="0.25">
      <c r="A2376" s="76">
        <v>8</v>
      </c>
      <c r="B2376" s="77" t="s">
        <v>259</v>
      </c>
      <c r="C2376" s="77" t="s">
        <v>160</v>
      </c>
      <c r="D2376" s="78">
        <v>350</v>
      </c>
      <c r="E2376" s="79">
        <v>131469.80760999999</v>
      </c>
      <c r="F2376" s="80" t="s">
        <v>161</v>
      </c>
    </row>
    <row r="2377" spans="1:6" x14ac:dyDescent="0.25">
      <c r="A2377" s="76">
        <v>8</v>
      </c>
      <c r="B2377" s="77" t="s">
        <v>259</v>
      </c>
      <c r="C2377" s="77" t="s">
        <v>166</v>
      </c>
      <c r="D2377" s="78">
        <v>13</v>
      </c>
      <c r="E2377" s="79">
        <v>24383612</v>
      </c>
      <c r="F2377" s="80" t="s">
        <v>165</v>
      </c>
    </row>
    <row r="2378" spans="1:6" x14ac:dyDescent="0.25">
      <c r="A2378" s="76">
        <v>8</v>
      </c>
      <c r="B2378" s="77" t="s">
        <v>259</v>
      </c>
      <c r="C2378" s="77" t="s">
        <v>166</v>
      </c>
      <c r="D2378" s="78">
        <v>9</v>
      </c>
      <c r="E2378" s="79">
        <v>1546845.398</v>
      </c>
      <c r="F2378" s="80" t="s">
        <v>161</v>
      </c>
    </row>
    <row r="2379" spans="1:6" x14ac:dyDescent="0.25">
      <c r="A2379" s="76">
        <v>8</v>
      </c>
      <c r="B2379" s="77" t="s">
        <v>259</v>
      </c>
      <c r="C2379" s="77" t="s">
        <v>162</v>
      </c>
      <c r="D2379" s="78">
        <v>7174</v>
      </c>
      <c r="E2379" s="79">
        <v>5672413.7819999997</v>
      </c>
      <c r="F2379" s="80" t="s">
        <v>165</v>
      </c>
    </row>
    <row r="2380" spans="1:6" x14ac:dyDescent="0.25">
      <c r="A2380" s="76">
        <v>8</v>
      </c>
      <c r="B2380" s="77" t="s">
        <v>259</v>
      </c>
      <c r="C2380" s="77" t="s">
        <v>162</v>
      </c>
      <c r="D2380" s="78">
        <v>4336</v>
      </c>
      <c r="E2380" s="79">
        <v>64820.71441</v>
      </c>
      <c r="F2380" s="80" t="s">
        <v>161</v>
      </c>
    </row>
    <row r="2381" spans="1:6" x14ac:dyDescent="0.25">
      <c r="A2381" s="76">
        <v>8</v>
      </c>
      <c r="B2381" s="77" t="s">
        <v>260</v>
      </c>
      <c r="C2381" s="77" t="s">
        <v>160</v>
      </c>
      <c r="D2381" s="78">
        <v>1</v>
      </c>
      <c r="E2381" s="79">
        <v>1.982</v>
      </c>
      <c r="F2381" s="80" t="s">
        <v>161</v>
      </c>
    </row>
    <row r="2382" spans="1:6" x14ac:dyDescent="0.25">
      <c r="A2382" s="76">
        <v>8</v>
      </c>
      <c r="B2382" s="77" t="s">
        <v>261</v>
      </c>
      <c r="C2382" s="77" t="s">
        <v>160</v>
      </c>
      <c r="D2382" s="78">
        <v>73</v>
      </c>
      <c r="E2382" s="79">
        <v>29513.186000000002</v>
      </c>
      <c r="F2382" s="80" t="s">
        <v>161</v>
      </c>
    </row>
    <row r="2383" spans="1:6" x14ac:dyDescent="0.25">
      <c r="A2383" s="76">
        <v>8</v>
      </c>
      <c r="B2383" s="77" t="s">
        <v>261</v>
      </c>
      <c r="C2383" s="77" t="s">
        <v>166</v>
      </c>
      <c r="D2383" s="78">
        <v>4</v>
      </c>
      <c r="E2383" s="79">
        <v>1064710</v>
      </c>
      <c r="F2383" s="80" t="s">
        <v>161</v>
      </c>
    </row>
    <row r="2384" spans="1:6" x14ac:dyDescent="0.25">
      <c r="A2384" s="76">
        <v>8</v>
      </c>
      <c r="B2384" s="77" t="s">
        <v>261</v>
      </c>
      <c r="C2384" s="77" t="s">
        <v>162</v>
      </c>
      <c r="D2384" s="78">
        <v>199</v>
      </c>
      <c r="E2384" s="79">
        <v>1715.4195199999999</v>
      </c>
      <c r="F2384" s="80" t="s">
        <v>161</v>
      </c>
    </row>
    <row r="2385" spans="1:6" x14ac:dyDescent="0.25">
      <c r="A2385" s="76">
        <v>8</v>
      </c>
      <c r="B2385" s="77" t="s">
        <v>262</v>
      </c>
      <c r="C2385" s="77" t="s">
        <v>162</v>
      </c>
      <c r="D2385" s="78">
        <v>6</v>
      </c>
      <c r="E2385" s="79">
        <v>5329</v>
      </c>
      <c r="F2385" s="80" t="s">
        <v>165</v>
      </c>
    </row>
    <row r="2386" spans="1:6" x14ac:dyDescent="0.25">
      <c r="A2386" s="76">
        <v>8</v>
      </c>
      <c r="B2386" s="77" t="s">
        <v>263</v>
      </c>
      <c r="C2386" s="77" t="s">
        <v>160</v>
      </c>
      <c r="D2386" s="78">
        <v>122</v>
      </c>
      <c r="E2386" s="79">
        <v>1558188</v>
      </c>
      <c r="F2386" s="80" t="s">
        <v>165</v>
      </c>
    </row>
    <row r="2387" spans="1:6" x14ac:dyDescent="0.25">
      <c r="A2387" s="76">
        <v>8</v>
      </c>
      <c r="B2387" s="77" t="s">
        <v>263</v>
      </c>
      <c r="C2387" s="77" t="s">
        <v>160</v>
      </c>
      <c r="D2387" s="78">
        <v>29</v>
      </c>
      <c r="E2387" s="79">
        <v>1105.3030000000001</v>
      </c>
      <c r="F2387" s="80" t="s">
        <v>161</v>
      </c>
    </row>
    <row r="2388" spans="1:6" x14ac:dyDescent="0.25">
      <c r="A2388" s="76">
        <v>8</v>
      </c>
      <c r="B2388" s="77" t="s">
        <v>263</v>
      </c>
      <c r="C2388" s="77" t="s">
        <v>162</v>
      </c>
      <c r="D2388" s="78">
        <v>318</v>
      </c>
      <c r="E2388" s="79">
        <v>287009.67099999997</v>
      </c>
      <c r="F2388" s="80" t="s">
        <v>165</v>
      </c>
    </row>
    <row r="2389" spans="1:6" x14ac:dyDescent="0.25">
      <c r="A2389" s="76">
        <v>8</v>
      </c>
      <c r="B2389" s="77" t="s">
        <v>263</v>
      </c>
      <c r="C2389" s="77" t="s">
        <v>162</v>
      </c>
      <c r="D2389" s="78">
        <v>140</v>
      </c>
      <c r="E2389" s="79">
        <v>732.66948000000002</v>
      </c>
      <c r="F2389" s="80" t="s">
        <v>161</v>
      </c>
    </row>
    <row r="2390" spans="1:6" x14ac:dyDescent="0.25">
      <c r="A2390" s="76">
        <v>8</v>
      </c>
      <c r="B2390" s="77" t="s">
        <v>264</v>
      </c>
      <c r="C2390" s="77" t="s">
        <v>160</v>
      </c>
      <c r="D2390" s="78">
        <v>1060</v>
      </c>
      <c r="E2390" s="79">
        <v>8928394.5610000007</v>
      </c>
      <c r="F2390" s="80" t="s">
        <v>165</v>
      </c>
    </row>
    <row r="2391" spans="1:6" x14ac:dyDescent="0.25">
      <c r="A2391" s="76">
        <v>8</v>
      </c>
      <c r="B2391" s="77" t="s">
        <v>264</v>
      </c>
      <c r="C2391" s="77" t="s">
        <v>166</v>
      </c>
      <c r="D2391" s="78">
        <v>23</v>
      </c>
      <c r="E2391" s="79">
        <v>38955244.200000003</v>
      </c>
      <c r="F2391" s="80" t="s">
        <v>165</v>
      </c>
    </row>
    <row r="2392" spans="1:6" x14ac:dyDescent="0.25">
      <c r="A2392" s="76">
        <v>8</v>
      </c>
      <c r="B2392" s="77" t="s">
        <v>264</v>
      </c>
      <c r="C2392" s="77" t="s">
        <v>162</v>
      </c>
      <c r="D2392" s="78">
        <v>3660</v>
      </c>
      <c r="E2392" s="79">
        <v>3663478.0389999999</v>
      </c>
      <c r="F2392" s="80" t="s">
        <v>165</v>
      </c>
    </row>
    <row r="2393" spans="1:6" x14ac:dyDescent="0.25">
      <c r="A2393" s="76">
        <v>8</v>
      </c>
      <c r="B2393" s="77" t="s">
        <v>265</v>
      </c>
      <c r="C2393" s="77" t="s">
        <v>160</v>
      </c>
      <c r="D2393" s="78">
        <v>63</v>
      </c>
      <c r="E2393" s="79">
        <v>271043</v>
      </c>
      <c r="F2393" s="80" t="s">
        <v>165</v>
      </c>
    </row>
    <row r="2394" spans="1:6" x14ac:dyDescent="0.25">
      <c r="A2394" s="76">
        <v>8</v>
      </c>
      <c r="B2394" s="77" t="s">
        <v>265</v>
      </c>
      <c r="C2394" s="77" t="s">
        <v>166</v>
      </c>
      <c r="D2394" s="78">
        <v>1</v>
      </c>
      <c r="E2394" s="79">
        <v>8782</v>
      </c>
      <c r="F2394" s="80" t="s">
        <v>165</v>
      </c>
    </row>
    <row r="2395" spans="1:6" x14ac:dyDescent="0.25">
      <c r="A2395" s="76">
        <v>8</v>
      </c>
      <c r="B2395" s="77" t="s">
        <v>265</v>
      </c>
      <c r="C2395" s="77" t="s">
        <v>162</v>
      </c>
      <c r="D2395" s="78">
        <v>154</v>
      </c>
      <c r="E2395" s="79">
        <v>188525.75700000001</v>
      </c>
      <c r="F2395" s="80" t="s">
        <v>165</v>
      </c>
    </row>
    <row r="2396" spans="1:6" x14ac:dyDescent="0.25">
      <c r="A2396" s="76">
        <v>8</v>
      </c>
      <c r="B2396" s="77" t="s">
        <v>266</v>
      </c>
      <c r="C2396" s="77" t="s">
        <v>160</v>
      </c>
      <c r="D2396" s="78">
        <v>61</v>
      </c>
      <c r="E2396" s="79">
        <v>224291.182</v>
      </c>
      <c r="F2396" s="80" t="s">
        <v>165</v>
      </c>
    </row>
    <row r="2397" spans="1:6" x14ac:dyDescent="0.25">
      <c r="A2397" s="76">
        <v>8</v>
      </c>
      <c r="B2397" s="77" t="s">
        <v>266</v>
      </c>
      <c r="C2397" s="77" t="s">
        <v>160</v>
      </c>
      <c r="D2397" s="78">
        <v>29</v>
      </c>
      <c r="E2397" s="79">
        <v>778.13607999999999</v>
      </c>
      <c r="F2397" s="80" t="s">
        <v>161</v>
      </c>
    </row>
    <row r="2398" spans="1:6" x14ac:dyDescent="0.25">
      <c r="A2398" s="76">
        <v>8</v>
      </c>
      <c r="B2398" s="77" t="s">
        <v>266</v>
      </c>
      <c r="C2398" s="77" t="s">
        <v>166</v>
      </c>
      <c r="D2398" s="78">
        <v>3</v>
      </c>
      <c r="E2398" s="79">
        <v>39380</v>
      </c>
      <c r="F2398" s="80" t="s">
        <v>165</v>
      </c>
    </row>
    <row r="2399" spans="1:6" x14ac:dyDescent="0.25">
      <c r="A2399" s="76">
        <v>8</v>
      </c>
      <c r="B2399" s="77" t="s">
        <v>266</v>
      </c>
      <c r="C2399" s="77" t="s">
        <v>162</v>
      </c>
      <c r="D2399" s="78">
        <v>662</v>
      </c>
      <c r="E2399" s="79">
        <v>818544.46200000006</v>
      </c>
      <c r="F2399" s="80" t="s">
        <v>165</v>
      </c>
    </row>
    <row r="2400" spans="1:6" x14ac:dyDescent="0.25">
      <c r="A2400" s="76">
        <v>8</v>
      </c>
      <c r="B2400" s="77" t="s">
        <v>266</v>
      </c>
      <c r="C2400" s="77" t="s">
        <v>162</v>
      </c>
      <c r="D2400" s="78">
        <v>412</v>
      </c>
      <c r="E2400" s="79">
        <v>4469.3507499999996</v>
      </c>
      <c r="F2400" s="80" t="s">
        <v>161</v>
      </c>
    </row>
    <row r="2401" spans="1:6" x14ac:dyDescent="0.25">
      <c r="A2401" s="76">
        <v>8</v>
      </c>
      <c r="B2401" s="77" t="s">
        <v>267</v>
      </c>
      <c r="C2401" s="77" t="s">
        <v>160</v>
      </c>
      <c r="D2401" s="78">
        <v>1111</v>
      </c>
      <c r="E2401" s="79">
        <v>5303010.3559999997</v>
      </c>
      <c r="F2401" s="80" t="s">
        <v>165</v>
      </c>
    </row>
    <row r="2402" spans="1:6" x14ac:dyDescent="0.25">
      <c r="A2402" s="76">
        <v>8</v>
      </c>
      <c r="B2402" s="77" t="s">
        <v>267</v>
      </c>
      <c r="C2402" s="77" t="s">
        <v>160</v>
      </c>
      <c r="D2402" s="78">
        <v>544</v>
      </c>
      <c r="E2402" s="79">
        <v>43470.623780000002</v>
      </c>
      <c r="F2402" s="80" t="s">
        <v>161</v>
      </c>
    </row>
    <row r="2403" spans="1:6" x14ac:dyDescent="0.25">
      <c r="A2403" s="76">
        <v>8</v>
      </c>
      <c r="B2403" s="77" t="s">
        <v>267</v>
      </c>
      <c r="C2403" s="77" t="s">
        <v>166</v>
      </c>
      <c r="D2403" s="78">
        <v>11</v>
      </c>
      <c r="E2403" s="79">
        <v>24270</v>
      </c>
      <c r="F2403" s="80" t="s">
        <v>165</v>
      </c>
    </row>
    <row r="2404" spans="1:6" x14ac:dyDescent="0.25">
      <c r="A2404" s="76">
        <v>8</v>
      </c>
      <c r="B2404" s="77" t="s">
        <v>267</v>
      </c>
      <c r="C2404" s="77" t="s">
        <v>166</v>
      </c>
      <c r="D2404" s="78">
        <v>1</v>
      </c>
      <c r="E2404" s="79">
        <v>0</v>
      </c>
      <c r="F2404" s="80" t="s">
        <v>161</v>
      </c>
    </row>
    <row r="2405" spans="1:6" x14ac:dyDescent="0.25">
      <c r="A2405" s="76">
        <v>8</v>
      </c>
      <c r="B2405" s="77" t="s">
        <v>267</v>
      </c>
      <c r="C2405" s="77" t="s">
        <v>162</v>
      </c>
      <c r="D2405" s="78">
        <v>9116</v>
      </c>
      <c r="E2405" s="79">
        <v>9906152.2990000006</v>
      </c>
      <c r="F2405" s="80" t="s">
        <v>165</v>
      </c>
    </row>
    <row r="2406" spans="1:6" ht="15.75" thickBot="1" x14ac:dyDescent="0.3">
      <c r="A2406" s="81">
        <v>8</v>
      </c>
      <c r="B2406" s="82" t="s">
        <v>267</v>
      </c>
      <c r="C2406" s="82" t="s">
        <v>162</v>
      </c>
      <c r="D2406" s="83">
        <v>6574</v>
      </c>
      <c r="E2406" s="84">
        <v>61127.492980000003</v>
      </c>
      <c r="F2406" s="85" t="s">
        <v>161</v>
      </c>
    </row>
    <row r="2407" spans="1:6" x14ac:dyDescent="0.25">
      <c r="A2407" s="71">
        <v>9</v>
      </c>
      <c r="B2407" s="72" t="s">
        <v>159</v>
      </c>
      <c r="C2407" s="72" t="s">
        <v>160</v>
      </c>
      <c r="D2407" s="73">
        <v>146</v>
      </c>
      <c r="E2407" s="74">
        <v>14259.54837</v>
      </c>
      <c r="F2407" s="75" t="s">
        <v>161</v>
      </c>
    </row>
    <row r="2408" spans="1:6" x14ac:dyDescent="0.25">
      <c r="A2408" s="76">
        <v>9</v>
      </c>
      <c r="B2408" s="77" t="s">
        <v>159</v>
      </c>
      <c r="C2408" s="77" t="s">
        <v>162</v>
      </c>
      <c r="D2408" s="78">
        <v>761</v>
      </c>
      <c r="E2408" s="79">
        <v>6624.3677799999996</v>
      </c>
      <c r="F2408" s="80" t="s">
        <v>161</v>
      </c>
    </row>
    <row r="2409" spans="1:6" x14ac:dyDescent="0.25">
      <c r="A2409" s="76">
        <v>9</v>
      </c>
      <c r="B2409" s="77" t="s">
        <v>163</v>
      </c>
      <c r="C2409" s="77" t="s">
        <v>160</v>
      </c>
      <c r="D2409" s="78">
        <v>78</v>
      </c>
      <c r="E2409" s="79">
        <v>25318.08916</v>
      </c>
      <c r="F2409" s="80" t="s">
        <v>161</v>
      </c>
    </row>
    <row r="2410" spans="1:6" x14ac:dyDescent="0.25">
      <c r="A2410" s="76">
        <v>9</v>
      </c>
      <c r="B2410" s="77" t="s">
        <v>163</v>
      </c>
      <c r="C2410" s="77" t="s">
        <v>162</v>
      </c>
      <c r="D2410" s="78">
        <v>363</v>
      </c>
      <c r="E2410" s="79">
        <v>4272.9023500000003</v>
      </c>
      <c r="F2410" s="80" t="s">
        <v>161</v>
      </c>
    </row>
    <row r="2411" spans="1:6" x14ac:dyDescent="0.25">
      <c r="A2411" s="76">
        <v>9</v>
      </c>
      <c r="B2411" s="77" t="s">
        <v>164</v>
      </c>
      <c r="C2411" s="77" t="s">
        <v>160</v>
      </c>
      <c r="D2411" s="78">
        <v>8</v>
      </c>
      <c r="E2411" s="79">
        <v>308047</v>
      </c>
      <c r="F2411" s="80" t="s">
        <v>165</v>
      </c>
    </row>
    <row r="2412" spans="1:6" x14ac:dyDescent="0.25">
      <c r="A2412" s="76">
        <v>9</v>
      </c>
      <c r="B2412" s="77" t="s">
        <v>164</v>
      </c>
      <c r="C2412" s="77" t="s">
        <v>160</v>
      </c>
      <c r="D2412" s="78">
        <v>48</v>
      </c>
      <c r="E2412" s="79">
        <v>31501.85658</v>
      </c>
      <c r="F2412" s="80" t="s">
        <v>161</v>
      </c>
    </row>
    <row r="2413" spans="1:6" x14ac:dyDescent="0.25">
      <c r="A2413" s="76">
        <v>9</v>
      </c>
      <c r="B2413" s="77" t="s">
        <v>164</v>
      </c>
      <c r="C2413" s="77" t="s">
        <v>166</v>
      </c>
      <c r="D2413" s="78">
        <v>3</v>
      </c>
      <c r="E2413" s="79">
        <v>885697.20900000003</v>
      </c>
      <c r="F2413" s="80" t="s">
        <v>161</v>
      </c>
    </row>
    <row r="2414" spans="1:6" x14ac:dyDescent="0.25">
      <c r="A2414" s="76">
        <v>9</v>
      </c>
      <c r="B2414" s="77" t="s">
        <v>164</v>
      </c>
      <c r="C2414" s="77" t="s">
        <v>162</v>
      </c>
      <c r="D2414" s="78">
        <v>1</v>
      </c>
      <c r="E2414" s="79">
        <v>1600</v>
      </c>
      <c r="F2414" s="80" t="s">
        <v>165</v>
      </c>
    </row>
    <row r="2415" spans="1:6" x14ac:dyDescent="0.25">
      <c r="A2415" s="76">
        <v>9</v>
      </c>
      <c r="B2415" s="77" t="s">
        <v>164</v>
      </c>
      <c r="C2415" s="77" t="s">
        <v>162</v>
      </c>
      <c r="D2415" s="78">
        <v>11</v>
      </c>
      <c r="E2415" s="79">
        <v>81.891000000000005</v>
      </c>
      <c r="F2415" s="80" t="s">
        <v>161</v>
      </c>
    </row>
    <row r="2416" spans="1:6" x14ac:dyDescent="0.25">
      <c r="A2416" s="76">
        <v>9</v>
      </c>
      <c r="B2416" s="77" t="s">
        <v>167</v>
      </c>
      <c r="C2416" s="77" t="s">
        <v>160</v>
      </c>
      <c r="D2416" s="78">
        <v>188</v>
      </c>
      <c r="E2416" s="79">
        <v>3152090</v>
      </c>
      <c r="F2416" s="80" t="s">
        <v>165</v>
      </c>
    </row>
    <row r="2417" spans="1:6" x14ac:dyDescent="0.25">
      <c r="A2417" s="76">
        <v>9</v>
      </c>
      <c r="B2417" s="77" t="s">
        <v>167</v>
      </c>
      <c r="C2417" s="77" t="s">
        <v>160</v>
      </c>
      <c r="D2417" s="78">
        <v>215</v>
      </c>
      <c r="E2417" s="79">
        <v>279648.76183999999</v>
      </c>
      <c r="F2417" s="80" t="s">
        <v>161</v>
      </c>
    </row>
    <row r="2418" spans="1:6" x14ac:dyDescent="0.25">
      <c r="A2418" s="76">
        <v>9</v>
      </c>
      <c r="B2418" s="77" t="s">
        <v>167</v>
      </c>
      <c r="C2418" s="77" t="s">
        <v>166</v>
      </c>
      <c r="D2418" s="78">
        <v>3</v>
      </c>
      <c r="E2418" s="79">
        <v>121480</v>
      </c>
      <c r="F2418" s="80" t="s">
        <v>165</v>
      </c>
    </row>
    <row r="2419" spans="1:6" x14ac:dyDescent="0.25">
      <c r="A2419" s="76">
        <v>9</v>
      </c>
      <c r="B2419" s="77" t="s">
        <v>167</v>
      </c>
      <c r="C2419" s="77" t="s">
        <v>166</v>
      </c>
      <c r="D2419" s="78">
        <v>2</v>
      </c>
      <c r="E2419" s="79">
        <v>11359.983</v>
      </c>
      <c r="F2419" s="80" t="s">
        <v>161</v>
      </c>
    </row>
    <row r="2420" spans="1:6" x14ac:dyDescent="0.25">
      <c r="A2420" s="76">
        <v>9</v>
      </c>
      <c r="B2420" s="77" t="s">
        <v>167</v>
      </c>
      <c r="C2420" s="77" t="s">
        <v>162</v>
      </c>
      <c r="D2420" s="78">
        <v>1272</v>
      </c>
      <c r="E2420" s="79">
        <v>960474.08499999996</v>
      </c>
      <c r="F2420" s="80" t="s">
        <v>165</v>
      </c>
    </row>
    <row r="2421" spans="1:6" x14ac:dyDescent="0.25">
      <c r="A2421" s="76">
        <v>9</v>
      </c>
      <c r="B2421" s="77" t="s">
        <v>167</v>
      </c>
      <c r="C2421" s="77" t="s">
        <v>162</v>
      </c>
      <c r="D2421" s="78">
        <v>1095</v>
      </c>
      <c r="E2421" s="79">
        <v>14935.653969999999</v>
      </c>
      <c r="F2421" s="80" t="s">
        <v>161</v>
      </c>
    </row>
    <row r="2422" spans="1:6" x14ac:dyDescent="0.25">
      <c r="A2422" s="76">
        <v>9</v>
      </c>
      <c r="B2422" s="77" t="s">
        <v>168</v>
      </c>
      <c r="C2422" s="77" t="s">
        <v>160</v>
      </c>
      <c r="D2422" s="78">
        <v>71</v>
      </c>
      <c r="E2422" s="79">
        <v>205495.31</v>
      </c>
      <c r="F2422" s="80" t="s">
        <v>165</v>
      </c>
    </row>
    <row r="2423" spans="1:6" x14ac:dyDescent="0.25">
      <c r="A2423" s="76">
        <v>9</v>
      </c>
      <c r="B2423" s="77" t="s">
        <v>168</v>
      </c>
      <c r="C2423" s="77" t="s">
        <v>160</v>
      </c>
      <c r="D2423" s="78">
        <v>22</v>
      </c>
      <c r="E2423" s="79">
        <v>1759.4659999999999</v>
      </c>
      <c r="F2423" s="80" t="s">
        <v>161</v>
      </c>
    </row>
    <row r="2424" spans="1:6" x14ac:dyDescent="0.25">
      <c r="A2424" s="76">
        <v>9</v>
      </c>
      <c r="B2424" s="77" t="s">
        <v>168</v>
      </c>
      <c r="C2424" s="77" t="s">
        <v>166</v>
      </c>
      <c r="D2424" s="78">
        <v>3</v>
      </c>
      <c r="E2424" s="79">
        <v>5802</v>
      </c>
      <c r="F2424" s="80" t="s">
        <v>165</v>
      </c>
    </row>
    <row r="2425" spans="1:6" x14ac:dyDescent="0.25">
      <c r="A2425" s="76">
        <v>9</v>
      </c>
      <c r="B2425" s="77" t="s">
        <v>168</v>
      </c>
      <c r="C2425" s="77" t="s">
        <v>162</v>
      </c>
      <c r="D2425" s="78">
        <v>1088</v>
      </c>
      <c r="E2425" s="79">
        <v>1022669.439</v>
      </c>
      <c r="F2425" s="80" t="s">
        <v>165</v>
      </c>
    </row>
    <row r="2426" spans="1:6" x14ac:dyDescent="0.25">
      <c r="A2426" s="76">
        <v>9</v>
      </c>
      <c r="B2426" s="77" t="s">
        <v>168</v>
      </c>
      <c r="C2426" s="77" t="s">
        <v>162</v>
      </c>
      <c r="D2426" s="78">
        <v>500</v>
      </c>
      <c r="E2426" s="79">
        <v>8208.6326200000003</v>
      </c>
      <c r="F2426" s="80" t="s">
        <v>161</v>
      </c>
    </row>
    <row r="2427" spans="1:6" x14ac:dyDescent="0.25">
      <c r="A2427" s="76">
        <v>9</v>
      </c>
      <c r="B2427" s="77" t="s">
        <v>169</v>
      </c>
      <c r="C2427" s="77" t="s">
        <v>160</v>
      </c>
      <c r="D2427" s="78">
        <v>19</v>
      </c>
      <c r="E2427" s="79">
        <v>18263.433000000001</v>
      </c>
      <c r="F2427" s="80" t="s">
        <v>165</v>
      </c>
    </row>
    <row r="2428" spans="1:6" x14ac:dyDescent="0.25">
      <c r="A2428" s="76">
        <v>9</v>
      </c>
      <c r="B2428" s="77" t="s">
        <v>169</v>
      </c>
      <c r="C2428" s="77" t="s">
        <v>160</v>
      </c>
      <c r="D2428" s="78">
        <v>203</v>
      </c>
      <c r="E2428" s="79">
        <v>225214.73499999999</v>
      </c>
      <c r="F2428" s="80" t="s">
        <v>161</v>
      </c>
    </row>
    <row r="2429" spans="1:6" x14ac:dyDescent="0.25">
      <c r="A2429" s="76">
        <v>9</v>
      </c>
      <c r="B2429" s="77" t="s">
        <v>169</v>
      </c>
      <c r="C2429" s="77" t="s">
        <v>162</v>
      </c>
      <c r="D2429" s="78">
        <v>345</v>
      </c>
      <c r="E2429" s="79">
        <v>367102.87400000001</v>
      </c>
      <c r="F2429" s="80" t="s">
        <v>165</v>
      </c>
    </row>
    <row r="2430" spans="1:6" x14ac:dyDescent="0.25">
      <c r="A2430" s="76">
        <v>9</v>
      </c>
      <c r="B2430" s="77" t="s">
        <v>169</v>
      </c>
      <c r="C2430" s="77" t="s">
        <v>162</v>
      </c>
      <c r="D2430" s="78">
        <v>2235</v>
      </c>
      <c r="E2430" s="79">
        <v>30180.060300000001</v>
      </c>
      <c r="F2430" s="80" t="s">
        <v>161</v>
      </c>
    </row>
    <row r="2431" spans="1:6" x14ac:dyDescent="0.25">
      <c r="A2431" s="76">
        <v>9</v>
      </c>
      <c r="B2431" s="77" t="s">
        <v>170</v>
      </c>
      <c r="C2431" s="77" t="s">
        <v>160</v>
      </c>
      <c r="D2431" s="78">
        <v>122</v>
      </c>
      <c r="E2431" s="79">
        <v>450491</v>
      </c>
      <c r="F2431" s="80" t="s">
        <v>165</v>
      </c>
    </row>
    <row r="2432" spans="1:6" x14ac:dyDescent="0.25">
      <c r="A2432" s="76">
        <v>9</v>
      </c>
      <c r="B2432" s="77" t="s">
        <v>170</v>
      </c>
      <c r="C2432" s="77" t="s">
        <v>160</v>
      </c>
      <c r="D2432" s="78">
        <v>23</v>
      </c>
      <c r="E2432" s="79">
        <v>12735.516</v>
      </c>
      <c r="F2432" s="80" t="s">
        <v>161</v>
      </c>
    </row>
    <row r="2433" spans="1:6" x14ac:dyDescent="0.25">
      <c r="A2433" s="76">
        <v>9</v>
      </c>
      <c r="B2433" s="77" t="s">
        <v>170</v>
      </c>
      <c r="C2433" s="77" t="s">
        <v>166</v>
      </c>
      <c r="D2433" s="78">
        <v>12</v>
      </c>
      <c r="E2433" s="79">
        <v>80258</v>
      </c>
      <c r="F2433" s="80" t="s">
        <v>165</v>
      </c>
    </row>
    <row r="2434" spans="1:6" x14ac:dyDescent="0.25">
      <c r="A2434" s="76">
        <v>9</v>
      </c>
      <c r="B2434" s="77" t="s">
        <v>170</v>
      </c>
      <c r="C2434" s="77" t="s">
        <v>166</v>
      </c>
      <c r="D2434" s="78">
        <v>1</v>
      </c>
      <c r="E2434" s="79">
        <v>1.1120000000000001</v>
      </c>
      <c r="F2434" s="80" t="s">
        <v>161</v>
      </c>
    </row>
    <row r="2435" spans="1:6" x14ac:dyDescent="0.25">
      <c r="A2435" s="76">
        <v>9</v>
      </c>
      <c r="B2435" s="77" t="s">
        <v>170</v>
      </c>
      <c r="C2435" s="77" t="s">
        <v>162</v>
      </c>
      <c r="D2435" s="78">
        <v>2429</v>
      </c>
      <c r="E2435" s="79">
        <v>2616486.7030000002</v>
      </c>
      <c r="F2435" s="80" t="s">
        <v>165</v>
      </c>
    </row>
    <row r="2436" spans="1:6" x14ac:dyDescent="0.25">
      <c r="A2436" s="76">
        <v>9</v>
      </c>
      <c r="B2436" s="77" t="s">
        <v>170</v>
      </c>
      <c r="C2436" s="77" t="s">
        <v>162</v>
      </c>
      <c r="D2436" s="78">
        <v>2307</v>
      </c>
      <c r="E2436" s="79">
        <v>57323.210729999999</v>
      </c>
      <c r="F2436" s="80" t="s">
        <v>161</v>
      </c>
    </row>
    <row r="2437" spans="1:6" x14ac:dyDescent="0.25">
      <c r="A2437" s="76">
        <v>9</v>
      </c>
      <c r="B2437" s="77" t="s">
        <v>171</v>
      </c>
      <c r="C2437" s="77" t="s">
        <v>160</v>
      </c>
      <c r="D2437" s="78">
        <v>468</v>
      </c>
      <c r="E2437" s="79">
        <v>1440143.094</v>
      </c>
      <c r="F2437" s="80" t="s">
        <v>165</v>
      </c>
    </row>
    <row r="2438" spans="1:6" x14ac:dyDescent="0.25">
      <c r="A2438" s="76">
        <v>9</v>
      </c>
      <c r="B2438" s="77" t="s">
        <v>171</v>
      </c>
      <c r="C2438" s="77" t="s">
        <v>160</v>
      </c>
      <c r="D2438" s="78">
        <v>230</v>
      </c>
      <c r="E2438" s="79">
        <v>15038.820009999999</v>
      </c>
      <c r="F2438" s="80" t="s">
        <v>161</v>
      </c>
    </row>
    <row r="2439" spans="1:6" x14ac:dyDescent="0.25">
      <c r="A2439" s="76">
        <v>9</v>
      </c>
      <c r="B2439" s="77" t="s">
        <v>171</v>
      </c>
      <c r="C2439" s="77" t="s">
        <v>166</v>
      </c>
      <c r="D2439" s="78">
        <v>6</v>
      </c>
      <c r="E2439" s="79">
        <v>111537</v>
      </c>
      <c r="F2439" s="80" t="s">
        <v>165</v>
      </c>
    </row>
    <row r="2440" spans="1:6" x14ac:dyDescent="0.25">
      <c r="A2440" s="76">
        <v>9</v>
      </c>
      <c r="B2440" s="77" t="s">
        <v>171</v>
      </c>
      <c r="C2440" s="77" t="s">
        <v>166</v>
      </c>
      <c r="D2440" s="78">
        <v>1</v>
      </c>
      <c r="E2440" s="79">
        <v>4.92</v>
      </c>
      <c r="F2440" s="80" t="s">
        <v>161</v>
      </c>
    </row>
    <row r="2441" spans="1:6" x14ac:dyDescent="0.25">
      <c r="A2441" s="76">
        <v>9</v>
      </c>
      <c r="B2441" s="77" t="s">
        <v>171</v>
      </c>
      <c r="C2441" s="77" t="s">
        <v>162</v>
      </c>
      <c r="D2441" s="78">
        <v>2372</v>
      </c>
      <c r="E2441" s="79">
        <v>2080689.7209999999</v>
      </c>
      <c r="F2441" s="80" t="s">
        <v>165</v>
      </c>
    </row>
    <row r="2442" spans="1:6" x14ac:dyDescent="0.25">
      <c r="A2442" s="76">
        <v>9</v>
      </c>
      <c r="B2442" s="77" t="s">
        <v>171</v>
      </c>
      <c r="C2442" s="77" t="s">
        <v>162</v>
      </c>
      <c r="D2442" s="78">
        <v>1554</v>
      </c>
      <c r="E2442" s="79">
        <v>26835.368060000001</v>
      </c>
      <c r="F2442" s="80" t="s">
        <v>161</v>
      </c>
    </row>
    <row r="2443" spans="1:6" x14ac:dyDescent="0.25">
      <c r="A2443" s="76">
        <v>9</v>
      </c>
      <c r="B2443" s="77" t="s">
        <v>172</v>
      </c>
      <c r="C2443" s="77" t="s">
        <v>160</v>
      </c>
      <c r="D2443" s="78">
        <v>49</v>
      </c>
      <c r="E2443" s="79">
        <v>22499</v>
      </c>
      <c r="F2443" s="80" t="s">
        <v>165</v>
      </c>
    </row>
    <row r="2444" spans="1:6" x14ac:dyDescent="0.25">
      <c r="A2444" s="76">
        <v>9</v>
      </c>
      <c r="B2444" s="77" t="s">
        <v>172</v>
      </c>
      <c r="C2444" s="77" t="s">
        <v>166</v>
      </c>
      <c r="D2444" s="78">
        <v>1</v>
      </c>
      <c r="E2444" s="79">
        <v>250</v>
      </c>
      <c r="F2444" s="80" t="s">
        <v>165</v>
      </c>
    </row>
    <row r="2445" spans="1:6" x14ac:dyDescent="0.25">
      <c r="A2445" s="76">
        <v>9</v>
      </c>
      <c r="B2445" s="77" t="s">
        <v>172</v>
      </c>
      <c r="C2445" s="77" t="s">
        <v>162</v>
      </c>
      <c r="D2445" s="78">
        <v>250</v>
      </c>
      <c r="E2445" s="79">
        <v>283149.19900000002</v>
      </c>
      <c r="F2445" s="80" t="s">
        <v>165</v>
      </c>
    </row>
    <row r="2446" spans="1:6" x14ac:dyDescent="0.25">
      <c r="A2446" s="76">
        <v>9</v>
      </c>
      <c r="B2446" s="77" t="s">
        <v>172</v>
      </c>
      <c r="C2446" s="77" t="s">
        <v>162</v>
      </c>
      <c r="D2446" s="78">
        <v>3</v>
      </c>
      <c r="E2446" s="79">
        <v>29.1</v>
      </c>
      <c r="F2446" s="80" t="s">
        <v>161</v>
      </c>
    </row>
    <row r="2447" spans="1:6" x14ac:dyDescent="0.25">
      <c r="A2447" s="76">
        <v>9</v>
      </c>
      <c r="B2447" s="77" t="s">
        <v>173</v>
      </c>
      <c r="C2447" s="77" t="s">
        <v>160</v>
      </c>
      <c r="D2447" s="78">
        <v>60</v>
      </c>
      <c r="E2447" s="79">
        <v>99927.153999999995</v>
      </c>
      <c r="F2447" s="80" t="s">
        <v>165</v>
      </c>
    </row>
    <row r="2448" spans="1:6" x14ac:dyDescent="0.25">
      <c r="A2448" s="76">
        <v>9</v>
      </c>
      <c r="B2448" s="77" t="s">
        <v>173</v>
      </c>
      <c r="C2448" s="77" t="s">
        <v>162</v>
      </c>
      <c r="D2448" s="78">
        <v>515</v>
      </c>
      <c r="E2448" s="79">
        <v>538756.20900000003</v>
      </c>
      <c r="F2448" s="80" t="s">
        <v>165</v>
      </c>
    </row>
    <row r="2449" spans="1:6" x14ac:dyDescent="0.25">
      <c r="A2449" s="76">
        <v>9</v>
      </c>
      <c r="B2449" s="77" t="s">
        <v>174</v>
      </c>
      <c r="C2449" s="77" t="s">
        <v>160</v>
      </c>
      <c r="D2449" s="78">
        <v>9</v>
      </c>
      <c r="E2449" s="79">
        <v>14747</v>
      </c>
      <c r="F2449" s="80" t="s">
        <v>165</v>
      </c>
    </row>
    <row r="2450" spans="1:6" x14ac:dyDescent="0.25">
      <c r="A2450" s="76">
        <v>9</v>
      </c>
      <c r="B2450" s="77" t="s">
        <v>174</v>
      </c>
      <c r="C2450" s="77" t="s">
        <v>160</v>
      </c>
      <c r="D2450" s="78">
        <v>39</v>
      </c>
      <c r="E2450" s="79">
        <v>189757.973</v>
      </c>
      <c r="F2450" s="80" t="s">
        <v>161</v>
      </c>
    </row>
    <row r="2451" spans="1:6" x14ac:dyDescent="0.25">
      <c r="A2451" s="76">
        <v>9</v>
      </c>
      <c r="B2451" s="77" t="s">
        <v>174</v>
      </c>
      <c r="C2451" s="77" t="s">
        <v>162</v>
      </c>
      <c r="D2451" s="78">
        <v>646</v>
      </c>
      <c r="E2451" s="79">
        <v>625408.22</v>
      </c>
      <c r="F2451" s="80" t="s">
        <v>165</v>
      </c>
    </row>
    <row r="2452" spans="1:6" x14ac:dyDescent="0.25">
      <c r="A2452" s="76">
        <v>9</v>
      </c>
      <c r="B2452" s="77" t="s">
        <v>174</v>
      </c>
      <c r="C2452" s="77" t="s">
        <v>162</v>
      </c>
      <c r="D2452" s="78">
        <v>643</v>
      </c>
      <c r="E2452" s="79">
        <v>12122.838</v>
      </c>
      <c r="F2452" s="80" t="s">
        <v>161</v>
      </c>
    </row>
    <row r="2453" spans="1:6" x14ac:dyDescent="0.25">
      <c r="A2453" s="76">
        <v>9</v>
      </c>
      <c r="B2453" s="77" t="s">
        <v>175</v>
      </c>
      <c r="C2453" s="77" t="s">
        <v>160</v>
      </c>
      <c r="D2453" s="78">
        <v>73</v>
      </c>
      <c r="E2453" s="79">
        <v>191661.163</v>
      </c>
      <c r="F2453" s="80" t="s">
        <v>165</v>
      </c>
    </row>
    <row r="2454" spans="1:6" x14ac:dyDescent="0.25">
      <c r="A2454" s="76">
        <v>9</v>
      </c>
      <c r="B2454" s="77" t="s">
        <v>175</v>
      </c>
      <c r="C2454" s="77" t="s">
        <v>166</v>
      </c>
      <c r="D2454" s="78">
        <v>5</v>
      </c>
      <c r="E2454" s="79">
        <v>8464.0640000000003</v>
      </c>
      <c r="F2454" s="80" t="s">
        <v>165</v>
      </c>
    </row>
    <row r="2455" spans="1:6" x14ac:dyDescent="0.25">
      <c r="A2455" s="76">
        <v>9</v>
      </c>
      <c r="B2455" s="77" t="s">
        <v>175</v>
      </c>
      <c r="C2455" s="77" t="s">
        <v>162</v>
      </c>
      <c r="D2455" s="78">
        <v>424</v>
      </c>
      <c r="E2455" s="79">
        <v>367603.92700000003</v>
      </c>
      <c r="F2455" s="80" t="s">
        <v>165</v>
      </c>
    </row>
    <row r="2456" spans="1:6" x14ac:dyDescent="0.25">
      <c r="A2456" s="76">
        <v>9</v>
      </c>
      <c r="B2456" s="77" t="s">
        <v>176</v>
      </c>
      <c r="C2456" s="77" t="s">
        <v>160</v>
      </c>
      <c r="D2456" s="78">
        <v>79</v>
      </c>
      <c r="E2456" s="79">
        <v>1726008</v>
      </c>
      <c r="F2456" s="80" t="s">
        <v>165</v>
      </c>
    </row>
    <row r="2457" spans="1:6" x14ac:dyDescent="0.25">
      <c r="A2457" s="76">
        <v>9</v>
      </c>
      <c r="B2457" s="77" t="s">
        <v>176</v>
      </c>
      <c r="C2457" s="77" t="s">
        <v>166</v>
      </c>
      <c r="D2457" s="78">
        <v>1</v>
      </c>
      <c r="E2457" s="79">
        <v>18080</v>
      </c>
      <c r="F2457" s="80" t="s">
        <v>165</v>
      </c>
    </row>
    <row r="2458" spans="1:6" x14ac:dyDescent="0.25">
      <c r="A2458" s="76">
        <v>9</v>
      </c>
      <c r="B2458" s="77" t="s">
        <v>176</v>
      </c>
      <c r="C2458" s="77" t="s">
        <v>162</v>
      </c>
      <c r="D2458" s="78">
        <v>613</v>
      </c>
      <c r="E2458" s="79">
        <v>603494.37699999998</v>
      </c>
      <c r="F2458" s="80" t="s">
        <v>165</v>
      </c>
    </row>
    <row r="2459" spans="1:6" x14ac:dyDescent="0.25">
      <c r="A2459" s="76">
        <v>9</v>
      </c>
      <c r="B2459" s="77" t="s">
        <v>177</v>
      </c>
      <c r="C2459" s="77" t="s">
        <v>160</v>
      </c>
      <c r="D2459" s="78">
        <v>18</v>
      </c>
      <c r="E2459" s="79">
        <v>31482.276000000002</v>
      </c>
      <c r="F2459" s="80" t="s">
        <v>165</v>
      </c>
    </row>
    <row r="2460" spans="1:6" x14ac:dyDescent="0.25">
      <c r="A2460" s="76">
        <v>9</v>
      </c>
      <c r="B2460" s="77" t="s">
        <v>177</v>
      </c>
      <c r="C2460" s="77" t="s">
        <v>160</v>
      </c>
      <c r="D2460" s="78">
        <v>1</v>
      </c>
      <c r="E2460" s="79">
        <v>0</v>
      </c>
      <c r="F2460" s="80" t="s">
        <v>161</v>
      </c>
    </row>
    <row r="2461" spans="1:6" x14ac:dyDescent="0.25">
      <c r="A2461" s="76">
        <v>9</v>
      </c>
      <c r="B2461" s="77" t="s">
        <v>177</v>
      </c>
      <c r="C2461" s="77" t="s">
        <v>162</v>
      </c>
      <c r="D2461" s="78">
        <v>83</v>
      </c>
      <c r="E2461" s="79">
        <v>66515.895999999993</v>
      </c>
      <c r="F2461" s="80" t="s">
        <v>165</v>
      </c>
    </row>
    <row r="2462" spans="1:6" x14ac:dyDescent="0.25">
      <c r="A2462" s="76">
        <v>9</v>
      </c>
      <c r="B2462" s="77" t="s">
        <v>177</v>
      </c>
      <c r="C2462" s="77" t="s">
        <v>162</v>
      </c>
      <c r="D2462" s="78">
        <v>6</v>
      </c>
      <c r="E2462" s="79">
        <v>39.764499999999998</v>
      </c>
      <c r="F2462" s="80" t="s">
        <v>161</v>
      </c>
    </row>
    <row r="2463" spans="1:6" x14ac:dyDescent="0.25">
      <c r="A2463" s="76">
        <v>9</v>
      </c>
      <c r="B2463" s="77" t="s">
        <v>178</v>
      </c>
      <c r="C2463" s="77" t="s">
        <v>160</v>
      </c>
      <c r="D2463" s="78">
        <v>358</v>
      </c>
      <c r="E2463" s="79">
        <v>1351999.07</v>
      </c>
      <c r="F2463" s="80" t="s">
        <v>165</v>
      </c>
    </row>
    <row r="2464" spans="1:6" x14ac:dyDescent="0.25">
      <c r="A2464" s="76">
        <v>9</v>
      </c>
      <c r="B2464" s="77" t="s">
        <v>178</v>
      </c>
      <c r="C2464" s="77" t="s">
        <v>160</v>
      </c>
      <c r="D2464" s="78">
        <v>121</v>
      </c>
      <c r="E2464" s="79">
        <v>9546.3170900000005</v>
      </c>
      <c r="F2464" s="80" t="s">
        <v>161</v>
      </c>
    </row>
    <row r="2465" spans="1:6" x14ac:dyDescent="0.25">
      <c r="A2465" s="76">
        <v>9</v>
      </c>
      <c r="B2465" s="77" t="s">
        <v>178</v>
      </c>
      <c r="C2465" s="77" t="s">
        <v>162</v>
      </c>
      <c r="D2465" s="78">
        <v>5865</v>
      </c>
      <c r="E2465" s="79">
        <v>4675635.8550000004</v>
      </c>
      <c r="F2465" s="80" t="s">
        <v>165</v>
      </c>
    </row>
    <row r="2466" spans="1:6" x14ac:dyDescent="0.25">
      <c r="A2466" s="76">
        <v>9</v>
      </c>
      <c r="B2466" s="77" t="s">
        <v>178</v>
      </c>
      <c r="C2466" s="77" t="s">
        <v>162</v>
      </c>
      <c r="D2466" s="78">
        <v>5692</v>
      </c>
      <c r="E2466" s="79">
        <v>104007.31542</v>
      </c>
      <c r="F2466" s="80" t="s">
        <v>161</v>
      </c>
    </row>
    <row r="2467" spans="1:6" x14ac:dyDescent="0.25">
      <c r="A2467" s="76">
        <v>9</v>
      </c>
      <c r="B2467" s="77" t="s">
        <v>179</v>
      </c>
      <c r="C2467" s="77" t="s">
        <v>160</v>
      </c>
      <c r="D2467" s="78">
        <v>24</v>
      </c>
      <c r="E2467" s="79">
        <v>16861.855</v>
      </c>
      <c r="F2467" s="80" t="s">
        <v>165</v>
      </c>
    </row>
    <row r="2468" spans="1:6" x14ac:dyDescent="0.25">
      <c r="A2468" s="76">
        <v>9</v>
      </c>
      <c r="B2468" s="77" t="s">
        <v>179</v>
      </c>
      <c r="C2468" s="77" t="s">
        <v>166</v>
      </c>
      <c r="D2468" s="78">
        <v>1</v>
      </c>
      <c r="E2468" s="79">
        <v>0.26</v>
      </c>
      <c r="F2468" s="80" t="s">
        <v>165</v>
      </c>
    </row>
    <row r="2469" spans="1:6" x14ac:dyDescent="0.25">
      <c r="A2469" s="76">
        <v>9</v>
      </c>
      <c r="B2469" s="77" t="s">
        <v>179</v>
      </c>
      <c r="C2469" s="77" t="s">
        <v>162</v>
      </c>
      <c r="D2469" s="78">
        <v>98</v>
      </c>
      <c r="E2469" s="79">
        <v>82748.323000000004</v>
      </c>
      <c r="F2469" s="80" t="s">
        <v>165</v>
      </c>
    </row>
    <row r="2470" spans="1:6" x14ac:dyDescent="0.25">
      <c r="A2470" s="76">
        <v>9</v>
      </c>
      <c r="B2470" s="77" t="s">
        <v>180</v>
      </c>
      <c r="C2470" s="77" t="s">
        <v>160</v>
      </c>
      <c r="D2470" s="78">
        <v>483</v>
      </c>
      <c r="E2470" s="79">
        <v>6800283.273</v>
      </c>
      <c r="F2470" s="80" t="s">
        <v>165</v>
      </c>
    </row>
    <row r="2471" spans="1:6" x14ac:dyDescent="0.25">
      <c r="A2471" s="76">
        <v>9</v>
      </c>
      <c r="B2471" s="77" t="s">
        <v>180</v>
      </c>
      <c r="C2471" s="77" t="s">
        <v>160</v>
      </c>
      <c r="D2471" s="78">
        <v>241</v>
      </c>
      <c r="E2471" s="79">
        <v>42255.324560000001</v>
      </c>
      <c r="F2471" s="80" t="s">
        <v>161</v>
      </c>
    </row>
    <row r="2472" spans="1:6" x14ac:dyDescent="0.25">
      <c r="A2472" s="76">
        <v>9</v>
      </c>
      <c r="B2472" s="77" t="s">
        <v>180</v>
      </c>
      <c r="C2472" s="77" t="s">
        <v>166</v>
      </c>
      <c r="D2472" s="78">
        <v>8</v>
      </c>
      <c r="E2472" s="79">
        <v>4898333.5999999996</v>
      </c>
      <c r="F2472" s="80" t="s">
        <v>165</v>
      </c>
    </row>
    <row r="2473" spans="1:6" x14ac:dyDescent="0.25">
      <c r="A2473" s="76">
        <v>9</v>
      </c>
      <c r="B2473" s="77" t="s">
        <v>180</v>
      </c>
      <c r="C2473" s="77" t="s">
        <v>166</v>
      </c>
      <c r="D2473" s="78">
        <v>3</v>
      </c>
      <c r="E2473" s="79">
        <v>82688.388000000006</v>
      </c>
      <c r="F2473" s="80" t="s">
        <v>161</v>
      </c>
    </row>
    <row r="2474" spans="1:6" x14ac:dyDescent="0.25">
      <c r="A2474" s="76">
        <v>9</v>
      </c>
      <c r="B2474" s="77" t="s">
        <v>180</v>
      </c>
      <c r="C2474" s="77" t="s">
        <v>162</v>
      </c>
      <c r="D2474" s="78">
        <v>4488</v>
      </c>
      <c r="E2474" s="79">
        <v>4322530.4029999999</v>
      </c>
      <c r="F2474" s="80" t="s">
        <v>165</v>
      </c>
    </row>
    <row r="2475" spans="1:6" x14ac:dyDescent="0.25">
      <c r="A2475" s="76">
        <v>9</v>
      </c>
      <c r="B2475" s="77" t="s">
        <v>180</v>
      </c>
      <c r="C2475" s="77" t="s">
        <v>162</v>
      </c>
      <c r="D2475" s="78">
        <v>3281</v>
      </c>
      <c r="E2475" s="79">
        <v>79009.966360000006</v>
      </c>
      <c r="F2475" s="80" t="s">
        <v>161</v>
      </c>
    </row>
    <row r="2476" spans="1:6" x14ac:dyDescent="0.25">
      <c r="A2476" s="76">
        <v>9</v>
      </c>
      <c r="B2476" s="77" t="s">
        <v>181</v>
      </c>
      <c r="C2476" s="77" t="s">
        <v>160</v>
      </c>
      <c r="D2476" s="78">
        <v>14</v>
      </c>
      <c r="E2476" s="79">
        <v>20077</v>
      </c>
      <c r="F2476" s="80" t="s">
        <v>165</v>
      </c>
    </row>
    <row r="2477" spans="1:6" x14ac:dyDescent="0.25">
      <c r="A2477" s="76">
        <v>9</v>
      </c>
      <c r="B2477" s="77" t="s">
        <v>181</v>
      </c>
      <c r="C2477" s="77" t="s">
        <v>162</v>
      </c>
      <c r="D2477" s="78">
        <v>35</v>
      </c>
      <c r="E2477" s="79">
        <v>27895</v>
      </c>
      <c r="F2477" s="80" t="s">
        <v>165</v>
      </c>
    </row>
    <row r="2478" spans="1:6" x14ac:dyDescent="0.25">
      <c r="A2478" s="76">
        <v>9</v>
      </c>
      <c r="B2478" s="77" t="s">
        <v>182</v>
      </c>
      <c r="C2478" s="77" t="s">
        <v>160</v>
      </c>
      <c r="D2478" s="78">
        <v>193</v>
      </c>
      <c r="E2478" s="79">
        <v>1119383.1599999999</v>
      </c>
      <c r="F2478" s="80" t="s">
        <v>165</v>
      </c>
    </row>
    <row r="2479" spans="1:6" x14ac:dyDescent="0.25">
      <c r="A2479" s="76">
        <v>9</v>
      </c>
      <c r="B2479" s="77" t="s">
        <v>182</v>
      </c>
      <c r="C2479" s="77" t="s">
        <v>160</v>
      </c>
      <c r="D2479" s="78">
        <v>90</v>
      </c>
      <c r="E2479" s="79">
        <v>4562.50893</v>
      </c>
      <c r="F2479" s="80" t="s">
        <v>161</v>
      </c>
    </row>
    <row r="2480" spans="1:6" x14ac:dyDescent="0.25">
      <c r="A2480" s="76">
        <v>9</v>
      </c>
      <c r="B2480" s="77" t="s">
        <v>182</v>
      </c>
      <c r="C2480" s="77" t="s">
        <v>162</v>
      </c>
      <c r="D2480" s="78">
        <v>2129</v>
      </c>
      <c r="E2480" s="79">
        <v>1911730.8359999999</v>
      </c>
      <c r="F2480" s="80" t="s">
        <v>165</v>
      </c>
    </row>
    <row r="2481" spans="1:6" x14ac:dyDescent="0.25">
      <c r="A2481" s="76">
        <v>9</v>
      </c>
      <c r="B2481" s="77" t="s">
        <v>182</v>
      </c>
      <c r="C2481" s="77" t="s">
        <v>162</v>
      </c>
      <c r="D2481" s="78">
        <v>1918</v>
      </c>
      <c r="E2481" s="79">
        <v>35938.02665</v>
      </c>
      <c r="F2481" s="80" t="s">
        <v>161</v>
      </c>
    </row>
    <row r="2482" spans="1:6" x14ac:dyDescent="0.25">
      <c r="A2482" s="76">
        <v>9</v>
      </c>
      <c r="B2482" s="77" t="s">
        <v>183</v>
      </c>
      <c r="C2482" s="77" t="s">
        <v>160</v>
      </c>
      <c r="D2482" s="78">
        <v>224</v>
      </c>
      <c r="E2482" s="79">
        <v>2349595.398</v>
      </c>
      <c r="F2482" s="80" t="s">
        <v>165</v>
      </c>
    </row>
    <row r="2483" spans="1:6" x14ac:dyDescent="0.25">
      <c r="A2483" s="76">
        <v>9</v>
      </c>
      <c r="B2483" s="77" t="s">
        <v>183</v>
      </c>
      <c r="C2483" s="77" t="s">
        <v>160</v>
      </c>
      <c r="D2483" s="78">
        <v>98</v>
      </c>
      <c r="E2483" s="79">
        <v>87509.899220000007</v>
      </c>
      <c r="F2483" s="80" t="s">
        <v>161</v>
      </c>
    </row>
    <row r="2484" spans="1:6" x14ac:dyDescent="0.25">
      <c r="A2484" s="76">
        <v>9</v>
      </c>
      <c r="B2484" s="77" t="s">
        <v>183</v>
      </c>
      <c r="C2484" s="77" t="s">
        <v>166</v>
      </c>
      <c r="D2484" s="78">
        <v>1</v>
      </c>
      <c r="E2484" s="79">
        <v>45600</v>
      </c>
      <c r="F2484" s="80" t="s">
        <v>165</v>
      </c>
    </row>
    <row r="2485" spans="1:6" x14ac:dyDescent="0.25">
      <c r="A2485" s="76">
        <v>9</v>
      </c>
      <c r="B2485" s="77" t="s">
        <v>183</v>
      </c>
      <c r="C2485" s="77" t="s">
        <v>162</v>
      </c>
      <c r="D2485" s="78">
        <v>2791</v>
      </c>
      <c r="E2485" s="79">
        <v>2551165.59</v>
      </c>
      <c r="F2485" s="80" t="s">
        <v>165</v>
      </c>
    </row>
    <row r="2486" spans="1:6" x14ac:dyDescent="0.25">
      <c r="A2486" s="76">
        <v>9</v>
      </c>
      <c r="B2486" s="77" t="s">
        <v>183</v>
      </c>
      <c r="C2486" s="77" t="s">
        <v>162</v>
      </c>
      <c r="D2486" s="78">
        <v>1571</v>
      </c>
      <c r="E2486" s="79">
        <v>22942.82316</v>
      </c>
      <c r="F2486" s="80" t="s">
        <v>161</v>
      </c>
    </row>
    <row r="2487" spans="1:6" x14ac:dyDescent="0.25">
      <c r="A2487" s="76">
        <v>9</v>
      </c>
      <c r="B2487" s="77" t="s">
        <v>184</v>
      </c>
      <c r="C2487" s="77" t="s">
        <v>160</v>
      </c>
      <c r="D2487" s="78">
        <v>6</v>
      </c>
      <c r="E2487" s="79">
        <v>31129.46</v>
      </c>
      <c r="F2487" s="80" t="s">
        <v>165</v>
      </c>
    </row>
    <row r="2488" spans="1:6" x14ac:dyDescent="0.25">
      <c r="A2488" s="76">
        <v>9</v>
      </c>
      <c r="B2488" s="77" t="s">
        <v>184</v>
      </c>
      <c r="C2488" s="77" t="s">
        <v>166</v>
      </c>
      <c r="D2488" s="78">
        <v>2</v>
      </c>
      <c r="E2488" s="79">
        <v>342412</v>
      </c>
      <c r="F2488" s="80" t="s">
        <v>161</v>
      </c>
    </row>
    <row r="2489" spans="1:6" x14ac:dyDescent="0.25">
      <c r="A2489" s="76">
        <v>9</v>
      </c>
      <c r="B2489" s="77" t="s">
        <v>184</v>
      </c>
      <c r="C2489" s="77" t="s">
        <v>162</v>
      </c>
      <c r="D2489" s="78">
        <v>130</v>
      </c>
      <c r="E2489" s="79">
        <v>3591.5603700000001</v>
      </c>
      <c r="F2489" s="80" t="s">
        <v>161</v>
      </c>
    </row>
    <row r="2490" spans="1:6" x14ac:dyDescent="0.25">
      <c r="A2490" s="76">
        <v>9</v>
      </c>
      <c r="B2490" s="77" t="s">
        <v>185</v>
      </c>
      <c r="C2490" s="77" t="s">
        <v>160</v>
      </c>
      <c r="D2490" s="78">
        <v>59</v>
      </c>
      <c r="E2490" s="79">
        <v>338801.04100000003</v>
      </c>
      <c r="F2490" s="80" t="s">
        <v>165</v>
      </c>
    </row>
    <row r="2491" spans="1:6" x14ac:dyDescent="0.25">
      <c r="A2491" s="76">
        <v>9</v>
      </c>
      <c r="B2491" s="77" t="s">
        <v>185</v>
      </c>
      <c r="C2491" s="77" t="s">
        <v>160</v>
      </c>
      <c r="D2491" s="78">
        <v>23</v>
      </c>
      <c r="E2491" s="79">
        <v>672.92200000000003</v>
      </c>
      <c r="F2491" s="80" t="s">
        <v>161</v>
      </c>
    </row>
    <row r="2492" spans="1:6" x14ac:dyDescent="0.25">
      <c r="A2492" s="76">
        <v>9</v>
      </c>
      <c r="B2492" s="77" t="s">
        <v>185</v>
      </c>
      <c r="C2492" s="77" t="s">
        <v>162</v>
      </c>
      <c r="D2492" s="78">
        <v>1151</v>
      </c>
      <c r="E2492" s="79">
        <v>1181888.2450000001</v>
      </c>
      <c r="F2492" s="80" t="s">
        <v>165</v>
      </c>
    </row>
    <row r="2493" spans="1:6" x14ac:dyDescent="0.25">
      <c r="A2493" s="76">
        <v>9</v>
      </c>
      <c r="B2493" s="77" t="s">
        <v>185</v>
      </c>
      <c r="C2493" s="77" t="s">
        <v>162</v>
      </c>
      <c r="D2493" s="78">
        <v>1095</v>
      </c>
      <c r="E2493" s="79">
        <v>21567.66849</v>
      </c>
      <c r="F2493" s="80" t="s">
        <v>161</v>
      </c>
    </row>
    <row r="2494" spans="1:6" x14ac:dyDescent="0.25">
      <c r="A2494" s="76">
        <v>9</v>
      </c>
      <c r="B2494" s="77" t="s">
        <v>186</v>
      </c>
      <c r="C2494" s="77" t="s">
        <v>160</v>
      </c>
      <c r="D2494" s="78">
        <v>73</v>
      </c>
      <c r="E2494" s="79">
        <v>115376</v>
      </c>
      <c r="F2494" s="80" t="s">
        <v>165</v>
      </c>
    </row>
    <row r="2495" spans="1:6" x14ac:dyDescent="0.25">
      <c r="A2495" s="76">
        <v>9</v>
      </c>
      <c r="B2495" s="77" t="s">
        <v>186</v>
      </c>
      <c r="C2495" s="77" t="s">
        <v>160</v>
      </c>
      <c r="D2495" s="78">
        <v>29</v>
      </c>
      <c r="E2495" s="79">
        <v>2313.1469999999999</v>
      </c>
      <c r="F2495" s="80" t="s">
        <v>161</v>
      </c>
    </row>
    <row r="2496" spans="1:6" x14ac:dyDescent="0.25">
      <c r="A2496" s="76">
        <v>9</v>
      </c>
      <c r="B2496" s="77" t="s">
        <v>186</v>
      </c>
      <c r="C2496" s="77" t="s">
        <v>166</v>
      </c>
      <c r="D2496" s="78">
        <v>1</v>
      </c>
      <c r="E2496" s="79">
        <v>7746</v>
      </c>
      <c r="F2496" s="80" t="s">
        <v>165</v>
      </c>
    </row>
    <row r="2497" spans="1:6" x14ac:dyDescent="0.25">
      <c r="A2497" s="76">
        <v>9</v>
      </c>
      <c r="B2497" s="77" t="s">
        <v>186</v>
      </c>
      <c r="C2497" s="77" t="s">
        <v>162</v>
      </c>
      <c r="D2497" s="78">
        <v>992</v>
      </c>
      <c r="E2497" s="79">
        <v>1178886.2320000001</v>
      </c>
      <c r="F2497" s="80" t="s">
        <v>165</v>
      </c>
    </row>
    <row r="2498" spans="1:6" x14ac:dyDescent="0.25">
      <c r="A2498" s="76">
        <v>9</v>
      </c>
      <c r="B2498" s="77" t="s">
        <v>186</v>
      </c>
      <c r="C2498" s="77" t="s">
        <v>162</v>
      </c>
      <c r="D2498" s="78">
        <v>1744</v>
      </c>
      <c r="E2498" s="79">
        <v>30357.548490000001</v>
      </c>
      <c r="F2498" s="80" t="s">
        <v>161</v>
      </c>
    </row>
    <row r="2499" spans="1:6" x14ac:dyDescent="0.25">
      <c r="A2499" s="76">
        <v>9</v>
      </c>
      <c r="B2499" s="77" t="s">
        <v>187</v>
      </c>
      <c r="C2499" s="77" t="s">
        <v>160</v>
      </c>
      <c r="D2499" s="78">
        <v>201</v>
      </c>
      <c r="E2499" s="79">
        <v>331100.84299999999</v>
      </c>
      <c r="F2499" s="80" t="s">
        <v>165</v>
      </c>
    </row>
    <row r="2500" spans="1:6" x14ac:dyDescent="0.25">
      <c r="A2500" s="76">
        <v>9</v>
      </c>
      <c r="B2500" s="77" t="s">
        <v>187</v>
      </c>
      <c r="C2500" s="77" t="s">
        <v>160</v>
      </c>
      <c r="D2500" s="78">
        <v>67</v>
      </c>
      <c r="E2500" s="79">
        <v>2114261.3660599999</v>
      </c>
      <c r="F2500" s="80" t="s">
        <v>161</v>
      </c>
    </row>
    <row r="2501" spans="1:6" x14ac:dyDescent="0.25">
      <c r="A2501" s="76">
        <v>9</v>
      </c>
      <c r="B2501" s="77" t="s">
        <v>187</v>
      </c>
      <c r="C2501" s="77" t="s">
        <v>166</v>
      </c>
      <c r="D2501" s="78">
        <v>1</v>
      </c>
      <c r="E2501" s="79">
        <v>584</v>
      </c>
      <c r="F2501" s="80" t="s">
        <v>165</v>
      </c>
    </row>
    <row r="2502" spans="1:6" x14ac:dyDescent="0.25">
      <c r="A2502" s="76">
        <v>9</v>
      </c>
      <c r="B2502" s="77" t="s">
        <v>187</v>
      </c>
      <c r="C2502" s="77" t="s">
        <v>162</v>
      </c>
      <c r="D2502" s="78">
        <v>2077</v>
      </c>
      <c r="E2502" s="79">
        <v>1794180.5190000001</v>
      </c>
      <c r="F2502" s="80" t="s">
        <v>165</v>
      </c>
    </row>
    <row r="2503" spans="1:6" x14ac:dyDescent="0.25">
      <c r="A2503" s="76">
        <v>9</v>
      </c>
      <c r="B2503" s="77" t="s">
        <v>187</v>
      </c>
      <c r="C2503" s="77" t="s">
        <v>162</v>
      </c>
      <c r="D2503" s="78">
        <v>1693</v>
      </c>
      <c r="E2503" s="79">
        <v>30207.950359999999</v>
      </c>
      <c r="F2503" s="80" t="s">
        <v>161</v>
      </c>
    </row>
    <row r="2504" spans="1:6" x14ac:dyDescent="0.25">
      <c r="A2504" s="76">
        <v>9</v>
      </c>
      <c r="B2504" s="77" t="s">
        <v>188</v>
      </c>
      <c r="C2504" s="77" t="s">
        <v>160</v>
      </c>
      <c r="D2504" s="78">
        <v>120</v>
      </c>
      <c r="E2504" s="79">
        <v>242465</v>
      </c>
      <c r="F2504" s="80" t="s">
        <v>165</v>
      </c>
    </row>
    <row r="2505" spans="1:6" x14ac:dyDescent="0.25">
      <c r="A2505" s="76">
        <v>9</v>
      </c>
      <c r="B2505" s="77" t="s">
        <v>188</v>
      </c>
      <c r="C2505" s="77" t="s">
        <v>160</v>
      </c>
      <c r="D2505" s="78">
        <v>32</v>
      </c>
      <c r="E2505" s="79">
        <v>403.66</v>
      </c>
      <c r="F2505" s="80" t="s">
        <v>161</v>
      </c>
    </row>
    <row r="2506" spans="1:6" x14ac:dyDescent="0.25">
      <c r="A2506" s="76">
        <v>9</v>
      </c>
      <c r="B2506" s="77" t="s">
        <v>188</v>
      </c>
      <c r="C2506" s="77" t="s">
        <v>166</v>
      </c>
      <c r="D2506" s="78">
        <v>1</v>
      </c>
      <c r="E2506" s="79">
        <v>80</v>
      </c>
      <c r="F2506" s="80" t="s">
        <v>165</v>
      </c>
    </row>
    <row r="2507" spans="1:6" x14ac:dyDescent="0.25">
      <c r="A2507" s="76">
        <v>9</v>
      </c>
      <c r="B2507" s="77" t="s">
        <v>188</v>
      </c>
      <c r="C2507" s="77" t="s">
        <v>162</v>
      </c>
      <c r="D2507" s="78">
        <v>540</v>
      </c>
      <c r="E2507" s="79">
        <v>509669.82400000002</v>
      </c>
      <c r="F2507" s="80" t="s">
        <v>165</v>
      </c>
    </row>
    <row r="2508" spans="1:6" x14ac:dyDescent="0.25">
      <c r="A2508" s="76">
        <v>9</v>
      </c>
      <c r="B2508" s="77" t="s">
        <v>188</v>
      </c>
      <c r="C2508" s="77" t="s">
        <v>162</v>
      </c>
      <c r="D2508" s="78">
        <v>186</v>
      </c>
      <c r="E2508" s="79">
        <v>1761.32476</v>
      </c>
      <c r="F2508" s="80" t="s">
        <v>161</v>
      </c>
    </row>
    <row r="2509" spans="1:6" x14ac:dyDescent="0.25">
      <c r="A2509" s="76">
        <v>9</v>
      </c>
      <c r="B2509" s="77" t="s">
        <v>189</v>
      </c>
      <c r="C2509" s="77" t="s">
        <v>160</v>
      </c>
      <c r="D2509" s="78">
        <v>50</v>
      </c>
      <c r="E2509" s="79">
        <v>117682.505</v>
      </c>
      <c r="F2509" s="80" t="s">
        <v>165</v>
      </c>
    </row>
    <row r="2510" spans="1:6" x14ac:dyDescent="0.25">
      <c r="A2510" s="76">
        <v>9</v>
      </c>
      <c r="B2510" s="77" t="s">
        <v>189</v>
      </c>
      <c r="C2510" s="77" t="s">
        <v>160</v>
      </c>
      <c r="D2510" s="78">
        <v>7</v>
      </c>
      <c r="E2510" s="79">
        <v>533.87699999999995</v>
      </c>
      <c r="F2510" s="80" t="s">
        <v>161</v>
      </c>
    </row>
    <row r="2511" spans="1:6" x14ac:dyDescent="0.25">
      <c r="A2511" s="76">
        <v>9</v>
      </c>
      <c r="B2511" s="77" t="s">
        <v>189</v>
      </c>
      <c r="C2511" s="77" t="s">
        <v>166</v>
      </c>
      <c r="D2511" s="78">
        <v>4</v>
      </c>
      <c r="E2511" s="79">
        <v>12491.132</v>
      </c>
      <c r="F2511" s="80" t="s">
        <v>165</v>
      </c>
    </row>
    <row r="2512" spans="1:6" x14ac:dyDescent="0.25">
      <c r="A2512" s="76">
        <v>9</v>
      </c>
      <c r="B2512" s="77" t="s">
        <v>189</v>
      </c>
      <c r="C2512" s="77" t="s">
        <v>162</v>
      </c>
      <c r="D2512" s="78">
        <v>295</v>
      </c>
      <c r="E2512" s="79">
        <v>246082.641</v>
      </c>
      <c r="F2512" s="80" t="s">
        <v>165</v>
      </c>
    </row>
    <row r="2513" spans="1:6" x14ac:dyDescent="0.25">
      <c r="A2513" s="76">
        <v>9</v>
      </c>
      <c r="B2513" s="77" t="s">
        <v>190</v>
      </c>
      <c r="C2513" s="77" t="s">
        <v>160</v>
      </c>
      <c r="D2513" s="78">
        <v>46</v>
      </c>
      <c r="E2513" s="79">
        <v>129268.908</v>
      </c>
      <c r="F2513" s="80" t="s">
        <v>165</v>
      </c>
    </row>
    <row r="2514" spans="1:6" x14ac:dyDescent="0.25">
      <c r="A2514" s="76">
        <v>9</v>
      </c>
      <c r="B2514" s="77" t="s">
        <v>190</v>
      </c>
      <c r="C2514" s="77" t="s">
        <v>160</v>
      </c>
      <c r="D2514" s="78">
        <v>40</v>
      </c>
      <c r="E2514" s="79">
        <v>5179.2970999999998</v>
      </c>
      <c r="F2514" s="80" t="s">
        <v>161</v>
      </c>
    </row>
    <row r="2515" spans="1:6" x14ac:dyDescent="0.25">
      <c r="A2515" s="76">
        <v>9</v>
      </c>
      <c r="B2515" s="77" t="s">
        <v>190</v>
      </c>
      <c r="C2515" s="77" t="s">
        <v>162</v>
      </c>
      <c r="D2515" s="78">
        <v>189</v>
      </c>
      <c r="E2515" s="79">
        <v>139207.065</v>
      </c>
      <c r="F2515" s="80" t="s">
        <v>165</v>
      </c>
    </row>
    <row r="2516" spans="1:6" x14ac:dyDescent="0.25">
      <c r="A2516" s="76">
        <v>9</v>
      </c>
      <c r="B2516" s="77" t="s">
        <v>190</v>
      </c>
      <c r="C2516" s="77" t="s">
        <v>162</v>
      </c>
      <c r="D2516" s="78">
        <v>104</v>
      </c>
      <c r="E2516" s="79">
        <v>1993.36951</v>
      </c>
      <c r="F2516" s="80" t="s">
        <v>161</v>
      </c>
    </row>
    <row r="2517" spans="1:6" x14ac:dyDescent="0.25">
      <c r="A2517" s="76">
        <v>9</v>
      </c>
      <c r="B2517" s="77" t="s">
        <v>191</v>
      </c>
      <c r="C2517" s="77" t="s">
        <v>160</v>
      </c>
      <c r="D2517" s="78">
        <v>114</v>
      </c>
      <c r="E2517" s="79">
        <v>240363.68700000001</v>
      </c>
      <c r="F2517" s="80" t="s">
        <v>165</v>
      </c>
    </row>
    <row r="2518" spans="1:6" x14ac:dyDescent="0.25">
      <c r="A2518" s="76">
        <v>9</v>
      </c>
      <c r="B2518" s="77" t="s">
        <v>191</v>
      </c>
      <c r="C2518" s="77" t="s">
        <v>160</v>
      </c>
      <c r="D2518" s="78">
        <v>24</v>
      </c>
      <c r="E2518" s="79">
        <v>339.81099999999998</v>
      </c>
      <c r="F2518" s="80" t="s">
        <v>161</v>
      </c>
    </row>
    <row r="2519" spans="1:6" x14ac:dyDescent="0.25">
      <c r="A2519" s="76">
        <v>9</v>
      </c>
      <c r="B2519" s="77" t="s">
        <v>191</v>
      </c>
      <c r="C2519" s="77" t="s">
        <v>162</v>
      </c>
      <c r="D2519" s="78">
        <v>319</v>
      </c>
      <c r="E2519" s="79">
        <v>258596.38500000001</v>
      </c>
      <c r="F2519" s="80" t="s">
        <v>165</v>
      </c>
    </row>
    <row r="2520" spans="1:6" x14ac:dyDescent="0.25">
      <c r="A2520" s="76">
        <v>9</v>
      </c>
      <c r="B2520" s="77" t="s">
        <v>191</v>
      </c>
      <c r="C2520" s="77" t="s">
        <v>162</v>
      </c>
      <c r="D2520" s="78">
        <v>153</v>
      </c>
      <c r="E2520" s="79">
        <v>1141.3661</v>
      </c>
      <c r="F2520" s="80" t="s">
        <v>161</v>
      </c>
    </row>
    <row r="2521" spans="1:6" x14ac:dyDescent="0.25">
      <c r="A2521" s="76">
        <v>9</v>
      </c>
      <c r="B2521" s="77" t="s">
        <v>192</v>
      </c>
      <c r="C2521" s="77" t="s">
        <v>160</v>
      </c>
      <c r="D2521" s="78">
        <v>92</v>
      </c>
      <c r="E2521" s="79">
        <v>200596.13200000001</v>
      </c>
      <c r="F2521" s="80" t="s">
        <v>165</v>
      </c>
    </row>
    <row r="2522" spans="1:6" x14ac:dyDescent="0.25">
      <c r="A2522" s="76">
        <v>9</v>
      </c>
      <c r="B2522" s="77" t="s">
        <v>192</v>
      </c>
      <c r="C2522" s="77" t="s">
        <v>166</v>
      </c>
      <c r="D2522" s="78">
        <v>3</v>
      </c>
      <c r="E2522" s="79">
        <v>16465.145</v>
      </c>
      <c r="F2522" s="80" t="s">
        <v>165</v>
      </c>
    </row>
    <row r="2523" spans="1:6" x14ac:dyDescent="0.25">
      <c r="A2523" s="76">
        <v>9</v>
      </c>
      <c r="B2523" s="77" t="s">
        <v>192</v>
      </c>
      <c r="C2523" s="77" t="s">
        <v>162</v>
      </c>
      <c r="D2523" s="78">
        <v>443</v>
      </c>
      <c r="E2523" s="79">
        <v>355429.76199999999</v>
      </c>
      <c r="F2523" s="80" t="s">
        <v>165</v>
      </c>
    </row>
    <row r="2524" spans="1:6" x14ac:dyDescent="0.25">
      <c r="A2524" s="76">
        <v>9</v>
      </c>
      <c r="B2524" s="77" t="s">
        <v>193</v>
      </c>
      <c r="C2524" s="77" t="s">
        <v>160</v>
      </c>
      <c r="D2524" s="78">
        <v>6</v>
      </c>
      <c r="E2524" s="79">
        <v>1369</v>
      </c>
      <c r="F2524" s="80" t="s">
        <v>165</v>
      </c>
    </row>
    <row r="2525" spans="1:6" x14ac:dyDescent="0.25">
      <c r="A2525" s="76">
        <v>9</v>
      </c>
      <c r="B2525" s="77" t="s">
        <v>193</v>
      </c>
      <c r="C2525" s="77" t="s">
        <v>162</v>
      </c>
      <c r="D2525" s="78">
        <v>48</v>
      </c>
      <c r="E2525" s="79">
        <v>38550.9</v>
      </c>
      <c r="F2525" s="80" t="s">
        <v>165</v>
      </c>
    </row>
    <row r="2526" spans="1:6" x14ac:dyDescent="0.25">
      <c r="A2526" s="76">
        <v>9</v>
      </c>
      <c r="B2526" s="77" t="s">
        <v>194</v>
      </c>
      <c r="C2526" s="77" t="s">
        <v>160</v>
      </c>
      <c r="D2526" s="78">
        <v>1</v>
      </c>
      <c r="E2526" s="79">
        <v>2.8980000000000001</v>
      </c>
      <c r="F2526" s="80" t="s">
        <v>161</v>
      </c>
    </row>
    <row r="2527" spans="1:6" x14ac:dyDescent="0.25">
      <c r="A2527" s="76">
        <v>9</v>
      </c>
      <c r="B2527" s="77" t="s">
        <v>194</v>
      </c>
      <c r="C2527" s="77" t="s">
        <v>162</v>
      </c>
      <c r="D2527" s="78">
        <v>73</v>
      </c>
      <c r="E2527" s="79">
        <v>2154.2760499999999</v>
      </c>
      <c r="F2527" s="80" t="s">
        <v>161</v>
      </c>
    </row>
    <row r="2528" spans="1:6" x14ac:dyDescent="0.25">
      <c r="A2528" s="76">
        <v>9</v>
      </c>
      <c r="B2528" s="77" t="s">
        <v>195</v>
      </c>
      <c r="C2528" s="77" t="s">
        <v>160</v>
      </c>
      <c r="D2528" s="78">
        <v>13</v>
      </c>
      <c r="E2528" s="79">
        <v>30173</v>
      </c>
      <c r="F2528" s="80" t="s">
        <v>165</v>
      </c>
    </row>
    <row r="2529" spans="1:6" x14ac:dyDescent="0.25">
      <c r="A2529" s="76">
        <v>9</v>
      </c>
      <c r="B2529" s="77" t="s">
        <v>195</v>
      </c>
      <c r="C2529" s="77" t="s">
        <v>160</v>
      </c>
      <c r="D2529" s="78">
        <v>245</v>
      </c>
      <c r="E2529" s="79">
        <v>31533.418000000001</v>
      </c>
      <c r="F2529" s="80" t="s">
        <v>161</v>
      </c>
    </row>
    <row r="2530" spans="1:6" x14ac:dyDescent="0.25">
      <c r="A2530" s="76">
        <v>9</v>
      </c>
      <c r="B2530" s="77" t="s">
        <v>195</v>
      </c>
      <c r="C2530" s="77" t="s">
        <v>162</v>
      </c>
      <c r="D2530" s="78">
        <v>311</v>
      </c>
      <c r="E2530" s="79">
        <v>190233.83100000001</v>
      </c>
      <c r="F2530" s="80" t="s">
        <v>165</v>
      </c>
    </row>
    <row r="2531" spans="1:6" x14ac:dyDescent="0.25">
      <c r="A2531" s="76">
        <v>9</v>
      </c>
      <c r="B2531" s="77" t="s">
        <v>195</v>
      </c>
      <c r="C2531" s="77" t="s">
        <v>162</v>
      </c>
      <c r="D2531" s="78">
        <v>3401</v>
      </c>
      <c r="E2531" s="79">
        <v>68305.504910000003</v>
      </c>
      <c r="F2531" s="80" t="s">
        <v>161</v>
      </c>
    </row>
    <row r="2532" spans="1:6" x14ac:dyDescent="0.25">
      <c r="A2532" s="76">
        <v>9</v>
      </c>
      <c r="B2532" s="77" t="s">
        <v>196</v>
      </c>
      <c r="C2532" s="77" t="s">
        <v>160</v>
      </c>
      <c r="D2532" s="78">
        <v>14</v>
      </c>
      <c r="E2532" s="79">
        <v>4834.8410000000003</v>
      </c>
      <c r="F2532" s="80" t="s">
        <v>165</v>
      </c>
    </row>
    <row r="2533" spans="1:6" x14ac:dyDescent="0.25">
      <c r="A2533" s="76">
        <v>9</v>
      </c>
      <c r="B2533" s="77" t="s">
        <v>196</v>
      </c>
      <c r="C2533" s="77" t="s">
        <v>166</v>
      </c>
      <c r="D2533" s="78">
        <v>1</v>
      </c>
      <c r="E2533" s="79">
        <v>54.713999999999999</v>
      </c>
      <c r="F2533" s="80" t="s">
        <v>165</v>
      </c>
    </row>
    <row r="2534" spans="1:6" x14ac:dyDescent="0.25">
      <c r="A2534" s="76">
        <v>9</v>
      </c>
      <c r="B2534" s="77" t="s">
        <v>196</v>
      </c>
      <c r="C2534" s="77" t="s">
        <v>162</v>
      </c>
      <c r="D2534" s="78">
        <v>73</v>
      </c>
      <c r="E2534" s="79">
        <v>53064.98</v>
      </c>
      <c r="F2534" s="80" t="s">
        <v>165</v>
      </c>
    </row>
    <row r="2535" spans="1:6" x14ac:dyDescent="0.25">
      <c r="A2535" s="76">
        <v>9</v>
      </c>
      <c r="B2535" s="77" t="s">
        <v>197</v>
      </c>
      <c r="C2535" s="77" t="s">
        <v>160</v>
      </c>
      <c r="D2535" s="78">
        <v>121</v>
      </c>
      <c r="E2535" s="79">
        <v>459782</v>
      </c>
      <c r="F2535" s="80" t="s">
        <v>165</v>
      </c>
    </row>
    <row r="2536" spans="1:6" x14ac:dyDescent="0.25">
      <c r="A2536" s="76">
        <v>9</v>
      </c>
      <c r="B2536" s="77" t="s">
        <v>197</v>
      </c>
      <c r="C2536" s="77" t="s">
        <v>162</v>
      </c>
      <c r="D2536" s="78">
        <v>343</v>
      </c>
      <c r="E2536" s="79">
        <v>269253.80499999999</v>
      </c>
      <c r="F2536" s="80" t="s">
        <v>165</v>
      </c>
    </row>
    <row r="2537" spans="1:6" x14ac:dyDescent="0.25">
      <c r="A2537" s="76">
        <v>9</v>
      </c>
      <c r="B2537" s="77" t="s">
        <v>198</v>
      </c>
      <c r="C2537" s="77" t="s">
        <v>160</v>
      </c>
      <c r="D2537" s="78">
        <v>43</v>
      </c>
      <c r="E2537" s="79">
        <v>76105</v>
      </c>
      <c r="F2537" s="80" t="s">
        <v>165</v>
      </c>
    </row>
    <row r="2538" spans="1:6" x14ac:dyDescent="0.25">
      <c r="A2538" s="76">
        <v>9</v>
      </c>
      <c r="B2538" s="77" t="s">
        <v>198</v>
      </c>
      <c r="C2538" s="77" t="s">
        <v>166</v>
      </c>
      <c r="D2538" s="78">
        <v>5</v>
      </c>
      <c r="E2538" s="79">
        <v>193075.54</v>
      </c>
      <c r="F2538" s="80" t="s">
        <v>165</v>
      </c>
    </row>
    <row r="2539" spans="1:6" x14ac:dyDescent="0.25">
      <c r="A2539" s="76">
        <v>9</v>
      </c>
      <c r="B2539" s="77" t="s">
        <v>198</v>
      </c>
      <c r="C2539" s="77" t="s">
        <v>162</v>
      </c>
      <c r="D2539" s="78">
        <v>754</v>
      </c>
      <c r="E2539" s="79">
        <v>635168.51699999999</v>
      </c>
      <c r="F2539" s="80" t="s">
        <v>165</v>
      </c>
    </row>
    <row r="2540" spans="1:6" x14ac:dyDescent="0.25">
      <c r="A2540" s="76">
        <v>9</v>
      </c>
      <c r="B2540" s="77" t="s">
        <v>198</v>
      </c>
      <c r="C2540" s="77" t="s">
        <v>162</v>
      </c>
      <c r="D2540" s="78">
        <v>7</v>
      </c>
      <c r="E2540" s="79">
        <v>64.483999999999995</v>
      </c>
      <c r="F2540" s="80" t="s">
        <v>161</v>
      </c>
    </row>
    <row r="2541" spans="1:6" x14ac:dyDescent="0.25">
      <c r="A2541" s="76">
        <v>9</v>
      </c>
      <c r="B2541" s="77" t="s">
        <v>199</v>
      </c>
      <c r="C2541" s="77" t="s">
        <v>160</v>
      </c>
      <c r="D2541" s="78">
        <v>14</v>
      </c>
      <c r="E2541" s="79">
        <v>7831.1319999999996</v>
      </c>
      <c r="F2541" s="80" t="s">
        <v>165</v>
      </c>
    </row>
    <row r="2542" spans="1:6" x14ac:dyDescent="0.25">
      <c r="A2542" s="76">
        <v>9</v>
      </c>
      <c r="B2542" s="77" t="s">
        <v>199</v>
      </c>
      <c r="C2542" s="77" t="s">
        <v>160</v>
      </c>
      <c r="D2542" s="78">
        <v>4</v>
      </c>
      <c r="E2542" s="79">
        <v>5.9149399999999996</v>
      </c>
      <c r="F2542" s="80" t="s">
        <v>161</v>
      </c>
    </row>
    <row r="2543" spans="1:6" x14ac:dyDescent="0.25">
      <c r="A2543" s="76">
        <v>9</v>
      </c>
      <c r="B2543" s="77" t="s">
        <v>199</v>
      </c>
      <c r="C2543" s="77" t="s">
        <v>166</v>
      </c>
      <c r="D2543" s="78">
        <v>3</v>
      </c>
      <c r="E2543" s="79">
        <v>9476.7990000000009</v>
      </c>
      <c r="F2543" s="80" t="s">
        <v>165</v>
      </c>
    </row>
    <row r="2544" spans="1:6" x14ac:dyDescent="0.25">
      <c r="A2544" s="76">
        <v>9</v>
      </c>
      <c r="B2544" s="77" t="s">
        <v>199</v>
      </c>
      <c r="C2544" s="77" t="s">
        <v>162</v>
      </c>
      <c r="D2544" s="78">
        <v>302</v>
      </c>
      <c r="E2544" s="79">
        <v>165668.79699999999</v>
      </c>
      <c r="F2544" s="80" t="s">
        <v>165</v>
      </c>
    </row>
    <row r="2545" spans="1:6" x14ac:dyDescent="0.25">
      <c r="A2545" s="76">
        <v>9</v>
      </c>
      <c r="B2545" s="77" t="s">
        <v>199</v>
      </c>
      <c r="C2545" s="77" t="s">
        <v>162</v>
      </c>
      <c r="D2545" s="78">
        <v>175</v>
      </c>
      <c r="E2545" s="79">
        <v>1970.9061400000001</v>
      </c>
      <c r="F2545" s="80" t="s">
        <v>161</v>
      </c>
    </row>
    <row r="2546" spans="1:6" x14ac:dyDescent="0.25">
      <c r="A2546" s="76">
        <v>9</v>
      </c>
      <c r="B2546" s="77" t="s">
        <v>200</v>
      </c>
      <c r="C2546" s="77" t="s">
        <v>160</v>
      </c>
      <c r="D2546" s="78">
        <v>56</v>
      </c>
      <c r="E2546" s="79">
        <v>72522</v>
      </c>
      <c r="F2546" s="80" t="s">
        <v>165</v>
      </c>
    </row>
    <row r="2547" spans="1:6" x14ac:dyDescent="0.25">
      <c r="A2547" s="76">
        <v>9</v>
      </c>
      <c r="B2547" s="77" t="s">
        <v>200</v>
      </c>
      <c r="C2547" s="77" t="s">
        <v>166</v>
      </c>
      <c r="D2547" s="78">
        <v>3</v>
      </c>
      <c r="E2547" s="79">
        <v>338</v>
      </c>
      <c r="F2547" s="80" t="s">
        <v>165</v>
      </c>
    </row>
    <row r="2548" spans="1:6" x14ac:dyDescent="0.25">
      <c r="A2548" s="76">
        <v>9</v>
      </c>
      <c r="B2548" s="77" t="s">
        <v>200</v>
      </c>
      <c r="C2548" s="77" t="s">
        <v>162</v>
      </c>
      <c r="D2548" s="78">
        <v>163</v>
      </c>
      <c r="E2548" s="79">
        <v>139945.226</v>
      </c>
      <c r="F2548" s="80" t="s">
        <v>165</v>
      </c>
    </row>
    <row r="2549" spans="1:6" x14ac:dyDescent="0.25">
      <c r="A2549" s="76">
        <v>9</v>
      </c>
      <c r="B2549" s="77" t="s">
        <v>201</v>
      </c>
      <c r="C2549" s="77" t="s">
        <v>160</v>
      </c>
      <c r="D2549" s="78">
        <v>2</v>
      </c>
      <c r="E2549" s="79">
        <v>177.69900000000001</v>
      </c>
      <c r="F2549" s="80" t="s">
        <v>165</v>
      </c>
    </row>
    <row r="2550" spans="1:6" x14ac:dyDescent="0.25">
      <c r="A2550" s="76">
        <v>9</v>
      </c>
      <c r="B2550" s="77" t="s">
        <v>201</v>
      </c>
      <c r="C2550" s="77" t="s">
        <v>162</v>
      </c>
      <c r="D2550" s="78">
        <v>4</v>
      </c>
      <c r="E2550" s="79">
        <v>1981</v>
      </c>
      <c r="F2550" s="80" t="s">
        <v>165</v>
      </c>
    </row>
    <row r="2551" spans="1:6" x14ac:dyDescent="0.25">
      <c r="A2551" s="76">
        <v>9</v>
      </c>
      <c r="B2551" s="77" t="s">
        <v>202</v>
      </c>
      <c r="C2551" s="77" t="s">
        <v>160</v>
      </c>
      <c r="D2551" s="78">
        <v>1</v>
      </c>
      <c r="E2551" s="79">
        <v>424</v>
      </c>
      <c r="F2551" s="80" t="s">
        <v>165</v>
      </c>
    </row>
    <row r="2552" spans="1:6" x14ac:dyDescent="0.25">
      <c r="A2552" s="76">
        <v>9</v>
      </c>
      <c r="B2552" s="77" t="s">
        <v>202</v>
      </c>
      <c r="C2552" s="77" t="s">
        <v>162</v>
      </c>
      <c r="D2552" s="78">
        <v>2</v>
      </c>
      <c r="E2552" s="79">
        <v>3215</v>
      </c>
      <c r="F2552" s="80" t="s">
        <v>165</v>
      </c>
    </row>
    <row r="2553" spans="1:6" x14ac:dyDescent="0.25">
      <c r="A2553" s="76">
        <v>9</v>
      </c>
      <c r="B2553" s="77" t="s">
        <v>203</v>
      </c>
      <c r="C2553" s="77" t="s">
        <v>160</v>
      </c>
      <c r="D2553" s="78">
        <v>169</v>
      </c>
      <c r="E2553" s="79">
        <v>614971.21600000001</v>
      </c>
      <c r="F2553" s="80" t="s">
        <v>165</v>
      </c>
    </row>
    <row r="2554" spans="1:6" x14ac:dyDescent="0.25">
      <c r="A2554" s="76">
        <v>9</v>
      </c>
      <c r="B2554" s="77" t="s">
        <v>203</v>
      </c>
      <c r="C2554" s="77" t="s">
        <v>160</v>
      </c>
      <c r="D2554" s="78">
        <v>159</v>
      </c>
      <c r="E2554" s="79">
        <v>9257.3338899999999</v>
      </c>
      <c r="F2554" s="80" t="s">
        <v>161</v>
      </c>
    </row>
    <row r="2555" spans="1:6" x14ac:dyDescent="0.25">
      <c r="A2555" s="76">
        <v>9</v>
      </c>
      <c r="B2555" s="77" t="s">
        <v>203</v>
      </c>
      <c r="C2555" s="77" t="s">
        <v>166</v>
      </c>
      <c r="D2555" s="78">
        <v>2</v>
      </c>
      <c r="E2555" s="79">
        <v>40</v>
      </c>
      <c r="F2555" s="80" t="s">
        <v>165</v>
      </c>
    </row>
    <row r="2556" spans="1:6" x14ac:dyDescent="0.25">
      <c r="A2556" s="76">
        <v>9</v>
      </c>
      <c r="B2556" s="77" t="s">
        <v>203</v>
      </c>
      <c r="C2556" s="77" t="s">
        <v>162</v>
      </c>
      <c r="D2556" s="78">
        <v>1617</v>
      </c>
      <c r="E2556" s="79">
        <v>1252377.9720000001</v>
      </c>
      <c r="F2556" s="80" t="s">
        <v>165</v>
      </c>
    </row>
    <row r="2557" spans="1:6" x14ac:dyDescent="0.25">
      <c r="A2557" s="76">
        <v>9</v>
      </c>
      <c r="B2557" s="77" t="s">
        <v>203</v>
      </c>
      <c r="C2557" s="77" t="s">
        <v>162</v>
      </c>
      <c r="D2557" s="78">
        <v>1026</v>
      </c>
      <c r="E2557" s="79">
        <v>11724.089029999999</v>
      </c>
      <c r="F2557" s="80" t="s">
        <v>161</v>
      </c>
    </row>
    <row r="2558" spans="1:6" x14ac:dyDescent="0.25">
      <c r="A2558" s="76">
        <v>9</v>
      </c>
      <c r="B2558" s="77" t="s">
        <v>204</v>
      </c>
      <c r="C2558" s="77" t="s">
        <v>160</v>
      </c>
      <c r="D2558" s="78">
        <v>33</v>
      </c>
      <c r="E2558" s="79">
        <v>47017.366999999998</v>
      </c>
      <c r="F2558" s="80" t="s">
        <v>165</v>
      </c>
    </row>
    <row r="2559" spans="1:6" x14ac:dyDescent="0.25">
      <c r="A2559" s="76">
        <v>9</v>
      </c>
      <c r="B2559" s="77" t="s">
        <v>204</v>
      </c>
      <c r="C2559" s="77" t="s">
        <v>160</v>
      </c>
      <c r="D2559" s="78">
        <v>2</v>
      </c>
      <c r="E2559" s="79">
        <v>8892.7360000000008</v>
      </c>
      <c r="F2559" s="80" t="s">
        <v>161</v>
      </c>
    </row>
    <row r="2560" spans="1:6" x14ac:dyDescent="0.25">
      <c r="A2560" s="76">
        <v>9</v>
      </c>
      <c r="B2560" s="77" t="s">
        <v>204</v>
      </c>
      <c r="C2560" s="77" t="s">
        <v>162</v>
      </c>
      <c r="D2560" s="78">
        <v>193</v>
      </c>
      <c r="E2560" s="79">
        <v>157352.989</v>
      </c>
      <c r="F2560" s="80" t="s">
        <v>165</v>
      </c>
    </row>
    <row r="2561" spans="1:6" x14ac:dyDescent="0.25">
      <c r="A2561" s="76">
        <v>9</v>
      </c>
      <c r="B2561" s="77" t="s">
        <v>204</v>
      </c>
      <c r="C2561" s="77" t="s">
        <v>162</v>
      </c>
      <c r="D2561" s="78">
        <v>12</v>
      </c>
      <c r="E2561" s="79">
        <v>186.95111</v>
      </c>
      <c r="F2561" s="80" t="s">
        <v>161</v>
      </c>
    </row>
    <row r="2562" spans="1:6" x14ac:dyDescent="0.25">
      <c r="A2562" s="76">
        <v>9</v>
      </c>
      <c r="B2562" s="77" t="s">
        <v>205</v>
      </c>
      <c r="C2562" s="77" t="s">
        <v>160</v>
      </c>
      <c r="D2562" s="78">
        <v>353</v>
      </c>
      <c r="E2562" s="79">
        <v>1451816.47</v>
      </c>
      <c r="F2562" s="80" t="s">
        <v>165</v>
      </c>
    </row>
    <row r="2563" spans="1:6" x14ac:dyDescent="0.25">
      <c r="A2563" s="76">
        <v>9</v>
      </c>
      <c r="B2563" s="77" t="s">
        <v>205</v>
      </c>
      <c r="C2563" s="77" t="s">
        <v>160</v>
      </c>
      <c r="D2563" s="78">
        <v>200</v>
      </c>
      <c r="E2563" s="79">
        <v>14692.705190000001</v>
      </c>
      <c r="F2563" s="80" t="s">
        <v>161</v>
      </c>
    </row>
    <row r="2564" spans="1:6" x14ac:dyDescent="0.25">
      <c r="A2564" s="76">
        <v>9</v>
      </c>
      <c r="B2564" s="77" t="s">
        <v>205</v>
      </c>
      <c r="C2564" s="77" t="s">
        <v>166</v>
      </c>
      <c r="D2564" s="78">
        <v>4</v>
      </c>
      <c r="E2564" s="79">
        <v>45268.025000000001</v>
      </c>
      <c r="F2564" s="80" t="s">
        <v>165</v>
      </c>
    </row>
    <row r="2565" spans="1:6" x14ac:dyDescent="0.25">
      <c r="A2565" s="76">
        <v>9</v>
      </c>
      <c r="B2565" s="77" t="s">
        <v>205</v>
      </c>
      <c r="C2565" s="77" t="s">
        <v>166</v>
      </c>
      <c r="D2565" s="78">
        <v>1</v>
      </c>
      <c r="E2565" s="79">
        <v>0.48949999999999999</v>
      </c>
      <c r="F2565" s="80" t="s">
        <v>161</v>
      </c>
    </row>
    <row r="2566" spans="1:6" x14ac:dyDescent="0.25">
      <c r="A2566" s="76">
        <v>9</v>
      </c>
      <c r="B2566" s="77" t="s">
        <v>205</v>
      </c>
      <c r="C2566" s="77" t="s">
        <v>162</v>
      </c>
      <c r="D2566" s="78">
        <v>1718</v>
      </c>
      <c r="E2566" s="79">
        <v>1270783.814</v>
      </c>
      <c r="F2566" s="80" t="s">
        <v>165</v>
      </c>
    </row>
    <row r="2567" spans="1:6" x14ac:dyDescent="0.25">
      <c r="A2567" s="76">
        <v>9</v>
      </c>
      <c r="B2567" s="77" t="s">
        <v>205</v>
      </c>
      <c r="C2567" s="77" t="s">
        <v>162</v>
      </c>
      <c r="D2567" s="78">
        <v>928</v>
      </c>
      <c r="E2567" s="79">
        <v>8579.4017399999993</v>
      </c>
      <c r="F2567" s="80" t="s">
        <v>161</v>
      </c>
    </row>
    <row r="2568" spans="1:6" x14ac:dyDescent="0.25">
      <c r="A2568" s="76">
        <v>9</v>
      </c>
      <c r="B2568" s="77" t="s">
        <v>206</v>
      </c>
      <c r="C2568" s="77" t="s">
        <v>160</v>
      </c>
      <c r="D2568" s="78">
        <v>54</v>
      </c>
      <c r="E2568" s="79">
        <v>67102.467000000004</v>
      </c>
      <c r="F2568" s="80" t="s">
        <v>165</v>
      </c>
    </row>
    <row r="2569" spans="1:6" x14ac:dyDescent="0.25">
      <c r="A2569" s="76">
        <v>9</v>
      </c>
      <c r="B2569" s="77" t="s">
        <v>206</v>
      </c>
      <c r="C2569" s="77" t="s">
        <v>160</v>
      </c>
      <c r="D2569" s="78">
        <v>19</v>
      </c>
      <c r="E2569" s="79">
        <v>433.70012000000003</v>
      </c>
      <c r="F2569" s="80" t="s">
        <v>161</v>
      </c>
    </row>
    <row r="2570" spans="1:6" x14ac:dyDescent="0.25">
      <c r="A2570" s="76">
        <v>9</v>
      </c>
      <c r="B2570" s="77" t="s">
        <v>206</v>
      </c>
      <c r="C2570" s="77" t="s">
        <v>166</v>
      </c>
      <c r="D2570" s="78">
        <v>1</v>
      </c>
      <c r="E2570" s="79">
        <v>15348</v>
      </c>
      <c r="F2570" s="80" t="s">
        <v>165</v>
      </c>
    </row>
    <row r="2571" spans="1:6" x14ac:dyDescent="0.25">
      <c r="A2571" s="76">
        <v>9</v>
      </c>
      <c r="B2571" s="77" t="s">
        <v>206</v>
      </c>
      <c r="C2571" s="77" t="s">
        <v>162</v>
      </c>
      <c r="D2571" s="78">
        <v>270</v>
      </c>
      <c r="E2571" s="79">
        <v>227252.43299999999</v>
      </c>
      <c r="F2571" s="80" t="s">
        <v>165</v>
      </c>
    </row>
    <row r="2572" spans="1:6" x14ac:dyDescent="0.25">
      <c r="A2572" s="76">
        <v>9</v>
      </c>
      <c r="B2572" s="77" t="s">
        <v>206</v>
      </c>
      <c r="C2572" s="77" t="s">
        <v>162</v>
      </c>
      <c r="D2572" s="78">
        <v>160</v>
      </c>
      <c r="E2572" s="79">
        <v>2047.1169600000001</v>
      </c>
      <c r="F2572" s="80" t="s">
        <v>161</v>
      </c>
    </row>
    <row r="2573" spans="1:6" x14ac:dyDescent="0.25">
      <c r="A2573" s="76">
        <v>9</v>
      </c>
      <c r="B2573" s="77" t="s">
        <v>207</v>
      </c>
      <c r="C2573" s="77" t="s">
        <v>160</v>
      </c>
      <c r="D2573" s="78">
        <v>898</v>
      </c>
      <c r="E2573" s="79">
        <v>3933193.7859999998</v>
      </c>
      <c r="F2573" s="80" t="s">
        <v>165</v>
      </c>
    </row>
    <row r="2574" spans="1:6" x14ac:dyDescent="0.25">
      <c r="A2574" s="76">
        <v>9</v>
      </c>
      <c r="B2574" s="77" t="s">
        <v>207</v>
      </c>
      <c r="C2574" s="77" t="s">
        <v>160</v>
      </c>
      <c r="D2574" s="78">
        <v>426</v>
      </c>
      <c r="E2574" s="79">
        <v>61922.868670000003</v>
      </c>
      <c r="F2574" s="80" t="s">
        <v>161</v>
      </c>
    </row>
    <row r="2575" spans="1:6" x14ac:dyDescent="0.25">
      <c r="A2575" s="76">
        <v>9</v>
      </c>
      <c r="B2575" s="77" t="s">
        <v>207</v>
      </c>
      <c r="C2575" s="77" t="s">
        <v>166</v>
      </c>
      <c r="D2575" s="78">
        <v>11</v>
      </c>
      <c r="E2575" s="79">
        <v>8257002.7999999998</v>
      </c>
      <c r="F2575" s="80" t="s">
        <v>165</v>
      </c>
    </row>
    <row r="2576" spans="1:6" x14ac:dyDescent="0.25">
      <c r="A2576" s="76">
        <v>9</v>
      </c>
      <c r="B2576" s="77" t="s">
        <v>207</v>
      </c>
      <c r="C2576" s="77" t="s">
        <v>166</v>
      </c>
      <c r="D2576" s="78">
        <v>5</v>
      </c>
      <c r="E2576" s="79">
        <v>10433.248</v>
      </c>
      <c r="F2576" s="80" t="s">
        <v>161</v>
      </c>
    </row>
    <row r="2577" spans="1:6" x14ac:dyDescent="0.25">
      <c r="A2577" s="76">
        <v>9</v>
      </c>
      <c r="B2577" s="77" t="s">
        <v>207</v>
      </c>
      <c r="C2577" s="77" t="s">
        <v>162</v>
      </c>
      <c r="D2577" s="78">
        <v>6560</v>
      </c>
      <c r="E2577" s="79">
        <v>4917507.4950000001</v>
      </c>
      <c r="F2577" s="80" t="s">
        <v>165</v>
      </c>
    </row>
    <row r="2578" spans="1:6" x14ac:dyDescent="0.25">
      <c r="A2578" s="76">
        <v>9</v>
      </c>
      <c r="B2578" s="77" t="s">
        <v>207</v>
      </c>
      <c r="C2578" s="77" t="s">
        <v>162</v>
      </c>
      <c r="D2578" s="78">
        <v>1712</v>
      </c>
      <c r="E2578" s="79">
        <v>19157.670330000001</v>
      </c>
      <c r="F2578" s="80" t="s">
        <v>161</v>
      </c>
    </row>
    <row r="2579" spans="1:6" x14ac:dyDescent="0.25">
      <c r="A2579" s="76">
        <v>9</v>
      </c>
      <c r="B2579" s="77" t="s">
        <v>208</v>
      </c>
      <c r="C2579" s="77" t="s">
        <v>160</v>
      </c>
      <c r="D2579" s="78">
        <v>37</v>
      </c>
      <c r="E2579" s="79">
        <v>80876</v>
      </c>
      <c r="F2579" s="80" t="s">
        <v>165</v>
      </c>
    </row>
    <row r="2580" spans="1:6" x14ac:dyDescent="0.25">
      <c r="A2580" s="76">
        <v>9</v>
      </c>
      <c r="B2580" s="77" t="s">
        <v>208</v>
      </c>
      <c r="C2580" s="77" t="s">
        <v>162</v>
      </c>
      <c r="D2580" s="78">
        <v>146</v>
      </c>
      <c r="E2580" s="79">
        <v>102405.17200000001</v>
      </c>
      <c r="F2580" s="80" t="s">
        <v>165</v>
      </c>
    </row>
    <row r="2581" spans="1:6" x14ac:dyDescent="0.25">
      <c r="A2581" s="76">
        <v>9</v>
      </c>
      <c r="B2581" s="77" t="s">
        <v>209</v>
      </c>
      <c r="C2581" s="77" t="s">
        <v>160</v>
      </c>
      <c r="D2581" s="78">
        <v>242</v>
      </c>
      <c r="E2581" s="79">
        <v>822945.23100000003</v>
      </c>
      <c r="F2581" s="80" t="s">
        <v>165</v>
      </c>
    </row>
    <row r="2582" spans="1:6" x14ac:dyDescent="0.25">
      <c r="A2582" s="76">
        <v>9</v>
      </c>
      <c r="B2582" s="77" t="s">
        <v>209</v>
      </c>
      <c r="C2582" s="77" t="s">
        <v>160</v>
      </c>
      <c r="D2582" s="78">
        <v>113</v>
      </c>
      <c r="E2582" s="79">
        <v>8653.5079999999998</v>
      </c>
      <c r="F2582" s="80" t="s">
        <v>161</v>
      </c>
    </row>
    <row r="2583" spans="1:6" x14ac:dyDescent="0.25">
      <c r="A2583" s="76">
        <v>9</v>
      </c>
      <c r="B2583" s="77" t="s">
        <v>209</v>
      </c>
      <c r="C2583" s="77" t="s">
        <v>166</v>
      </c>
      <c r="D2583" s="78">
        <v>2</v>
      </c>
      <c r="E2583" s="79">
        <v>24962</v>
      </c>
      <c r="F2583" s="80" t="s">
        <v>165</v>
      </c>
    </row>
    <row r="2584" spans="1:6" x14ac:dyDescent="0.25">
      <c r="A2584" s="76">
        <v>9</v>
      </c>
      <c r="B2584" s="77" t="s">
        <v>209</v>
      </c>
      <c r="C2584" s="77" t="s">
        <v>162</v>
      </c>
      <c r="D2584" s="78">
        <v>952</v>
      </c>
      <c r="E2584" s="79">
        <v>740065.99199999997</v>
      </c>
      <c r="F2584" s="80" t="s">
        <v>165</v>
      </c>
    </row>
    <row r="2585" spans="1:6" x14ac:dyDescent="0.25">
      <c r="A2585" s="76">
        <v>9</v>
      </c>
      <c r="B2585" s="77" t="s">
        <v>209</v>
      </c>
      <c r="C2585" s="77" t="s">
        <v>162</v>
      </c>
      <c r="D2585" s="78">
        <v>582</v>
      </c>
      <c r="E2585" s="79">
        <v>7897.1701199999998</v>
      </c>
      <c r="F2585" s="80" t="s">
        <v>161</v>
      </c>
    </row>
    <row r="2586" spans="1:6" x14ac:dyDescent="0.25">
      <c r="A2586" s="76">
        <v>9</v>
      </c>
      <c r="B2586" s="77" t="s">
        <v>210</v>
      </c>
      <c r="C2586" s="77" t="s">
        <v>160</v>
      </c>
      <c r="D2586" s="78">
        <v>55</v>
      </c>
      <c r="E2586" s="79">
        <v>93518.577000000005</v>
      </c>
      <c r="F2586" s="80" t="s">
        <v>165</v>
      </c>
    </row>
    <row r="2587" spans="1:6" x14ac:dyDescent="0.25">
      <c r="A2587" s="76">
        <v>9</v>
      </c>
      <c r="B2587" s="77" t="s">
        <v>210</v>
      </c>
      <c r="C2587" s="77" t="s">
        <v>160</v>
      </c>
      <c r="D2587" s="78">
        <v>24</v>
      </c>
      <c r="E2587" s="79">
        <v>1776.0990300000001</v>
      </c>
      <c r="F2587" s="80" t="s">
        <v>161</v>
      </c>
    </row>
    <row r="2588" spans="1:6" x14ac:dyDescent="0.25">
      <c r="A2588" s="76">
        <v>9</v>
      </c>
      <c r="B2588" s="77" t="s">
        <v>210</v>
      </c>
      <c r="C2588" s="77" t="s">
        <v>166</v>
      </c>
      <c r="D2588" s="78">
        <v>4</v>
      </c>
      <c r="E2588" s="79">
        <v>184.953</v>
      </c>
      <c r="F2588" s="80" t="s">
        <v>165</v>
      </c>
    </row>
    <row r="2589" spans="1:6" x14ac:dyDescent="0.25">
      <c r="A2589" s="76">
        <v>9</v>
      </c>
      <c r="B2589" s="77" t="s">
        <v>210</v>
      </c>
      <c r="C2589" s="77" t="s">
        <v>162</v>
      </c>
      <c r="D2589" s="78">
        <v>226</v>
      </c>
      <c r="E2589" s="79">
        <v>176193.383</v>
      </c>
      <c r="F2589" s="80" t="s">
        <v>165</v>
      </c>
    </row>
    <row r="2590" spans="1:6" x14ac:dyDescent="0.25">
      <c r="A2590" s="76">
        <v>9</v>
      </c>
      <c r="B2590" s="77" t="s">
        <v>210</v>
      </c>
      <c r="C2590" s="77" t="s">
        <v>162</v>
      </c>
      <c r="D2590" s="78">
        <v>125</v>
      </c>
      <c r="E2590" s="79">
        <v>1044.69715</v>
      </c>
      <c r="F2590" s="80" t="s">
        <v>161</v>
      </c>
    </row>
    <row r="2591" spans="1:6" x14ac:dyDescent="0.25">
      <c r="A2591" s="76">
        <v>9</v>
      </c>
      <c r="B2591" s="77" t="s">
        <v>211</v>
      </c>
      <c r="C2591" s="77" t="s">
        <v>160</v>
      </c>
      <c r="D2591" s="78">
        <v>18</v>
      </c>
      <c r="E2591" s="79">
        <v>5777</v>
      </c>
      <c r="F2591" s="80" t="s">
        <v>165</v>
      </c>
    </row>
    <row r="2592" spans="1:6" x14ac:dyDescent="0.25">
      <c r="A2592" s="76">
        <v>9</v>
      </c>
      <c r="B2592" s="77" t="s">
        <v>211</v>
      </c>
      <c r="C2592" s="77" t="s">
        <v>162</v>
      </c>
      <c r="D2592" s="78">
        <v>497</v>
      </c>
      <c r="E2592" s="79">
        <v>365939.79800000001</v>
      </c>
      <c r="F2592" s="80" t="s">
        <v>165</v>
      </c>
    </row>
    <row r="2593" spans="1:6" x14ac:dyDescent="0.25">
      <c r="A2593" s="76">
        <v>9</v>
      </c>
      <c r="B2593" s="77" t="s">
        <v>212</v>
      </c>
      <c r="C2593" s="77" t="s">
        <v>160</v>
      </c>
      <c r="D2593" s="78">
        <v>24</v>
      </c>
      <c r="E2593" s="79">
        <v>7950.8059999999996</v>
      </c>
      <c r="F2593" s="80" t="s">
        <v>165</v>
      </c>
    </row>
    <row r="2594" spans="1:6" x14ac:dyDescent="0.25">
      <c r="A2594" s="76">
        <v>9</v>
      </c>
      <c r="B2594" s="77" t="s">
        <v>212</v>
      </c>
      <c r="C2594" s="77" t="s">
        <v>166</v>
      </c>
      <c r="D2594" s="78">
        <v>1</v>
      </c>
      <c r="E2594" s="79">
        <v>4011.4580000000001</v>
      </c>
      <c r="F2594" s="80" t="s">
        <v>165</v>
      </c>
    </row>
    <row r="2595" spans="1:6" x14ac:dyDescent="0.25">
      <c r="A2595" s="76">
        <v>9</v>
      </c>
      <c r="B2595" s="77" t="s">
        <v>212</v>
      </c>
      <c r="C2595" s="77" t="s">
        <v>162</v>
      </c>
      <c r="D2595" s="78">
        <v>107</v>
      </c>
      <c r="E2595" s="79">
        <v>79112.929999999993</v>
      </c>
      <c r="F2595" s="80" t="s">
        <v>165</v>
      </c>
    </row>
    <row r="2596" spans="1:6" x14ac:dyDescent="0.25">
      <c r="A2596" s="76">
        <v>9</v>
      </c>
      <c r="B2596" s="77" t="s">
        <v>213</v>
      </c>
      <c r="C2596" s="77" t="s">
        <v>160</v>
      </c>
      <c r="D2596" s="78">
        <v>60</v>
      </c>
      <c r="E2596" s="79">
        <v>129163.618</v>
      </c>
      <c r="F2596" s="80" t="s">
        <v>165</v>
      </c>
    </row>
    <row r="2597" spans="1:6" x14ac:dyDescent="0.25">
      <c r="A2597" s="76">
        <v>9</v>
      </c>
      <c r="B2597" s="77" t="s">
        <v>213</v>
      </c>
      <c r="C2597" s="77" t="s">
        <v>162</v>
      </c>
      <c r="D2597" s="78">
        <v>461</v>
      </c>
      <c r="E2597" s="79">
        <v>288036.80200000003</v>
      </c>
      <c r="F2597" s="80" t="s">
        <v>165</v>
      </c>
    </row>
    <row r="2598" spans="1:6" x14ac:dyDescent="0.25">
      <c r="A2598" s="76">
        <v>9</v>
      </c>
      <c r="B2598" s="77" t="s">
        <v>214</v>
      </c>
      <c r="C2598" s="77" t="s">
        <v>160</v>
      </c>
      <c r="D2598" s="78">
        <v>56</v>
      </c>
      <c r="E2598" s="79">
        <v>74968.555999999997</v>
      </c>
      <c r="F2598" s="80" t="s">
        <v>165</v>
      </c>
    </row>
    <row r="2599" spans="1:6" x14ac:dyDescent="0.25">
      <c r="A2599" s="76">
        <v>9</v>
      </c>
      <c r="B2599" s="77" t="s">
        <v>214</v>
      </c>
      <c r="C2599" s="77" t="s">
        <v>166</v>
      </c>
      <c r="D2599" s="78">
        <v>3</v>
      </c>
      <c r="E2599" s="79">
        <v>20757</v>
      </c>
      <c r="F2599" s="80" t="s">
        <v>165</v>
      </c>
    </row>
    <row r="2600" spans="1:6" x14ac:dyDescent="0.25">
      <c r="A2600" s="76">
        <v>9</v>
      </c>
      <c r="B2600" s="77" t="s">
        <v>214</v>
      </c>
      <c r="C2600" s="77" t="s">
        <v>162</v>
      </c>
      <c r="D2600" s="78">
        <v>393</v>
      </c>
      <c r="E2600" s="79">
        <v>295021.14500000002</v>
      </c>
      <c r="F2600" s="80" t="s">
        <v>165</v>
      </c>
    </row>
    <row r="2601" spans="1:6" x14ac:dyDescent="0.25">
      <c r="A2601" s="76">
        <v>9</v>
      </c>
      <c r="B2601" s="77" t="s">
        <v>215</v>
      </c>
      <c r="C2601" s="77" t="s">
        <v>160</v>
      </c>
      <c r="D2601" s="78">
        <v>14</v>
      </c>
      <c r="E2601" s="79">
        <v>5557</v>
      </c>
      <c r="F2601" s="80" t="s">
        <v>165</v>
      </c>
    </row>
    <row r="2602" spans="1:6" x14ac:dyDescent="0.25">
      <c r="A2602" s="76">
        <v>9</v>
      </c>
      <c r="B2602" s="77" t="s">
        <v>215</v>
      </c>
      <c r="C2602" s="77" t="s">
        <v>162</v>
      </c>
      <c r="D2602" s="78">
        <v>114</v>
      </c>
      <c r="E2602" s="79">
        <v>76719.385999999999</v>
      </c>
      <c r="F2602" s="80" t="s">
        <v>165</v>
      </c>
    </row>
    <row r="2603" spans="1:6" x14ac:dyDescent="0.25">
      <c r="A2603" s="76">
        <v>9</v>
      </c>
      <c r="B2603" s="77" t="s">
        <v>216</v>
      </c>
      <c r="C2603" s="77" t="s">
        <v>160</v>
      </c>
      <c r="D2603" s="78">
        <v>87</v>
      </c>
      <c r="E2603" s="79">
        <v>134080.47500000001</v>
      </c>
      <c r="F2603" s="80" t="s">
        <v>165</v>
      </c>
    </row>
    <row r="2604" spans="1:6" x14ac:dyDescent="0.25">
      <c r="A2604" s="76">
        <v>9</v>
      </c>
      <c r="B2604" s="77" t="s">
        <v>216</v>
      </c>
      <c r="C2604" s="77" t="s">
        <v>160</v>
      </c>
      <c r="D2604" s="78">
        <v>26</v>
      </c>
      <c r="E2604" s="79">
        <v>1138.92048</v>
      </c>
      <c r="F2604" s="80" t="s">
        <v>161</v>
      </c>
    </row>
    <row r="2605" spans="1:6" x14ac:dyDescent="0.25">
      <c r="A2605" s="76">
        <v>9</v>
      </c>
      <c r="B2605" s="77" t="s">
        <v>216</v>
      </c>
      <c r="C2605" s="77" t="s">
        <v>162</v>
      </c>
      <c r="D2605" s="78">
        <v>251</v>
      </c>
      <c r="E2605" s="79">
        <v>169507.394</v>
      </c>
      <c r="F2605" s="80" t="s">
        <v>165</v>
      </c>
    </row>
    <row r="2606" spans="1:6" x14ac:dyDescent="0.25">
      <c r="A2606" s="76">
        <v>9</v>
      </c>
      <c r="B2606" s="77" t="s">
        <v>216</v>
      </c>
      <c r="C2606" s="77" t="s">
        <v>162</v>
      </c>
      <c r="D2606" s="78">
        <v>160</v>
      </c>
      <c r="E2606" s="79">
        <v>1382.6880000000001</v>
      </c>
      <c r="F2606" s="80" t="s">
        <v>161</v>
      </c>
    </row>
    <row r="2607" spans="1:6" x14ac:dyDescent="0.25">
      <c r="A2607" s="76">
        <v>9</v>
      </c>
      <c r="B2607" s="77" t="s">
        <v>217</v>
      </c>
      <c r="C2607" s="77" t="s">
        <v>160</v>
      </c>
      <c r="D2607" s="78">
        <v>39</v>
      </c>
      <c r="E2607" s="79">
        <v>47597.322999999997</v>
      </c>
      <c r="F2607" s="80" t="s">
        <v>165</v>
      </c>
    </row>
    <row r="2608" spans="1:6" x14ac:dyDescent="0.25">
      <c r="A2608" s="76">
        <v>9</v>
      </c>
      <c r="B2608" s="77" t="s">
        <v>217</v>
      </c>
      <c r="C2608" s="77" t="s">
        <v>162</v>
      </c>
      <c r="D2608" s="78">
        <v>308</v>
      </c>
      <c r="E2608" s="79">
        <v>222778.63099999999</v>
      </c>
      <c r="F2608" s="80" t="s">
        <v>165</v>
      </c>
    </row>
    <row r="2609" spans="1:6" x14ac:dyDescent="0.25">
      <c r="A2609" s="76">
        <v>9</v>
      </c>
      <c r="B2609" s="77" t="s">
        <v>218</v>
      </c>
      <c r="C2609" s="77" t="s">
        <v>160</v>
      </c>
      <c r="D2609" s="78">
        <v>102</v>
      </c>
      <c r="E2609" s="79">
        <v>209769</v>
      </c>
      <c r="F2609" s="80" t="s">
        <v>165</v>
      </c>
    </row>
    <row r="2610" spans="1:6" x14ac:dyDescent="0.25">
      <c r="A2610" s="76">
        <v>9</v>
      </c>
      <c r="B2610" s="77" t="s">
        <v>218</v>
      </c>
      <c r="C2610" s="77" t="s">
        <v>162</v>
      </c>
      <c r="D2610" s="78">
        <v>868</v>
      </c>
      <c r="E2610" s="79">
        <v>517259.67499999999</v>
      </c>
      <c r="F2610" s="80" t="s">
        <v>165</v>
      </c>
    </row>
    <row r="2611" spans="1:6" x14ac:dyDescent="0.25">
      <c r="A2611" s="76">
        <v>9</v>
      </c>
      <c r="B2611" s="77" t="s">
        <v>219</v>
      </c>
      <c r="C2611" s="77" t="s">
        <v>160</v>
      </c>
      <c r="D2611" s="78">
        <v>336</v>
      </c>
      <c r="E2611" s="79">
        <v>1142584.3049999999</v>
      </c>
      <c r="F2611" s="80" t="s">
        <v>165</v>
      </c>
    </row>
    <row r="2612" spans="1:6" x14ac:dyDescent="0.25">
      <c r="A2612" s="76">
        <v>9</v>
      </c>
      <c r="B2612" s="77" t="s">
        <v>219</v>
      </c>
      <c r="C2612" s="77" t="s">
        <v>160</v>
      </c>
      <c r="D2612" s="78">
        <v>105</v>
      </c>
      <c r="E2612" s="79">
        <v>704711.40514000005</v>
      </c>
      <c r="F2612" s="80" t="s">
        <v>161</v>
      </c>
    </row>
    <row r="2613" spans="1:6" x14ac:dyDescent="0.25">
      <c r="A2613" s="76">
        <v>9</v>
      </c>
      <c r="B2613" s="77" t="s">
        <v>219</v>
      </c>
      <c r="C2613" s="77" t="s">
        <v>166</v>
      </c>
      <c r="D2613" s="78">
        <v>6</v>
      </c>
      <c r="E2613" s="79">
        <v>12780219.800000001</v>
      </c>
      <c r="F2613" s="80" t="s">
        <v>165</v>
      </c>
    </row>
    <row r="2614" spans="1:6" x14ac:dyDescent="0.25">
      <c r="A2614" s="76">
        <v>9</v>
      </c>
      <c r="B2614" s="77" t="s">
        <v>219</v>
      </c>
      <c r="C2614" s="77" t="s">
        <v>166</v>
      </c>
      <c r="D2614" s="78">
        <v>4</v>
      </c>
      <c r="E2614" s="79">
        <v>391692.96500000003</v>
      </c>
      <c r="F2614" s="80" t="s">
        <v>161</v>
      </c>
    </row>
    <row r="2615" spans="1:6" x14ac:dyDescent="0.25">
      <c r="A2615" s="76">
        <v>9</v>
      </c>
      <c r="B2615" s="77" t="s">
        <v>219</v>
      </c>
      <c r="C2615" s="77" t="s">
        <v>162</v>
      </c>
      <c r="D2615" s="78">
        <v>3103</v>
      </c>
      <c r="E2615" s="79">
        <v>2271197.7740000002</v>
      </c>
      <c r="F2615" s="80" t="s">
        <v>165</v>
      </c>
    </row>
    <row r="2616" spans="1:6" x14ac:dyDescent="0.25">
      <c r="A2616" s="76">
        <v>9</v>
      </c>
      <c r="B2616" s="77" t="s">
        <v>219</v>
      </c>
      <c r="C2616" s="77" t="s">
        <v>162</v>
      </c>
      <c r="D2616" s="78">
        <v>660</v>
      </c>
      <c r="E2616" s="79">
        <v>8544.0478500000008</v>
      </c>
      <c r="F2616" s="80" t="s">
        <v>161</v>
      </c>
    </row>
    <row r="2617" spans="1:6" x14ac:dyDescent="0.25">
      <c r="A2617" s="76">
        <v>9</v>
      </c>
      <c r="B2617" s="77" t="s">
        <v>220</v>
      </c>
      <c r="C2617" s="77" t="s">
        <v>160</v>
      </c>
      <c r="D2617" s="78">
        <v>63</v>
      </c>
      <c r="E2617" s="79">
        <v>385752.07500000001</v>
      </c>
      <c r="F2617" s="80" t="s">
        <v>165</v>
      </c>
    </row>
    <row r="2618" spans="1:6" x14ac:dyDescent="0.25">
      <c r="A2618" s="76">
        <v>9</v>
      </c>
      <c r="B2618" s="77" t="s">
        <v>220</v>
      </c>
      <c r="C2618" s="77" t="s">
        <v>160</v>
      </c>
      <c r="D2618" s="78">
        <v>27</v>
      </c>
      <c r="E2618" s="79">
        <v>943.01059999999995</v>
      </c>
      <c r="F2618" s="80" t="s">
        <v>161</v>
      </c>
    </row>
    <row r="2619" spans="1:6" x14ac:dyDescent="0.25">
      <c r="A2619" s="76">
        <v>9</v>
      </c>
      <c r="B2619" s="77" t="s">
        <v>220</v>
      </c>
      <c r="C2619" s="77" t="s">
        <v>166</v>
      </c>
      <c r="D2619" s="78">
        <v>2</v>
      </c>
      <c r="E2619" s="79">
        <v>11935.878000000001</v>
      </c>
      <c r="F2619" s="80" t="s">
        <v>165</v>
      </c>
    </row>
    <row r="2620" spans="1:6" x14ac:dyDescent="0.25">
      <c r="A2620" s="76">
        <v>9</v>
      </c>
      <c r="B2620" s="77" t="s">
        <v>220</v>
      </c>
      <c r="C2620" s="77" t="s">
        <v>162</v>
      </c>
      <c r="D2620" s="78">
        <v>209</v>
      </c>
      <c r="E2620" s="79">
        <v>185317.61300000001</v>
      </c>
      <c r="F2620" s="80" t="s">
        <v>165</v>
      </c>
    </row>
    <row r="2621" spans="1:6" x14ac:dyDescent="0.25">
      <c r="A2621" s="76">
        <v>9</v>
      </c>
      <c r="B2621" s="77" t="s">
        <v>220</v>
      </c>
      <c r="C2621" s="77" t="s">
        <v>162</v>
      </c>
      <c r="D2621" s="78">
        <v>128</v>
      </c>
      <c r="E2621" s="79">
        <v>786.04582000000005</v>
      </c>
      <c r="F2621" s="80" t="s">
        <v>161</v>
      </c>
    </row>
    <row r="2622" spans="1:6" x14ac:dyDescent="0.25">
      <c r="A2622" s="76">
        <v>9</v>
      </c>
      <c r="B2622" s="77" t="s">
        <v>221</v>
      </c>
      <c r="C2622" s="77" t="s">
        <v>162</v>
      </c>
      <c r="D2622" s="78">
        <v>1</v>
      </c>
      <c r="E2622" s="79">
        <v>7.8879999999999999</v>
      </c>
      <c r="F2622" s="80" t="s">
        <v>161</v>
      </c>
    </row>
    <row r="2623" spans="1:6" x14ac:dyDescent="0.25">
      <c r="A2623" s="76">
        <v>9</v>
      </c>
      <c r="B2623" s="77" t="s">
        <v>222</v>
      </c>
      <c r="C2623" s="77" t="s">
        <v>160</v>
      </c>
      <c r="D2623" s="78">
        <v>8</v>
      </c>
      <c r="E2623" s="79">
        <v>20046</v>
      </c>
      <c r="F2623" s="80" t="s">
        <v>165</v>
      </c>
    </row>
    <row r="2624" spans="1:6" x14ac:dyDescent="0.25">
      <c r="A2624" s="76">
        <v>9</v>
      </c>
      <c r="B2624" s="77" t="s">
        <v>222</v>
      </c>
      <c r="C2624" s="77" t="s">
        <v>162</v>
      </c>
      <c r="D2624" s="78">
        <v>44</v>
      </c>
      <c r="E2624" s="79">
        <v>33516</v>
      </c>
      <c r="F2624" s="80" t="s">
        <v>165</v>
      </c>
    </row>
    <row r="2625" spans="1:6" x14ac:dyDescent="0.25">
      <c r="A2625" s="76">
        <v>9</v>
      </c>
      <c r="B2625" s="77" t="s">
        <v>223</v>
      </c>
      <c r="C2625" s="77" t="s">
        <v>160</v>
      </c>
      <c r="D2625" s="78">
        <v>189</v>
      </c>
      <c r="E2625" s="79">
        <v>408090.13699999999</v>
      </c>
      <c r="F2625" s="80" t="s">
        <v>165</v>
      </c>
    </row>
    <row r="2626" spans="1:6" x14ac:dyDescent="0.25">
      <c r="A2626" s="76">
        <v>9</v>
      </c>
      <c r="B2626" s="77" t="s">
        <v>223</v>
      </c>
      <c r="C2626" s="77" t="s">
        <v>160</v>
      </c>
      <c r="D2626" s="78">
        <v>67</v>
      </c>
      <c r="E2626" s="79">
        <v>1519.569</v>
      </c>
      <c r="F2626" s="80" t="s">
        <v>161</v>
      </c>
    </row>
    <row r="2627" spans="1:6" x14ac:dyDescent="0.25">
      <c r="A2627" s="76">
        <v>9</v>
      </c>
      <c r="B2627" s="77" t="s">
        <v>223</v>
      </c>
      <c r="C2627" s="77" t="s">
        <v>162</v>
      </c>
      <c r="D2627" s="78">
        <v>1720</v>
      </c>
      <c r="E2627" s="79">
        <v>924499.72600000002</v>
      </c>
      <c r="F2627" s="80" t="s">
        <v>165</v>
      </c>
    </row>
    <row r="2628" spans="1:6" x14ac:dyDescent="0.25">
      <c r="A2628" s="76">
        <v>9</v>
      </c>
      <c r="B2628" s="77" t="s">
        <v>223</v>
      </c>
      <c r="C2628" s="77" t="s">
        <v>162</v>
      </c>
      <c r="D2628" s="78">
        <v>588</v>
      </c>
      <c r="E2628" s="79">
        <v>8669.43433</v>
      </c>
      <c r="F2628" s="80" t="s">
        <v>161</v>
      </c>
    </row>
    <row r="2629" spans="1:6" x14ac:dyDescent="0.25">
      <c r="A2629" s="76">
        <v>9</v>
      </c>
      <c r="B2629" s="77" t="s">
        <v>224</v>
      </c>
      <c r="C2629" s="77" t="s">
        <v>160</v>
      </c>
      <c r="D2629" s="78">
        <v>11</v>
      </c>
      <c r="E2629" s="79">
        <v>6735.4250000000002</v>
      </c>
      <c r="F2629" s="80" t="s">
        <v>165</v>
      </c>
    </row>
    <row r="2630" spans="1:6" x14ac:dyDescent="0.25">
      <c r="A2630" s="76">
        <v>9</v>
      </c>
      <c r="B2630" s="77" t="s">
        <v>224</v>
      </c>
      <c r="C2630" s="77" t="s">
        <v>166</v>
      </c>
      <c r="D2630" s="78">
        <v>1</v>
      </c>
      <c r="E2630" s="79">
        <v>1309.712</v>
      </c>
      <c r="F2630" s="80" t="s">
        <v>165</v>
      </c>
    </row>
    <row r="2631" spans="1:6" x14ac:dyDescent="0.25">
      <c r="A2631" s="76">
        <v>9</v>
      </c>
      <c r="B2631" s="77" t="s">
        <v>224</v>
      </c>
      <c r="C2631" s="77" t="s">
        <v>162</v>
      </c>
      <c r="D2631" s="78">
        <v>115</v>
      </c>
      <c r="E2631" s="79">
        <v>84199.736999999994</v>
      </c>
      <c r="F2631" s="80" t="s">
        <v>165</v>
      </c>
    </row>
    <row r="2632" spans="1:6" x14ac:dyDescent="0.25">
      <c r="A2632" s="76">
        <v>9</v>
      </c>
      <c r="B2632" s="77" t="s">
        <v>225</v>
      </c>
      <c r="C2632" s="77" t="s">
        <v>160</v>
      </c>
      <c r="D2632" s="78">
        <v>10</v>
      </c>
      <c r="E2632" s="79">
        <v>8336</v>
      </c>
      <c r="F2632" s="80" t="s">
        <v>165</v>
      </c>
    </row>
    <row r="2633" spans="1:6" x14ac:dyDescent="0.25">
      <c r="A2633" s="76">
        <v>9</v>
      </c>
      <c r="B2633" s="77" t="s">
        <v>225</v>
      </c>
      <c r="C2633" s="77" t="s">
        <v>162</v>
      </c>
      <c r="D2633" s="78">
        <v>93</v>
      </c>
      <c r="E2633" s="79">
        <v>73938</v>
      </c>
      <c r="F2633" s="80" t="s">
        <v>165</v>
      </c>
    </row>
    <row r="2634" spans="1:6" x14ac:dyDescent="0.25">
      <c r="A2634" s="76">
        <v>9</v>
      </c>
      <c r="B2634" s="77" t="s">
        <v>226</v>
      </c>
      <c r="C2634" s="77" t="s">
        <v>162</v>
      </c>
      <c r="D2634" s="78">
        <v>8</v>
      </c>
      <c r="E2634" s="79">
        <v>3976</v>
      </c>
      <c r="F2634" s="80" t="s">
        <v>165</v>
      </c>
    </row>
    <row r="2635" spans="1:6" x14ac:dyDescent="0.25">
      <c r="A2635" s="76">
        <v>9</v>
      </c>
      <c r="B2635" s="77" t="s">
        <v>227</v>
      </c>
      <c r="C2635" s="77" t="s">
        <v>160</v>
      </c>
      <c r="D2635" s="78">
        <v>82</v>
      </c>
      <c r="E2635" s="79">
        <v>150687.05499999999</v>
      </c>
      <c r="F2635" s="80" t="s">
        <v>165</v>
      </c>
    </row>
    <row r="2636" spans="1:6" x14ac:dyDescent="0.25">
      <c r="A2636" s="76">
        <v>9</v>
      </c>
      <c r="B2636" s="77" t="s">
        <v>227</v>
      </c>
      <c r="C2636" s="77" t="s">
        <v>166</v>
      </c>
      <c r="D2636" s="78">
        <v>3</v>
      </c>
      <c r="E2636" s="79">
        <v>1608</v>
      </c>
      <c r="F2636" s="80" t="s">
        <v>165</v>
      </c>
    </row>
    <row r="2637" spans="1:6" x14ac:dyDescent="0.25">
      <c r="A2637" s="76">
        <v>9</v>
      </c>
      <c r="B2637" s="77" t="s">
        <v>227</v>
      </c>
      <c r="C2637" s="77" t="s">
        <v>162</v>
      </c>
      <c r="D2637" s="78">
        <v>479</v>
      </c>
      <c r="E2637" s="79">
        <v>336342.42800000001</v>
      </c>
      <c r="F2637" s="80" t="s">
        <v>165</v>
      </c>
    </row>
    <row r="2638" spans="1:6" x14ac:dyDescent="0.25">
      <c r="A2638" s="76">
        <v>9</v>
      </c>
      <c r="B2638" s="77" t="s">
        <v>228</v>
      </c>
      <c r="C2638" s="77" t="s">
        <v>160</v>
      </c>
      <c r="D2638" s="78">
        <v>67</v>
      </c>
      <c r="E2638" s="79">
        <v>65136.148999999998</v>
      </c>
      <c r="F2638" s="80" t="s">
        <v>165</v>
      </c>
    </row>
    <row r="2639" spans="1:6" x14ac:dyDescent="0.25">
      <c r="A2639" s="76">
        <v>9</v>
      </c>
      <c r="B2639" s="77" t="s">
        <v>228</v>
      </c>
      <c r="C2639" s="77" t="s">
        <v>166</v>
      </c>
      <c r="D2639" s="78">
        <v>2</v>
      </c>
      <c r="E2639" s="79">
        <v>9626.3439999999991</v>
      </c>
      <c r="F2639" s="80" t="s">
        <v>165</v>
      </c>
    </row>
    <row r="2640" spans="1:6" x14ac:dyDescent="0.25">
      <c r="A2640" s="76">
        <v>9</v>
      </c>
      <c r="B2640" s="77" t="s">
        <v>228</v>
      </c>
      <c r="C2640" s="77" t="s">
        <v>162</v>
      </c>
      <c r="D2640" s="78">
        <v>231</v>
      </c>
      <c r="E2640" s="79">
        <v>198648.19500000001</v>
      </c>
      <c r="F2640" s="80" t="s">
        <v>165</v>
      </c>
    </row>
    <row r="2641" spans="1:6" x14ac:dyDescent="0.25">
      <c r="A2641" s="76">
        <v>9</v>
      </c>
      <c r="B2641" s="77" t="s">
        <v>229</v>
      </c>
      <c r="C2641" s="77" t="s">
        <v>160</v>
      </c>
      <c r="D2641" s="78">
        <v>192</v>
      </c>
      <c r="E2641" s="79">
        <v>501641.43</v>
      </c>
      <c r="F2641" s="80" t="s">
        <v>165</v>
      </c>
    </row>
    <row r="2642" spans="1:6" x14ac:dyDescent="0.25">
      <c r="A2642" s="76">
        <v>9</v>
      </c>
      <c r="B2642" s="77" t="s">
        <v>229</v>
      </c>
      <c r="C2642" s="77" t="s">
        <v>160</v>
      </c>
      <c r="D2642" s="78">
        <v>75</v>
      </c>
      <c r="E2642" s="79">
        <v>3865.46632</v>
      </c>
      <c r="F2642" s="80" t="s">
        <v>161</v>
      </c>
    </row>
    <row r="2643" spans="1:6" x14ac:dyDescent="0.25">
      <c r="A2643" s="76">
        <v>9</v>
      </c>
      <c r="B2643" s="77" t="s">
        <v>229</v>
      </c>
      <c r="C2643" s="77" t="s">
        <v>166</v>
      </c>
      <c r="D2643" s="78">
        <v>2</v>
      </c>
      <c r="E2643" s="79">
        <v>28400</v>
      </c>
      <c r="F2643" s="80" t="s">
        <v>165</v>
      </c>
    </row>
    <row r="2644" spans="1:6" x14ac:dyDescent="0.25">
      <c r="A2644" s="76">
        <v>9</v>
      </c>
      <c r="B2644" s="77" t="s">
        <v>229</v>
      </c>
      <c r="C2644" s="77" t="s">
        <v>162</v>
      </c>
      <c r="D2644" s="78">
        <v>506</v>
      </c>
      <c r="E2644" s="79">
        <v>453469.614</v>
      </c>
      <c r="F2644" s="80" t="s">
        <v>165</v>
      </c>
    </row>
    <row r="2645" spans="1:6" x14ac:dyDescent="0.25">
      <c r="A2645" s="76">
        <v>9</v>
      </c>
      <c r="B2645" s="77" t="s">
        <v>229</v>
      </c>
      <c r="C2645" s="77" t="s">
        <v>162</v>
      </c>
      <c r="D2645" s="78">
        <v>333</v>
      </c>
      <c r="E2645" s="79">
        <v>2940.2982000000002</v>
      </c>
      <c r="F2645" s="80" t="s">
        <v>161</v>
      </c>
    </row>
    <row r="2646" spans="1:6" x14ac:dyDescent="0.25">
      <c r="A2646" s="76">
        <v>9</v>
      </c>
      <c r="B2646" s="77" t="s">
        <v>230</v>
      </c>
      <c r="C2646" s="77" t="s">
        <v>160</v>
      </c>
      <c r="D2646" s="78">
        <v>19</v>
      </c>
      <c r="E2646" s="79">
        <v>27984</v>
      </c>
      <c r="F2646" s="80" t="s">
        <v>165</v>
      </c>
    </row>
    <row r="2647" spans="1:6" x14ac:dyDescent="0.25">
      <c r="A2647" s="76">
        <v>9</v>
      </c>
      <c r="B2647" s="77" t="s">
        <v>230</v>
      </c>
      <c r="C2647" s="77" t="s">
        <v>162</v>
      </c>
      <c r="D2647" s="78">
        <v>78</v>
      </c>
      <c r="E2647" s="79">
        <v>40421</v>
      </c>
      <c r="F2647" s="80" t="s">
        <v>165</v>
      </c>
    </row>
    <row r="2648" spans="1:6" x14ac:dyDescent="0.25">
      <c r="A2648" s="76">
        <v>9</v>
      </c>
      <c r="B2648" s="77" t="s">
        <v>231</v>
      </c>
      <c r="C2648" s="77" t="s">
        <v>160</v>
      </c>
      <c r="D2648" s="78">
        <v>90</v>
      </c>
      <c r="E2648" s="79">
        <v>176956.44699999999</v>
      </c>
      <c r="F2648" s="80" t="s">
        <v>165</v>
      </c>
    </row>
    <row r="2649" spans="1:6" x14ac:dyDescent="0.25">
      <c r="A2649" s="76">
        <v>9</v>
      </c>
      <c r="B2649" s="77" t="s">
        <v>231</v>
      </c>
      <c r="C2649" s="77" t="s">
        <v>160</v>
      </c>
      <c r="D2649" s="78">
        <v>39</v>
      </c>
      <c r="E2649" s="79">
        <v>793.87348999999995</v>
      </c>
      <c r="F2649" s="80" t="s">
        <v>161</v>
      </c>
    </row>
    <row r="2650" spans="1:6" x14ac:dyDescent="0.25">
      <c r="A2650" s="76">
        <v>9</v>
      </c>
      <c r="B2650" s="77" t="s">
        <v>231</v>
      </c>
      <c r="C2650" s="77" t="s">
        <v>166</v>
      </c>
      <c r="D2650" s="78">
        <v>3</v>
      </c>
      <c r="E2650" s="79">
        <v>10684.769</v>
      </c>
      <c r="F2650" s="80" t="s">
        <v>165</v>
      </c>
    </row>
    <row r="2651" spans="1:6" x14ac:dyDescent="0.25">
      <c r="A2651" s="76">
        <v>9</v>
      </c>
      <c r="B2651" s="77" t="s">
        <v>231</v>
      </c>
      <c r="C2651" s="77" t="s">
        <v>162</v>
      </c>
      <c r="D2651" s="78">
        <v>689</v>
      </c>
      <c r="E2651" s="79">
        <v>467705.43300000002</v>
      </c>
      <c r="F2651" s="80" t="s">
        <v>165</v>
      </c>
    </row>
    <row r="2652" spans="1:6" x14ac:dyDescent="0.25">
      <c r="A2652" s="76">
        <v>9</v>
      </c>
      <c r="B2652" s="77" t="s">
        <v>231</v>
      </c>
      <c r="C2652" s="77" t="s">
        <v>162</v>
      </c>
      <c r="D2652" s="78">
        <v>410</v>
      </c>
      <c r="E2652" s="79">
        <v>4771.7194799999997</v>
      </c>
      <c r="F2652" s="80" t="s">
        <v>161</v>
      </c>
    </row>
    <row r="2653" spans="1:6" x14ac:dyDescent="0.25">
      <c r="A2653" s="76">
        <v>9</v>
      </c>
      <c r="B2653" s="77" t="s">
        <v>232</v>
      </c>
      <c r="C2653" s="77" t="s">
        <v>160</v>
      </c>
      <c r="D2653" s="78">
        <v>1132</v>
      </c>
      <c r="E2653" s="79">
        <v>51255026.406999998</v>
      </c>
      <c r="F2653" s="80" t="s">
        <v>165</v>
      </c>
    </row>
    <row r="2654" spans="1:6" x14ac:dyDescent="0.25">
      <c r="A2654" s="76">
        <v>9</v>
      </c>
      <c r="B2654" s="77" t="s">
        <v>232</v>
      </c>
      <c r="C2654" s="77" t="s">
        <v>160</v>
      </c>
      <c r="D2654" s="78">
        <v>638</v>
      </c>
      <c r="E2654" s="79">
        <v>114726.98447</v>
      </c>
      <c r="F2654" s="80" t="s">
        <v>161</v>
      </c>
    </row>
    <row r="2655" spans="1:6" x14ac:dyDescent="0.25">
      <c r="A2655" s="76">
        <v>9</v>
      </c>
      <c r="B2655" s="77" t="s">
        <v>232</v>
      </c>
      <c r="C2655" s="77" t="s">
        <v>166</v>
      </c>
      <c r="D2655" s="78">
        <v>13</v>
      </c>
      <c r="E2655" s="79">
        <v>392036.908</v>
      </c>
      <c r="F2655" s="80" t="s">
        <v>165</v>
      </c>
    </row>
    <row r="2656" spans="1:6" x14ac:dyDescent="0.25">
      <c r="A2656" s="76">
        <v>9</v>
      </c>
      <c r="B2656" s="77" t="s">
        <v>232</v>
      </c>
      <c r="C2656" s="77" t="s">
        <v>166</v>
      </c>
      <c r="D2656" s="78">
        <v>1</v>
      </c>
      <c r="E2656" s="79">
        <v>73993.239000000001</v>
      </c>
      <c r="F2656" s="80" t="s">
        <v>161</v>
      </c>
    </row>
    <row r="2657" spans="1:6" x14ac:dyDescent="0.25">
      <c r="A2657" s="76">
        <v>9</v>
      </c>
      <c r="B2657" s="77" t="s">
        <v>232</v>
      </c>
      <c r="C2657" s="77" t="s">
        <v>162</v>
      </c>
      <c r="D2657" s="78">
        <v>13870</v>
      </c>
      <c r="E2657" s="79">
        <v>8152808.4069999997</v>
      </c>
      <c r="F2657" s="80" t="s">
        <v>165</v>
      </c>
    </row>
    <row r="2658" spans="1:6" x14ac:dyDescent="0.25">
      <c r="A2658" s="76">
        <v>9</v>
      </c>
      <c r="B2658" s="77" t="s">
        <v>232</v>
      </c>
      <c r="C2658" s="77" t="s">
        <v>162</v>
      </c>
      <c r="D2658" s="78">
        <v>5223</v>
      </c>
      <c r="E2658" s="79">
        <v>104113.13142999999</v>
      </c>
      <c r="F2658" s="80" t="s">
        <v>161</v>
      </c>
    </row>
    <row r="2659" spans="1:6" x14ac:dyDescent="0.25">
      <c r="A2659" s="76">
        <v>9</v>
      </c>
      <c r="B2659" s="77" t="s">
        <v>233</v>
      </c>
      <c r="C2659" s="77" t="s">
        <v>160</v>
      </c>
      <c r="D2659" s="78">
        <v>14</v>
      </c>
      <c r="E2659" s="79">
        <v>7379740.2829999998</v>
      </c>
      <c r="F2659" s="80" t="s">
        <v>165</v>
      </c>
    </row>
    <row r="2660" spans="1:6" x14ac:dyDescent="0.25">
      <c r="A2660" s="76">
        <v>9</v>
      </c>
      <c r="B2660" s="77" t="s">
        <v>233</v>
      </c>
      <c r="C2660" s="77" t="s">
        <v>160</v>
      </c>
      <c r="D2660" s="78">
        <v>41</v>
      </c>
      <c r="E2660" s="79">
        <v>941456.56935000001</v>
      </c>
      <c r="F2660" s="80" t="s">
        <v>161</v>
      </c>
    </row>
    <row r="2661" spans="1:6" x14ac:dyDescent="0.25">
      <c r="A2661" s="76">
        <v>9</v>
      </c>
      <c r="B2661" s="77" t="s">
        <v>233</v>
      </c>
      <c r="C2661" s="77" t="s">
        <v>162</v>
      </c>
      <c r="D2661" s="78">
        <v>8</v>
      </c>
      <c r="E2661" s="79">
        <v>7022.7219999999998</v>
      </c>
      <c r="F2661" s="80" t="s">
        <v>165</v>
      </c>
    </row>
    <row r="2662" spans="1:6" x14ac:dyDescent="0.25">
      <c r="A2662" s="76">
        <v>9</v>
      </c>
      <c r="B2662" s="77" t="s">
        <v>233</v>
      </c>
      <c r="C2662" s="77" t="s">
        <v>162</v>
      </c>
      <c r="D2662" s="78">
        <v>7</v>
      </c>
      <c r="E2662" s="79">
        <v>303.04604</v>
      </c>
      <c r="F2662" s="80" t="s">
        <v>161</v>
      </c>
    </row>
    <row r="2663" spans="1:6" x14ac:dyDescent="0.25">
      <c r="A2663" s="76">
        <v>9</v>
      </c>
      <c r="B2663" s="77" t="s">
        <v>234</v>
      </c>
      <c r="C2663" s="77" t="s">
        <v>160</v>
      </c>
      <c r="D2663" s="78">
        <v>20</v>
      </c>
      <c r="E2663" s="79">
        <v>6978</v>
      </c>
      <c r="F2663" s="80" t="s">
        <v>165</v>
      </c>
    </row>
    <row r="2664" spans="1:6" x14ac:dyDescent="0.25">
      <c r="A2664" s="76">
        <v>9</v>
      </c>
      <c r="B2664" s="77" t="s">
        <v>234</v>
      </c>
      <c r="C2664" s="77" t="s">
        <v>162</v>
      </c>
      <c r="D2664" s="78">
        <v>447</v>
      </c>
      <c r="E2664" s="79">
        <v>311071.891</v>
      </c>
      <c r="F2664" s="80" t="s">
        <v>165</v>
      </c>
    </row>
    <row r="2665" spans="1:6" x14ac:dyDescent="0.25">
      <c r="A2665" s="76">
        <v>9</v>
      </c>
      <c r="B2665" s="77" t="s">
        <v>235</v>
      </c>
      <c r="C2665" s="77" t="s">
        <v>160</v>
      </c>
      <c r="D2665" s="78">
        <v>237</v>
      </c>
      <c r="E2665" s="79">
        <v>670338.81000000006</v>
      </c>
      <c r="F2665" s="80" t="s">
        <v>165</v>
      </c>
    </row>
    <row r="2666" spans="1:6" x14ac:dyDescent="0.25">
      <c r="A2666" s="76">
        <v>9</v>
      </c>
      <c r="B2666" s="77" t="s">
        <v>235</v>
      </c>
      <c r="C2666" s="77" t="s">
        <v>160</v>
      </c>
      <c r="D2666" s="78">
        <v>139</v>
      </c>
      <c r="E2666" s="79">
        <v>11226.74791</v>
      </c>
      <c r="F2666" s="80" t="s">
        <v>161</v>
      </c>
    </row>
    <row r="2667" spans="1:6" x14ac:dyDescent="0.25">
      <c r="A2667" s="76">
        <v>9</v>
      </c>
      <c r="B2667" s="77" t="s">
        <v>235</v>
      </c>
      <c r="C2667" s="77" t="s">
        <v>166</v>
      </c>
      <c r="D2667" s="78">
        <v>1</v>
      </c>
      <c r="E2667" s="79">
        <v>8973.9719999999998</v>
      </c>
      <c r="F2667" s="80" t="s">
        <v>161</v>
      </c>
    </row>
    <row r="2668" spans="1:6" x14ac:dyDescent="0.25">
      <c r="A2668" s="76">
        <v>9</v>
      </c>
      <c r="B2668" s="77" t="s">
        <v>235</v>
      </c>
      <c r="C2668" s="77" t="s">
        <v>162</v>
      </c>
      <c r="D2668" s="78">
        <v>897</v>
      </c>
      <c r="E2668" s="79">
        <v>883878.73699999996</v>
      </c>
      <c r="F2668" s="80" t="s">
        <v>165</v>
      </c>
    </row>
    <row r="2669" spans="1:6" x14ac:dyDescent="0.25">
      <c r="A2669" s="76">
        <v>9</v>
      </c>
      <c r="B2669" s="77" t="s">
        <v>235</v>
      </c>
      <c r="C2669" s="77" t="s">
        <v>162</v>
      </c>
      <c r="D2669" s="78">
        <v>611</v>
      </c>
      <c r="E2669" s="79">
        <v>5092.8034399999997</v>
      </c>
      <c r="F2669" s="80" t="s">
        <v>161</v>
      </c>
    </row>
    <row r="2670" spans="1:6" x14ac:dyDescent="0.25">
      <c r="A2670" s="76">
        <v>9</v>
      </c>
      <c r="B2670" s="77" t="s">
        <v>236</v>
      </c>
      <c r="C2670" s="77" t="s">
        <v>160</v>
      </c>
      <c r="D2670" s="78">
        <v>96</v>
      </c>
      <c r="E2670" s="79">
        <v>329387.69500000001</v>
      </c>
      <c r="F2670" s="80" t="s">
        <v>165</v>
      </c>
    </row>
    <row r="2671" spans="1:6" x14ac:dyDescent="0.25">
      <c r="A2671" s="76">
        <v>9</v>
      </c>
      <c r="B2671" s="77" t="s">
        <v>236</v>
      </c>
      <c r="C2671" s="77" t="s">
        <v>160</v>
      </c>
      <c r="D2671" s="78">
        <v>44</v>
      </c>
      <c r="E2671" s="79">
        <v>1214.07158</v>
      </c>
      <c r="F2671" s="80" t="s">
        <v>161</v>
      </c>
    </row>
    <row r="2672" spans="1:6" x14ac:dyDescent="0.25">
      <c r="A2672" s="76">
        <v>9</v>
      </c>
      <c r="B2672" s="77" t="s">
        <v>236</v>
      </c>
      <c r="C2672" s="77" t="s">
        <v>166</v>
      </c>
      <c r="D2672" s="78">
        <v>3</v>
      </c>
      <c r="E2672" s="79">
        <v>14687.244000000001</v>
      </c>
      <c r="F2672" s="80" t="s">
        <v>165</v>
      </c>
    </row>
    <row r="2673" spans="1:6" x14ac:dyDescent="0.25">
      <c r="A2673" s="76">
        <v>9</v>
      </c>
      <c r="B2673" s="77" t="s">
        <v>236</v>
      </c>
      <c r="C2673" s="77" t="s">
        <v>162</v>
      </c>
      <c r="D2673" s="78">
        <v>365</v>
      </c>
      <c r="E2673" s="79">
        <v>242782.576</v>
      </c>
      <c r="F2673" s="80" t="s">
        <v>165</v>
      </c>
    </row>
    <row r="2674" spans="1:6" x14ac:dyDescent="0.25">
      <c r="A2674" s="76">
        <v>9</v>
      </c>
      <c r="B2674" s="77" t="s">
        <v>236</v>
      </c>
      <c r="C2674" s="77" t="s">
        <v>162</v>
      </c>
      <c r="D2674" s="78">
        <v>194</v>
      </c>
      <c r="E2674" s="79">
        <v>2774.7633900000001</v>
      </c>
      <c r="F2674" s="80" t="s">
        <v>161</v>
      </c>
    </row>
    <row r="2675" spans="1:6" x14ac:dyDescent="0.25">
      <c r="A2675" s="76">
        <v>9</v>
      </c>
      <c r="B2675" s="77" t="s">
        <v>237</v>
      </c>
      <c r="C2675" s="77" t="s">
        <v>160</v>
      </c>
      <c r="D2675" s="78">
        <v>97</v>
      </c>
      <c r="E2675" s="79">
        <v>167408.98000000001</v>
      </c>
      <c r="F2675" s="80" t="s">
        <v>165</v>
      </c>
    </row>
    <row r="2676" spans="1:6" x14ac:dyDescent="0.25">
      <c r="A2676" s="76">
        <v>9</v>
      </c>
      <c r="B2676" s="77" t="s">
        <v>237</v>
      </c>
      <c r="C2676" s="77" t="s">
        <v>160</v>
      </c>
      <c r="D2676" s="78">
        <v>55</v>
      </c>
      <c r="E2676" s="79">
        <v>2611.8986500000001</v>
      </c>
      <c r="F2676" s="80" t="s">
        <v>161</v>
      </c>
    </row>
    <row r="2677" spans="1:6" x14ac:dyDescent="0.25">
      <c r="A2677" s="76">
        <v>9</v>
      </c>
      <c r="B2677" s="77" t="s">
        <v>237</v>
      </c>
      <c r="C2677" s="77" t="s">
        <v>166</v>
      </c>
      <c r="D2677" s="78">
        <v>4</v>
      </c>
      <c r="E2677" s="79">
        <v>12998.97</v>
      </c>
      <c r="F2677" s="80" t="s">
        <v>165</v>
      </c>
    </row>
    <row r="2678" spans="1:6" x14ac:dyDescent="0.25">
      <c r="A2678" s="76">
        <v>9</v>
      </c>
      <c r="B2678" s="77" t="s">
        <v>237</v>
      </c>
      <c r="C2678" s="77" t="s">
        <v>162</v>
      </c>
      <c r="D2678" s="78">
        <v>367</v>
      </c>
      <c r="E2678" s="79">
        <v>276058.05499999999</v>
      </c>
      <c r="F2678" s="80" t="s">
        <v>165</v>
      </c>
    </row>
    <row r="2679" spans="1:6" x14ac:dyDescent="0.25">
      <c r="A2679" s="76">
        <v>9</v>
      </c>
      <c r="B2679" s="77" t="s">
        <v>237</v>
      </c>
      <c r="C2679" s="77" t="s">
        <v>162</v>
      </c>
      <c r="D2679" s="78">
        <v>216</v>
      </c>
      <c r="E2679" s="79">
        <v>2313.4833800000001</v>
      </c>
      <c r="F2679" s="80" t="s">
        <v>161</v>
      </c>
    </row>
    <row r="2680" spans="1:6" x14ac:dyDescent="0.25">
      <c r="A2680" s="76">
        <v>9</v>
      </c>
      <c r="B2680" s="77" t="s">
        <v>238</v>
      </c>
      <c r="C2680" s="77" t="s">
        <v>160</v>
      </c>
      <c r="D2680" s="78">
        <v>61</v>
      </c>
      <c r="E2680" s="79">
        <v>174994.22899999999</v>
      </c>
      <c r="F2680" s="80" t="s">
        <v>165</v>
      </c>
    </row>
    <row r="2681" spans="1:6" x14ac:dyDescent="0.25">
      <c r="A2681" s="76">
        <v>9</v>
      </c>
      <c r="B2681" s="77" t="s">
        <v>238</v>
      </c>
      <c r="C2681" s="77" t="s">
        <v>166</v>
      </c>
      <c r="D2681" s="78">
        <v>2</v>
      </c>
      <c r="E2681" s="79">
        <v>17800</v>
      </c>
      <c r="F2681" s="80" t="s">
        <v>165</v>
      </c>
    </row>
    <row r="2682" spans="1:6" x14ac:dyDescent="0.25">
      <c r="A2682" s="76">
        <v>9</v>
      </c>
      <c r="B2682" s="77" t="s">
        <v>238</v>
      </c>
      <c r="C2682" s="77" t="s">
        <v>162</v>
      </c>
      <c r="D2682" s="78">
        <v>827</v>
      </c>
      <c r="E2682" s="79">
        <v>690619.30799999996</v>
      </c>
      <c r="F2682" s="80" t="s">
        <v>165</v>
      </c>
    </row>
    <row r="2683" spans="1:6" x14ac:dyDescent="0.25">
      <c r="A2683" s="76">
        <v>9</v>
      </c>
      <c r="B2683" s="77" t="s">
        <v>239</v>
      </c>
      <c r="C2683" s="77" t="s">
        <v>160</v>
      </c>
      <c r="D2683" s="78">
        <v>17</v>
      </c>
      <c r="E2683" s="79">
        <v>16768.366000000002</v>
      </c>
      <c r="F2683" s="80" t="s">
        <v>165</v>
      </c>
    </row>
    <row r="2684" spans="1:6" x14ac:dyDescent="0.25">
      <c r="A2684" s="76">
        <v>9</v>
      </c>
      <c r="B2684" s="77" t="s">
        <v>239</v>
      </c>
      <c r="C2684" s="77" t="s">
        <v>162</v>
      </c>
      <c r="D2684" s="78">
        <v>43</v>
      </c>
      <c r="E2684" s="79">
        <v>31882.084999999999</v>
      </c>
      <c r="F2684" s="80" t="s">
        <v>165</v>
      </c>
    </row>
    <row r="2685" spans="1:6" x14ac:dyDescent="0.25">
      <c r="A2685" s="76">
        <v>9</v>
      </c>
      <c r="B2685" s="77" t="s">
        <v>240</v>
      </c>
      <c r="C2685" s="77" t="s">
        <v>160</v>
      </c>
      <c r="D2685" s="78">
        <v>7</v>
      </c>
      <c r="E2685" s="79">
        <v>8586.0460000000003</v>
      </c>
      <c r="F2685" s="80" t="s">
        <v>165</v>
      </c>
    </row>
    <row r="2686" spans="1:6" x14ac:dyDescent="0.25">
      <c r="A2686" s="76">
        <v>9</v>
      </c>
      <c r="B2686" s="77" t="s">
        <v>240</v>
      </c>
      <c r="C2686" s="77" t="s">
        <v>166</v>
      </c>
      <c r="D2686" s="78">
        <v>2</v>
      </c>
      <c r="E2686" s="79">
        <v>174660</v>
      </c>
      <c r="F2686" s="80" t="s">
        <v>165</v>
      </c>
    </row>
    <row r="2687" spans="1:6" x14ac:dyDescent="0.25">
      <c r="A2687" s="76">
        <v>9</v>
      </c>
      <c r="B2687" s="77" t="s">
        <v>240</v>
      </c>
      <c r="C2687" s="77" t="s">
        <v>162</v>
      </c>
      <c r="D2687" s="78">
        <v>46</v>
      </c>
      <c r="E2687" s="79">
        <v>30749.882000000001</v>
      </c>
      <c r="F2687" s="80" t="s">
        <v>165</v>
      </c>
    </row>
    <row r="2688" spans="1:6" x14ac:dyDescent="0.25">
      <c r="A2688" s="76">
        <v>9</v>
      </c>
      <c r="B2688" s="77" t="s">
        <v>241</v>
      </c>
      <c r="C2688" s="77" t="s">
        <v>160</v>
      </c>
      <c r="D2688" s="78">
        <v>44</v>
      </c>
      <c r="E2688" s="79">
        <v>117878.216</v>
      </c>
      <c r="F2688" s="80" t="s">
        <v>165</v>
      </c>
    </row>
    <row r="2689" spans="1:6" x14ac:dyDescent="0.25">
      <c r="A2689" s="76">
        <v>9</v>
      </c>
      <c r="B2689" s="77" t="s">
        <v>241</v>
      </c>
      <c r="C2689" s="77" t="s">
        <v>160</v>
      </c>
      <c r="D2689" s="78">
        <v>22</v>
      </c>
      <c r="E2689" s="79">
        <v>300.64355999999998</v>
      </c>
      <c r="F2689" s="80" t="s">
        <v>161</v>
      </c>
    </row>
    <row r="2690" spans="1:6" x14ac:dyDescent="0.25">
      <c r="A2690" s="76">
        <v>9</v>
      </c>
      <c r="B2690" s="77" t="s">
        <v>241</v>
      </c>
      <c r="C2690" s="77" t="s">
        <v>166</v>
      </c>
      <c r="D2690" s="78">
        <v>2</v>
      </c>
      <c r="E2690" s="79">
        <v>6507</v>
      </c>
      <c r="F2690" s="80" t="s">
        <v>165</v>
      </c>
    </row>
    <row r="2691" spans="1:6" x14ac:dyDescent="0.25">
      <c r="A2691" s="76">
        <v>9</v>
      </c>
      <c r="B2691" s="77" t="s">
        <v>241</v>
      </c>
      <c r="C2691" s="77" t="s">
        <v>162</v>
      </c>
      <c r="D2691" s="78">
        <v>207</v>
      </c>
      <c r="E2691" s="79">
        <v>171593.25399999999</v>
      </c>
      <c r="F2691" s="80" t="s">
        <v>165</v>
      </c>
    </row>
    <row r="2692" spans="1:6" x14ac:dyDescent="0.25">
      <c r="A2692" s="76">
        <v>9</v>
      </c>
      <c r="B2692" s="77" t="s">
        <v>241</v>
      </c>
      <c r="C2692" s="77" t="s">
        <v>162</v>
      </c>
      <c r="D2692" s="78">
        <v>124</v>
      </c>
      <c r="E2692" s="79">
        <v>1223.82692</v>
      </c>
      <c r="F2692" s="80" t="s">
        <v>161</v>
      </c>
    </row>
    <row r="2693" spans="1:6" x14ac:dyDescent="0.25">
      <c r="A2693" s="76">
        <v>9</v>
      </c>
      <c r="B2693" s="77" t="s">
        <v>242</v>
      </c>
      <c r="C2693" s="77" t="s">
        <v>160</v>
      </c>
      <c r="D2693" s="78">
        <v>128</v>
      </c>
      <c r="E2693" s="79">
        <v>324524.96799999999</v>
      </c>
      <c r="F2693" s="80" t="s">
        <v>165</v>
      </c>
    </row>
    <row r="2694" spans="1:6" x14ac:dyDescent="0.25">
      <c r="A2694" s="76">
        <v>9</v>
      </c>
      <c r="B2694" s="77" t="s">
        <v>242</v>
      </c>
      <c r="C2694" s="77" t="s">
        <v>160</v>
      </c>
      <c r="D2694" s="78">
        <v>16</v>
      </c>
      <c r="E2694" s="79">
        <v>225.827</v>
      </c>
      <c r="F2694" s="80" t="s">
        <v>161</v>
      </c>
    </row>
    <row r="2695" spans="1:6" x14ac:dyDescent="0.25">
      <c r="A2695" s="76">
        <v>9</v>
      </c>
      <c r="B2695" s="77" t="s">
        <v>242</v>
      </c>
      <c r="C2695" s="77" t="s">
        <v>166</v>
      </c>
      <c r="D2695" s="78">
        <v>3</v>
      </c>
      <c r="E2695" s="79">
        <v>404790</v>
      </c>
      <c r="F2695" s="80" t="s">
        <v>165</v>
      </c>
    </row>
    <row r="2696" spans="1:6" x14ac:dyDescent="0.25">
      <c r="A2696" s="76">
        <v>9</v>
      </c>
      <c r="B2696" s="77" t="s">
        <v>242</v>
      </c>
      <c r="C2696" s="77" t="s">
        <v>166</v>
      </c>
      <c r="D2696" s="78">
        <v>2</v>
      </c>
      <c r="E2696" s="79">
        <v>209898</v>
      </c>
      <c r="F2696" s="80" t="s">
        <v>161</v>
      </c>
    </row>
    <row r="2697" spans="1:6" x14ac:dyDescent="0.25">
      <c r="A2697" s="76">
        <v>9</v>
      </c>
      <c r="B2697" s="77" t="s">
        <v>242</v>
      </c>
      <c r="C2697" s="77" t="s">
        <v>162</v>
      </c>
      <c r="D2697" s="78">
        <v>1243</v>
      </c>
      <c r="E2697" s="79">
        <v>942685.86100000003</v>
      </c>
      <c r="F2697" s="80" t="s">
        <v>165</v>
      </c>
    </row>
    <row r="2698" spans="1:6" x14ac:dyDescent="0.25">
      <c r="A2698" s="76">
        <v>9</v>
      </c>
      <c r="B2698" s="77" t="s">
        <v>242</v>
      </c>
      <c r="C2698" s="77" t="s">
        <v>162</v>
      </c>
      <c r="D2698" s="78">
        <v>41</v>
      </c>
      <c r="E2698" s="79">
        <v>625.27110000000005</v>
      </c>
      <c r="F2698" s="80" t="s">
        <v>161</v>
      </c>
    </row>
    <row r="2699" spans="1:6" x14ac:dyDescent="0.25">
      <c r="A2699" s="76">
        <v>9</v>
      </c>
      <c r="B2699" s="77" t="s">
        <v>243</v>
      </c>
      <c r="C2699" s="77" t="s">
        <v>160</v>
      </c>
      <c r="D2699" s="78">
        <v>165</v>
      </c>
      <c r="E2699" s="79">
        <v>381196.94900000002</v>
      </c>
      <c r="F2699" s="80" t="s">
        <v>165</v>
      </c>
    </row>
    <row r="2700" spans="1:6" x14ac:dyDescent="0.25">
      <c r="A2700" s="76">
        <v>9</v>
      </c>
      <c r="B2700" s="77" t="s">
        <v>243</v>
      </c>
      <c r="C2700" s="77" t="s">
        <v>162</v>
      </c>
      <c r="D2700" s="78">
        <v>712</v>
      </c>
      <c r="E2700" s="79">
        <v>583345.87</v>
      </c>
      <c r="F2700" s="80" t="s">
        <v>165</v>
      </c>
    </row>
    <row r="2701" spans="1:6" x14ac:dyDescent="0.25">
      <c r="A2701" s="76">
        <v>9</v>
      </c>
      <c r="B2701" s="77" t="s">
        <v>244</v>
      </c>
      <c r="C2701" s="77" t="s">
        <v>160</v>
      </c>
      <c r="D2701" s="78">
        <v>1582</v>
      </c>
      <c r="E2701" s="79">
        <v>22715829.039999999</v>
      </c>
      <c r="F2701" s="80" t="s">
        <v>165</v>
      </c>
    </row>
    <row r="2702" spans="1:6" x14ac:dyDescent="0.25">
      <c r="A2702" s="76">
        <v>9</v>
      </c>
      <c r="B2702" s="77" t="s">
        <v>244</v>
      </c>
      <c r="C2702" s="77" t="s">
        <v>160</v>
      </c>
      <c r="D2702" s="78">
        <v>934</v>
      </c>
      <c r="E2702" s="79">
        <v>243166.91673</v>
      </c>
      <c r="F2702" s="80" t="s">
        <v>161</v>
      </c>
    </row>
    <row r="2703" spans="1:6" x14ac:dyDescent="0.25">
      <c r="A2703" s="76">
        <v>9</v>
      </c>
      <c r="B2703" s="77" t="s">
        <v>244</v>
      </c>
      <c r="C2703" s="77" t="s">
        <v>166</v>
      </c>
      <c r="D2703" s="78">
        <v>9</v>
      </c>
      <c r="E2703" s="79">
        <v>442803.25799999997</v>
      </c>
      <c r="F2703" s="80" t="s">
        <v>165</v>
      </c>
    </row>
    <row r="2704" spans="1:6" x14ac:dyDescent="0.25">
      <c r="A2704" s="76">
        <v>9</v>
      </c>
      <c r="B2704" s="77" t="s">
        <v>244</v>
      </c>
      <c r="C2704" s="77" t="s">
        <v>166</v>
      </c>
      <c r="D2704" s="78">
        <v>5</v>
      </c>
      <c r="E2704" s="79">
        <v>338.73502999999999</v>
      </c>
      <c r="F2704" s="80" t="s">
        <v>161</v>
      </c>
    </row>
    <row r="2705" spans="1:6" x14ac:dyDescent="0.25">
      <c r="A2705" s="76">
        <v>9</v>
      </c>
      <c r="B2705" s="77" t="s">
        <v>244</v>
      </c>
      <c r="C2705" s="77" t="s">
        <v>162</v>
      </c>
      <c r="D2705" s="78">
        <v>7421</v>
      </c>
      <c r="E2705" s="79">
        <v>4214193.3090000004</v>
      </c>
      <c r="F2705" s="80" t="s">
        <v>165</v>
      </c>
    </row>
    <row r="2706" spans="1:6" x14ac:dyDescent="0.25">
      <c r="A2706" s="76">
        <v>9</v>
      </c>
      <c r="B2706" s="77" t="s">
        <v>244</v>
      </c>
      <c r="C2706" s="77" t="s">
        <v>162</v>
      </c>
      <c r="D2706" s="78">
        <v>3126</v>
      </c>
      <c r="E2706" s="79">
        <v>40551.1656</v>
      </c>
      <c r="F2706" s="80" t="s">
        <v>161</v>
      </c>
    </row>
    <row r="2707" spans="1:6" x14ac:dyDescent="0.25">
      <c r="A2707" s="76">
        <v>9</v>
      </c>
      <c r="B2707" s="77" t="s">
        <v>245</v>
      </c>
      <c r="C2707" s="77" t="s">
        <v>160</v>
      </c>
      <c r="D2707" s="78">
        <v>2027</v>
      </c>
      <c r="E2707" s="79">
        <v>20842893.410999998</v>
      </c>
      <c r="F2707" s="80" t="s">
        <v>165</v>
      </c>
    </row>
    <row r="2708" spans="1:6" x14ac:dyDescent="0.25">
      <c r="A2708" s="76">
        <v>9</v>
      </c>
      <c r="B2708" s="77" t="s">
        <v>245</v>
      </c>
      <c r="C2708" s="77" t="s">
        <v>160</v>
      </c>
      <c r="D2708" s="78">
        <v>1369</v>
      </c>
      <c r="E2708" s="79">
        <v>190369.31761999999</v>
      </c>
      <c r="F2708" s="80" t="s">
        <v>161</v>
      </c>
    </row>
    <row r="2709" spans="1:6" x14ac:dyDescent="0.25">
      <c r="A2709" s="76">
        <v>9</v>
      </c>
      <c r="B2709" s="77" t="s">
        <v>245</v>
      </c>
      <c r="C2709" s="77" t="s">
        <v>166</v>
      </c>
      <c r="D2709" s="78">
        <v>31</v>
      </c>
      <c r="E2709" s="79">
        <v>3637862.9449999998</v>
      </c>
      <c r="F2709" s="80" t="s">
        <v>165</v>
      </c>
    </row>
    <row r="2710" spans="1:6" x14ac:dyDescent="0.25">
      <c r="A2710" s="76">
        <v>9</v>
      </c>
      <c r="B2710" s="77" t="s">
        <v>245</v>
      </c>
      <c r="C2710" s="77" t="s">
        <v>166</v>
      </c>
      <c r="D2710" s="78">
        <v>25</v>
      </c>
      <c r="E2710" s="79">
        <v>2603.5558299999998</v>
      </c>
      <c r="F2710" s="80" t="s">
        <v>161</v>
      </c>
    </row>
    <row r="2711" spans="1:6" x14ac:dyDescent="0.25">
      <c r="A2711" s="76">
        <v>9</v>
      </c>
      <c r="B2711" s="77" t="s">
        <v>245</v>
      </c>
      <c r="C2711" s="77" t="s">
        <v>162</v>
      </c>
      <c r="D2711" s="78">
        <v>8051</v>
      </c>
      <c r="E2711" s="79">
        <v>5839298.9740000004</v>
      </c>
      <c r="F2711" s="80" t="s">
        <v>165</v>
      </c>
    </row>
    <row r="2712" spans="1:6" x14ac:dyDescent="0.25">
      <c r="A2712" s="76">
        <v>9</v>
      </c>
      <c r="B2712" s="77" t="s">
        <v>245</v>
      </c>
      <c r="C2712" s="77" t="s">
        <v>162</v>
      </c>
      <c r="D2712" s="78">
        <v>4723</v>
      </c>
      <c r="E2712" s="79">
        <v>50847.676520000001</v>
      </c>
      <c r="F2712" s="80" t="s">
        <v>161</v>
      </c>
    </row>
    <row r="2713" spans="1:6" x14ac:dyDescent="0.25">
      <c r="A2713" s="76">
        <v>9</v>
      </c>
      <c r="B2713" s="77" t="s">
        <v>246</v>
      </c>
      <c r="C2713" s="77" t="s">
        <v>160</v>
      </c>
      <c r="D2713" s="78">
        <v>280</v>
      </c>
      <c r="E2713" s="79">
        <v>1651767.514</v>
      </c>
      <c r="F2713" s="80" t="s">
        <v>165</v>
      </c>
    </row>
    <row r="2714" spans="1:6" x14ac:dyDescent="0.25">
      <c r="A2714" s="76">
        <v>9</v>
      </c>
      <c r="B2714" s="77" t="s">
        <v>246</v>
      </c>
      <c r="C2714" s="77" t="s">
        <v>160</v>
      </c>
      <c r="D2714" s="78">
        <v>146</v>
      </c>
      <c r="E2714" s="79">
        <v>18617.409459999999</v>
      </c>
      <c r="F2714" s="80" t="s">
        <v>161</v>
      </c>
    </row>
    <row r="2715" spans="1:6" x14ac:dyDescent="0.25">
      <c r="A2715" s="76">
        <v>9</v>
      </c>
      <c r="B2715" s="77" t="s">
        <v>246</v>
      </c>
      <c r="C2715" s="77" t="s">
        <v>162</v>
      </c>
      <c r="D2715" s="78">
        <v>9366</v>
      </c>
      <c r="E2715" s="79">
        <v>7296521.2189999996</v>
      </c>
      <c r="F2715" s="80" t="s">
        <v>165</v>
      </c>
    </row>
    <row r="2716" spans="1:6" x14ac:dyDescent="0.25">
      <c r="A2716" s="76">
        <v>9</v>
      </c>
      <c r="B2716" s="77" t="s">
        <v>246</v>
      </c>
      <c r="C2716" s="77" t="s">
        <v>162</v>
      </c>
      <c r="D2716" s="78">
        <v>7645</v>
      </c>
      <c r="E2716" s="79">
        <v>133080.17937999999</v>
      </c>
      <c r="F2716" s="80" t="s">
        <v>161</v>
      </c>
    </row>
    <row r="2717" spans="1:6" x14ac:dyDescent="0.25">
      <c r="A2717" s="76">
        <v>9</v>
      </c>
      <c r="B2717" s="77" t="s">
        <v>247</v>
      </c>
      <c r="C2717" s="77" t="s">
        <v>160</v>
      </c>
      <c r="D2717" s="78">
        <v>198</v>
      </c>
      <c r="E2717" s="79">
        <v>37873396.184</v>
      </c>
      <c r="F2717" s="80" t="s">
        <v>165</v>
      </c>
    </row>
    <row r="2718" spans="1:6" x14ac:dyDescent="0.25">
      <c r="A2718" s="76">
        <v>9</v>
      </c>
      <c r="B2718" s="77" t="s">
        <v>247</v>
      </c>
      <c r="C2718" s="77" t="s">
        <v>160</v>
      </c>
      <c r="D2718" s="78">
        <v>92</v>
      </c>
      <c r="E2718" s="79">
        <v>592499.93039999995</v>
      </c>
      <c r="F2718" s="80" t="s">
        <v>161</v>
      </c>
    </row>
    <row r="2719" spans="1:6" x14ac:dyDescent="0.25">
      <c r="A2719" s="76">
        <v>9</v>
      </c>
      <c r="B2719" s="77" t="s">
        <v>247</v>
      </c>
      <c r="C2719" s="77" t="s">
        <v>166</v>
      </c>
      <c r="D2719" s="78">
        <v>1</v>
      </c>
      <c r="E2719" s="79">
        <v>446</v>
      </c>
      <c r="F2719" s="80" t="s">
        <v>165</v>
      </c>
    </row>
    <row r="2720" spans="1:6" x14ac:dyDescent="0.25">
      <c r="A2720" s="76">
        <v>9</v>
      </c>
      <c r="B2720" s="77" t="s">
        <v>247</v>
      </c>
      <c r="C2720" s="77" t="s">
        <v>162</v>
      </c>
      <c r="D2720" s="78">
        <v>3707</v>
      </c>
      <c r="E2720" s="79">
        <v>1913814.524</v>
      </c>
      <c r="F2720" s="80" t="s">
        <v>165</v>
      </c>
    </row>
    <row r="2721" spans="1:6" x14ac:dyDescent="0.25">
      <c r="A2721" s="76">
        <v>9</v>
      </c>
      <c r="B2721" s="77" t="s">
        <v>247</v>
      </c>
      <c r="C2721" s="77" t="s">
        <v>162</v>
      </c>
      <c r="D2721" s="78">
        <v>1275</v>
      </c>
      <c r="E2721" s="79">
        <v>22829.89344</v>
      </c>
      <c r="F2721" s="80" t="s">
        <v>161</v>
      </c>
    </row>
    <row r="2722" spans="1:6" x14ac:dyDescent="0.25">
      <c r="A2722" s="76">
        <v>9</v>
      </c>
      <c r="B2722" s="77" t="s">
        <v>248</v>
      </c>
      <c r="C2722" s="77" t="s">
        <v>160</v>
      </c>
      <c r="D2722" s="78">
        <v>1138</v>
      </c>
      <c r="E2722" s="79">
        <v>29701749.945999999</v>
      </c>
      <c r="F2722" s="80" t="s">
        <v>165</v>
      </c>
    </row>
    <row r="2723" spans="1:6" x14ac:dyDescent="0.25">
      <c r="A2723" s="76">
        <v>9</v>
      </c>
      <c r="B2723" s="77" t="s">
        <v>248</v>
      </c>
      <c r="C2723" s="77" t="s">
        <v>160</v>
      </c>
      <c r="D2723" s="78">
        <v>737</v>
      </c>
      <c r="E2723" s="79">
        <v>168451.80978000001</v>
      </c>
      <c r="F2723" s="80" t="s">
        <v>161</v>
      </c>
    </row>
    <row r="2724" spans="1:6" x14ac:dyDescent="0.25">
      <c r="A2724" s="76">
        <v>9</v>
      </c>
      <c r="B2724" s="77" t="s">
        <v>248</v>
      </c>
      <c r="C2724" s="77" t="s">
        <v>166</v>
      </c>
      <c r="D2724" s="78">
        <v>1</v>
      </c>
      <c r="E2724" s="79">
        <v>107040</v>
      </c>
      <c r="F2724" s="80" t="s">
        <v>165</v>
      </c>
    </row>
    <row r="2725" spans="1:6" x14ac:dyDescent="0.25">
      <c r="A2725" s="76">
        <v>9</v>
      </c>
      <c r="B2725" s="77" t="s">
        <v>248</v>
      </c>
      <c r="C2725" s="77" t="s">
        <v>162</v>
      </c>
      <c r="D2725" s="78">
        <v>18849</v>
      </c>
      <c r="E2725" s="79">
        <v>15402385.986</v>
      </c>
      <c r="F2725" s="80" t="s">
        <v>165</v>
      </c>
    </row>
    <row r="2726" spans="1:6" x14ac:dyDescent="0.25">
      <c r="A2726" s="76">
        <v>9</v>
      </c>
      <c r="B2726" s="77" t="s">
        <v>248</v>
      </c>
      <c r="C2726" s="77" t="s">
        <v>162</v>
      </c>
      <c r="D2726" s="78">
        <v>15463</v>
      </c>
      <c r="E2726" s="79">
        <v>156279.63599000001</v>
      </c>
      <c r="F2726" s="80" t="s">
        <v>161</v>
      </c>
    </row>
    <row r="2727" spans="1:6" x14ac:dyDescent="0.25">
      <c r="A2727" s="76">
        <v>9</v>
      </c>
      <c r="B2727" s="77" t="s">
        <v>249</v>
      </c>
      <c r="C2727" s="77" t="s">
        <v>160</v>
      </c>
      <c r="D2727" s="78">
        <v>618</v>
      </c>
      <c r="E2727" s="79">
        <v>2932466.5559999999</v>
      </c>
      <c r="F2727" s="80" t="s">
        <v>165</v>
      </c>
    </row>
    <row r="2728" spans="1:6" x14ac:dyDescent="0.25">
      <c r="A2728" s="76">
        <v>9</v>
      </c>
      <c r="B2728" s="77" t="s">
        <v>249</v>
      </c>
      <c r="C2728" s="77" t="s">
        <v>160</v>
      </c>
      <c r="D2728" s="78">
        <v>1104</v>
      </c>
      <c r="E2728" s="79">
        <v>211600.68051000001</v>
      </c>
      <c r="F2728" s="80" t="s">
        <v>161</v>
      </c>
    </row>
    <row r="2729" spans="1:6" x14ac:dyDescent="0.25">
      <c r="A2729" s="76">
        <v>9</v>
      </c>
      <c r="B2729" s="77" t="s">
        <v>249</v>
      </c>
      <c r="C2729" s="77" t="s">
        <v>166</v>
      </c>
      <c r="D2729" s="78">
        <v>10</v>
      </c>
      <c r="E2729" s="79">
        <v>201786270</v>
      </c>
      <c r="F2729" s="80" t="s">
        <v>165</v>
      </c>
    </row>
    <row r="2730" spans="1:6" x14ac:dyDescent="0.25">
      <c r="A2730" s="76">
        <v>9</v>
      </c>
      <c r="B2730" s="77" t="s">
        <v>249</v>
      </c>
      <c r="C2730" s="77" t="s">
        <v>166</v>
      </c>
      <c r="D2730" s="78">
        <v>1</v>
      </c>
      <c r="E2730" s="79">
        <v>0.19700000000000001</v>
      </c>
      <c r="F2730" s="80" t="s">
        <v>161</v>
      </c>
    </row>
    <row r="2731" spans="1:6" x14ac:dyDescent="0.25">
      <c r="A2731" s="76">
        <v>9</v>
      </c>
      <c r="B2731" s="77" t="s">
        <v>249</v>
      </c>
      <c r="C2731" s="77" t="s">
        <v>162</v>
      </c>
      <c r="D2731" s="78">
        <v>7536</v>
      </c>
      <c r="E2731" s="79">
        <v>6405287.8169999998</v>
      </c>
      <c r="F2731" s="80" t="s">
        <v>165</v>
      </c>
    </row>
    <row r="2732" spans="1:6" x14ac:dyDescent="0.25">
      <c r="A2732" s="76">
        <v>9</v>
      </c>
      <c r="B2732" s="77" t="s">
        <v>249</v>
      </c>
      <c r="C2732" s="77" t="s">
        <v>162</v>
      </c>
      <c r="D2732" s="78">
        <v>9926</v>
      </c>
      <c r="E2732" s="79">
        <v>172726.30478000001</v>
      </c>
      <c r="F2732" s="80" t="s">
        <v>161</v>
      </c>
    </row>
    <row r="2733" spans="1:6" x14ac:dyDescent="0.25">
      <c r="A2733" s="76">
        <v>9</v>
      </c>
      <c r="B2733" s="77" t="s">
        <v>250</v>
      </c>
      <c r="C2733" s="77" t="s">
        <v>160</v>
      </c>
      <c r="D2733" s="78">
        <v>1258</v>
      </c>
      <c r="E2733" s="79">
        <v>11037860.437000001</v>
      </c>
      <c r="F2733" s="80" t="s">
        <v>165</v>
      </c>
    </row>
    <row r="2734" spans="1:6" x14ac:dyDescent="0.25">
      <c r="A2734" s="76">
        <v>9</v>
      </c>
      <c r="B2734" s="77" t="s">
        <v>250</v>
      </c>
      <c r="C2734" s="77" t="s">
        <v>160</v>
      </c>
      <c r="D2734" s="78">
        <v>743</v>
      </c>
      <c r="E2734" s="79">
        <v>104593.44809999999</v>
      </c>
      <c r="F2734" s="80" t="s">
        <v>161</v>
      </c>
    </row>
    <row r="2735" spans="1:6" x14ac:dyDescent="0.25">
      <c r="A2735" s="76">
        <v>9</v>
      </c>
      <c r="B2735" s="77" t="s">
        <v>250</v>
      </c>
      <c r="C2735" s="77" t="s">
        <v>166</v>
      </c>
      <c r="D2735" s="78">
        <v>5</v>
      </c>
      <c r="E2735" s="79">
        <v>17582.922999999999</v>
      </c>
      <c r="F2735" s="80" t="s">
        <v>165</v>
      </c>
    </row>
    <row r="2736" spans="1:6" x14ac:dyDescent="0.25">
      <c r="A2736" s="76">
        <v>9</v>
      </c>
      <c r="B2736" s="77" t="s">
        <v>250</v>
      </c>
      <c r="C2736" s="77" t="s">
        <v>166</v>
      </c>
      <c r="D2736" s="78">
        <v>6</v>
      </c>
      <c r="E2736" s="79">
        <v>35372.989240000003</v>
      </c>
      <c r="F2736" s="80" t="s">
        <v>161</v>
      </c>
    </row>
    <row r="2737" spans="1:6" x14ac:dyDescent="0.25">
      <c r="A2737" s="76">
        <v>9</v>
      </c>
      <c r="B2737" s="77" t="s">
        <v>250</v>
      </c>
      <c r="C2737" s="77" t="s">
        <v>162</v>
      </c>
      <c r="D2737" s="78">
        <v>13039</v>
      </c>
      <c r="E2737" s="79">
        <v>10279620.446</v>
      </c>
      <c r="F2737" s="80" t="s">
        <v>165</v>
      </c>
    </row>
    <row r="2738" spans="1:6" x14ac:dyDescent="0.25">
      <c r="A2738" s="76">
        <v>9</v>
      </c>
      <c r="B2738" s="77" t="s">
        <v>250</v>
      </c>
      <c r="C2738" s="77" t="s">
        <v>162</v>
      </c>
      <c r="D2738" s="78">
        <v>9125</v>
      </c>
      <c r="E2738" s="79">
        <v>86593.211330000006</v>
      </c>
      <c r="F2738" s="80" t="s">
        <v>161</v>
      </c>
    </row>
    <row r="2739" spans="1:6" x14ac:dyDescent="0.25">
      <c r="A2739" s="76">
        <v>9</v>
      </c>
      <c r="B2739" s="77" t="s">
        <v>251</v>
      </c>
      <c r="C2739" s="77" t="s">
        <v>160</v>
      </c>
      <c r="D2739" s="78">
        <v>1019</v>
      </c>
      <c r="E2739" s="79">
        <v>7868361.2400000002</v>
      </c>
      <c r="F2739" s="80" t="s">
        <v>165</v>
      </c>
    </row>
    <row r="2740" spans="1:6" x14ac:dyDescent="0.25">
      <c r="A2740" s="76">
        <v>9</v>
      </c>
      <c r="B2740" s="77" t="s">
        <v>251</v>
      </c>
      <c r="C2740" s="77" t="s">
        <v>160</v>
      </c>
      <c r="D2740" s="78">
        <v>544</v>
      </c>
      <c r="E2740" s="79">
        <v>139726.76818000001</v>
      </c>
      <c r="F2740" s="80" t="s">
        <v>161</v>
      </c>
    </row>
    <row r="2741" spans="1:6" x14ac:dyDescent="0.25">
      <c r="A2741" s="76">
        <v>9</v>
      </c>
      <c r="B2741" s="77" t="s">
        <v>251</v>
      </c>
      <c r="C2741" s="77" t="s">
        <v>166</v>
      </c>
      <c r="D2741" s="78">
        <v>10</v>
      </c>
      <c r="E2741" s="79">
        <v>608407</v>
      </c>
      <c r="F2741" s="80" t="s">
        <v>165</v>
      </c>
    </row>
    <row r="2742" spans="1:6" x14ac:dyDescent="0.25">
      <c r="A2742" s="76">
        <v>9</v>
      </c>
      <c r="B2742" s="77" t="s">
        <v>251</v>
      </c>
      <c r="C2742" s="77" t="s">
        <v>166</v>
      </c>
      <c r="D2742" s="78">
        <v>4</v>
      </c>
      <c r="E2742" s="79">
        <v>207186.36600000001</v>
      </c>
      <c r="F2742" s="80" t="s">
        <v>161</v>
      </c>
    </row>
    <row r="2743" spans="1:6" x14ac:dyDescent="0.25">
      <c r="A2743" s="76">
        <v>9</v>
      </c>
      <c r="B2743" s="77" t="s">
        <v>251</v>
      </c>
      <c r="C2743" s="77" t="s">
        <v>162</v>
      </c>
      <c r="D2743" s="78">
        <v>20141</v>
      </c>
      <c r="E2743" s="79">
        <v>18619224.056000002</v>
      </c>
      <c r="F2743" s="80" t="s">
        <v>165</v>
      </c>
    </row>
    <row r="2744" spans="1:6" x14ac:dyDescent="0.25">
      <c r="A2744" s="76">
        <v>9</v>
      </c>
      <c r="B2744" s="77" t="s">
        <v>251</v>
      </c>
      <c r="C2744" s="77" t="s">
        <v>162</v>
      </c>
      <c r="D2744" s="78">
        <v>15187</v>
      </c>
      <c r="E2744" s="79">
        <v>305320.30497</v>
      </c>
      <c r="F2744" s="80" t="s">
        <v>161</v>
      </c>
    </row>
    <row r="2745" spans="1:6" x14ac:dyDescent="0.25">
      <c r="A2745" s="76">
        <v>9</v>
      </c>
      <c r="B2745" s="77" t="s">
        <v>252</v>
      </c>
      <c r="C2745" s="77" t="s">
        <v>160</v>
      </c>
      <c r="D2745" s="78">
        <v>1695</v>
      </c>
      <c r="E2745" s="79">
        <v>9955971.7379999999</v>
      </c>
      <c r="F2745" s="80" t="s">
        <v>165</v>
      </c>
    </row>
    <row r="2746" spans="1:6" x14ac:dyDescent="0.25">
      <c r="A2746" s="76">
        <v>9</v>
      </c>
      <c r="B2746" s="77" t="s">
        <v>252</v>
      </c>
      <c r="C2746" s="77" t="s">
        <v>160</v>
      </c>
      <c r="D2746" s="78">
        <v>1153</v>
      </c>
      <c r="E2746" s="79">
        <v>141703.68066000001</v>
      </c>
      <c r="F2746" s="80" t="s">
        <v>161</v>
      </c>
    </row>
    <row r="2747" spans="1:6" x14ac:dyDescent="0.25">
      <c r="A2747" s="76">
        <v>9</v>
      </c>
      <c r="B2747" s="77" t="s">
        <v>252</v>
      </c>
      <c r="C2747" s="77" t="s">
        <v>166</v>
      </c>
      <c r="D2747" s="78">
        <v>51</v>
      </c>
      <c r="E2747" s="79">
        <v>1587814.44</v>
      </c>
      <c r="F2747" s="80" t="s">
        <v>165</v>
      </c>
    </row>
    <row r="2748" spans="1:6" x14ac:dyDescent="0.25">
      <c r="A2748" s="76">
        <v>9</v>
      </c>
      <c r="B2748" s="77" t="s">
        <v>252</v>
      </c>
      <c r="C2748" s="77" t="s">
        <v>166</v>
      </c>
      <c r="D2748" s="78">
        <v>44</v>
      </c>
      <c r="E2748" s="79">
        <v>252173.94125999999</v>
      </c>
      <c r="F2748" s="80" t="s">
        <v>161</v>
      </c>
    </row>
    <row r="2749" spans="1:6" x14ac:dyDescent="0.25">
      <c r="A2749" s="76">
        <v>9</v>
      </c>
      <c r="B2749" s="77" t="s">
        <v>252</v>
      </c>
      <c r="C2749" s="77" t="s">
        <v>162</v>
      </c>
      <c r="D2749" s="78">
        <v>9408</v>
      </c>
      <c r="E2749" s="79">
        <v>7228166.0420000004</v>
      </c>
      <c r="F2749" s="80" t="s">
        <v>165</v>
      </c>
    </row>
    <row r="2750" spans="1:6" x14ac:dyDescent="0.25">
      <c r="A2750" s="76">
        <v>9</v>
      </c>
      <c r="B2750" s="77" t="s">
        <v>252</v>
      </c>
      <c r="C2750" s="77" t="s">
        <v>162</v>
      </c>
      <c r="D2750" s="78">
        <v>6528</v>
      </c>
      <c r="E2750" s="79">
        <v>92888.380300000004</v>
      </c>
      <c r="F2750" s="80" t="s">
        <v>161</v>
      </c>
    </row>
    <row r="2751" spans="1:6" x14ac:dyDescent="0.25">
      <c r="A2751" s="76">
        <v>9</v>
      </c>
      <c r="B2751" s="77" t="s">
        <v>253</v>
      </c>
      <c r="C2751" s="77" t="s">
        <v>160</v>
      </c>
      <c r="D2751" s="78">
        <v>994</v>
      </c>
      <c r="E2751" s="79">
        <v>10391015.018999999</v>
      </c>
      <c r="F2751" s="80" t="s">
        <v>165</v>
      </c>
    </row>
    <row r="2752" spans="1:6" x14ac:dyDescent="0.25">
      <c r="A2752" s="76">
        <v>9</v>
      </c>
      <c r="B2752" s="77" t="s">
        <v>253</v>
      </c>
      <c r="C2752" s="77" t="s">
        <v>160</v>
      </c>
      <c r="D2752" s="78">
        <v>962</v>
      </c>
      <c r="E2752" s="79">
        <v>248504.12588000001</v>
      </c>
      <c r="F2752" s="80" t="s">
        <v>161</v>
      </c>
    </row>
    <row r="2753" spans="1:6" x14ac:dyDescent="0.25">
      <c r="A2753" s="76">
        <v>9</v>
      </c>
      <c r="B2753" s="77" t="s">
        <v>253</v>
      </c>
      <c r="C2753" s="77" t="s">
        <v>166</v>
      </c>
      <c r="D2753" s="78">
        <v>46</v>
      </c>
      <c r="E2753" s="79">
        <v>10465457.92</v>
      </c>
      <c r="F2753" s="80" t="s">
        <v>165</v>
      </c>
    </row>
    <row r="2754" spans="1:6" x14ac:dyDescent="0.25">
      <c r="A2754" s="76">
        <v>9</v>
      </c>
      <c r="B2754" s="77" t="s">
        <v>253</v>
      </c>
      <c r="C2754" s="77" t="s">
        <v>166</v>
      </c>
      <c r="D2754" s="78">
        <v>44</v>
      </c>
      <c r="E2754" s="79">
        <v>4150896.415</v>
      </c>
      <c r="F2754" s="80" t="s">
        <v>161</v>
      </c>
    </row>
    <row r="2755" spans="1:6" x14ac:dyDescent="0.25">
      <c r="A2755" s="76">
        <v>9</v>
      </c>
      <c r="B2755" s="77" t="s">
        <v>253</v>
      </c>
      <c r="C2755" s="77" t="s">
        <v>162</v>
      </c>
      <c r="D2755" s="78">
        <v>5286</v>
      </c>
      <c r="E2755" s="79">
        <v>3886178.7749999999</v>
      </c>
      <c r="F2755" s="80" t="s">
        <v>165</v>
      </c>
    </row>
    <row r="2756" spans="1:6" x14ac:dyDescent="0.25">
      <c r="A2756" s="76">
        <v>9</v>
      </c>
      <c r="B2756" s="77" t="s">
        <v>253</v>
      </c>
      <c r="C2756" s="77" t="s">
        <v>162</v>
      </c>
      <c r="D2756" s="78">
        <v>5399</v>
      </c>
      <c r="E2756" s="79">
        <v>78707.494449999998</v>
      </c>
      <c r="F2756" s="80" t="s">
        <v>161</v>
      </c>
    </row>
    <row r="2757" spans="1:6" x14ac:dyDescent="0.25">
      <c r="A2757" s="76">
        <v>9</v>
      </c>
      <c r="B2757" s="77" t="s">
        <v>254</v>
      </c>
      <c r="C2757" s="77" t="s">
        <v>160</v>
      </c>
      <c r="D2757" s="78">
        <v>895</v>
      </c>
      <c r="E2757" s="79">
        <v>4500185.1950000003</v>
      </c>
      <c r="F2757" s="80" t="s">
        <v>165</v>
      </c>
    </row>
    <row r="2758" spans="1:6" x14ac:dyDescent="0.25">
      <c r="A2758" s="76">
        <v>9</v>
      </c>
      <c r="B2758" s="77" t="s">
        <v>254</v>
      </c>
      <c r="C2758" s="77" t="s">
        <v>160</v>
      </c>
      <c r="D2758" s="78">
        <v>627</v>
      </c>
      <c r="E2758" s="79">
        <v>43589.300150000003</v>
      </c>
      <c r="F2758" s="80" t="s">
        <v>161</v>
      </c>
    </row>
    <row r="2759" spans="1:6" x14ac:dyDescent="0.25">
      <c r="A2759" s="76">
        <v>9</v>
      </c>
      <c r="B2759" s="77" t="s">
        <v>254</v>
      </c>
      <c r="C2759" s="77" t="s">
        <v>166</v>
      </c>
      <c r="D2759" s="78">
        <v>5</v>
      </c>
      <c r="E2759" s="79">
        <v>235773.08</v>
      </c>
      <c r="F2759" s="80" t="s">
        <v>165</v>
      </c>
    </row>
    <row r="2760" spans="1:6" x14ac:dyDescent="0.25">
      <c r="A2760" s="76">
        <v>9</v>
      </c>
      <c r="B2760" s="77" t="s">
        <v>254</v>
      </c>
      <c r="C2760" s="77" t="s">
        <v>166</v>
      </c>
      <c r="D2760" s="78">
        <v>5</v>
      </c>
      <c r="E2760" s="79">
        <v>141691.56</v>
      </c>
      <c r="F2760" s="80" t="s">
        <v>161</v>
      </c>
    </row>
    <row r="2761" spans="1:6" x14ac:dyDescent="0.25">
      <c r="A2761" s="76">
        <v>9</v>
      </c>
      <c r="B2761" s="77" t="s">
        <v>254</v>
      </c>
      <c r="C2761" s="77" t="s">
        <v>162</v>
      </c>
      <c r="D2761" s="78">
        <v>5953</v>
      </c>
      <c r="E2761" s="79">
        <v>4693748.7759999996</v>
      </c>
      <c r="F2761" s="80" t="s">
        <v>165</v>
      </c>
    </row>
    <row r="2762" spans="1:6" x14ac:dyDescent="0.25">
      <c r="A2762" s="76">
        <v>9</v>
      </c>
      <c r="B2762" s="77" t="s">
        <v>254</v>
      </c>
      <c r="C2762" s="77" t="s">
        <v>162</v>
      </c>
      <c r="D2762" s="78">
        <v>3935</v>
      </c>
      <c r="E2762" s="79">
        <v>53354.20448</v>
      </c>
      <c r="F2762" s="80" t="s">
        <v>161</v>
      </c>
    </row>
    <row r="2763" spans="1:6" x14ac:dyDescent="0.25">
      <c r="A2763" s="76">
        <v>9</v>
      </c>
      <c r="B2763" s="77" t="s">
        <v>255</v>
      </c>
      <c r="C2763" s="77" t="s">
        <v>160</v>
      </c>
      <c r="D2763" s="78">
        <v>906</v>
      </c>
      <c r="E2763" s="79">
        <v>9574264.5</v>
      </c>
      <c r="F2763" s="80" t="s">
        <v>165</v>
      </c>
    </row>
    <row r="2764" spans="1:6" x14ac:dyDescent="0.25">
      <c r="A2764" s="76">
        <v>9</v>
      </c>
      <c r="B2764" s="77" t="s">
        <v>255</v>
      </c>
      <c r="C2764" s="77" t="s">
        <v>160</v>
      </c>
      <c r="D2764" s="78">
        <v>607</v>
      </c>
      <c r="E2764" s="79">
        <v>107363.46609</v>
      </c>
      <c r="F2764" s="80" t="s">
        <v>161</v>
      </c>
    </row>
    <row r="2765" spans="1:6" x14ac:dyDescent="0.25">
      <c r="A2765" s="76">
        <v>9</v>
      </c>
      <c r="B2765" s="77" t="s">
        <v>255</v>
      </c>
      <c r="C2765" s="77" t="s">
        <v>166</v>
      </c>
      <c r="D2765" s="78">
        <v>2</v>
      </c>
      <c r="E2765" s="79">
        <v>64680</v>
      </c>
      <c r="F2765" s="80" t="s">
        <v>165</v>
      </c>
    </row>
    <row r="2766" spans="1:6" x14ac:dyDescent="0.25">
      <c r="A2766" s="76">
        <v>9</v>
      </c>
      <c r="B2766" s="77" t="s">
        <v>255</v>
      </c>
      <c r="C2766" s="77" t="s">
        <v>166</v>
      </c>
      <c r="D2766" s="78">
        <v>2</v>
      </c>
      <c r="E2766" s="79">
        <v>214880</v>
      </c>
      <c r="F2766" s="80" t="s">
        <v>161</v>
      </c>
    </row>
    <row r="2767" spans="1:6" x14ac:dyDescent="0.25">
      <c r="A2767" s="76">
        <v>9</v>
      </c>
      <c r="B2767" s="77" t="s">
        <v>255</v>
      </c>
      <c r="C2767" s="77" t="s">
        <v>162</v>
      </c>
      <c r="D2767" s="78">
        <v>5735</v>
      </c>
      <c r="E2767" s="79">
        <v>5260485.8640000001</v>
      </c>
      <c r="F2767" s="80" t="s">
        <v>165</v>
      </c>
    </row>
    <row r="2768" spans="1:6" x14ac:dyDescent="0.25">
      <c r="A2768" s="76">
        <v>9</v>
      </c>
      <c r="B2768" s="77" t="s">
        <v>255</v>
      </c>
      <c r="C2768" s="77" t="s">
        <v>162</v>
      </c>
      <c r="D2768" s="78">
        <v>3905</v>
      </c>
      <c r="E2768" s="79">
        <v>88118.103719999999</v>
      </c>
      <c r="F2768" s="80" t="s">
        <v>161</v>
      </c>
    </row>
    <row r="2769" spans="1:6" x14ac:dyDescent="0.25">
      <c r="A2769" s="76">
        <v>9</v>
      </c>
      <c r="B2769" s="77" t="s">
        <v>256</v>
      </c>
      <c r="C2769" s="77" t="s">
        <v>160</v>
      </c>
      <c r="D2769" s="78">
        <v>56</v>
      </c>
      <c r="E2769" s="79">
        <v>742102.61100000003</v>
      </c>
      <c r="F2769" s="80" t="s">
        <v>165</v>
      </c>
    </row>
    <row r="2770" spans="1:6" x14ac:dyDescent="0.25">
      <c r="A2770" s="76">
        <v>9</v>
      </c>
      <c r="B2770" s="77" t="s">
        <v>256</v>
      </c>
      <c r="C2770" s="77" t="s">
        <v>160</v>
      </c>
      <c r="D2770" s="78">
        <v>11</v>
      </c>
      <c r="E2770" s="79">
        <v>7065.40002</v>
      </c>
      <c r="F2770" s="80" t="s">
        <v>161</v>
      </c>
    </row>
    <row r="2771" spans="1:6" x14ac:dyDescent="0.25">
      <c r="A2771" s="76">
        <v>9</v>
      </c>
      <c r="B2771" s="77" t="s">
        <v>257</v>
      </c>
      <c r="C2771" s="77" t="s">
        <v>160</v>
      </c>
      <c r="D2771" s="78">
        <v>1</v>
      </c>
      <c r="E2771" s="79">
        <v>12772.08</v>
      </c>
      <c r="F2771" s="80" t="s">
        <v>165</v>
      </c>
    </row>
    <row r="2772" spans="1:6" x14ac:dyDescent="0.25">
      <c r="A2772" s="76">
        <v>9</v>
      </c>
      <c r="B2772" s="77" t="s">
        <v>257</v>
      </c>
      <c r="C2772" s="77" t="s">
        <v>160</v>
      </c>
      <c r="D2772" s="78">
        <v>1</v>
      </c>
      <c r="E2772" s="79">
        <v>77.98</v>
      </c>
      <c r="F2772" s="80" t="s">
        <v>161</v>
      </c>
    </row>
    <row r="2773" spans="1:6" x14ac:dyDescent="0.25">
      <c r="A2773" s="76">
        <v>9</v>
      </c>
      <c r="B2773" s="77" t="s">
        <v>257</v>
      </c>
      <c r="C2773" s="77" t="s">
        <v>166</v>
      </c>
      <c r="D2773" s="78">
        <v>1</v>
      </c>
      <c r="E2773" s="79">
        <v>330820</v>
      </c>
      <c r="F2773" s="80" t="s">
        <v>165</v>
      </c>
    </row>
    <row r="2774" spans="1:6" x14ac:dyDescent="0.25">
      <c r="A2774" s="76">
        <v>9</v>
      </c>
      <c r="B2774" s="77" t="s">
        <v>258</v>
      </c>
      <c r="C2774" s="77" t="s">
        <v>160</v>
      </c>
      <c r="D2774" s="78">
        <v>685</v>
      </c>
      <c r="E2774" s="79">
        <v>4671635.301</v>
      </c>
      <c r="F2774" s="80" t="s">
        <v>165</v>
      </c>
    </row>
    <row r="2775" spans="1:6" x14ac:dyDescent="0.25">
      <c r="A2775" s="76">
        <v>9</v>
      </c>
      <c r="B2775" s="77" t="s">
        <v>258</v>
      </c>
      <c r="C2775" s="77" t="s">
        <v>160</v>
      </c>
      <c r="D2775" s="78">
        <v>358</v>
      </c>
      <c r="E2775" s="79">
        <v>46176.338860000003</v>
      </c>
      <c r="F2775" s="80" t="s">
        <v>161</v>
      </c>
    </row>
    <row r="2776" spans="1:6" x14ac:dyDescent="0.25">
      <c r="A2776" s="76">
        <v>9</v>
      </c>
      <c r="B2776" s="77" t="s">
        <v>258</v>
      </c>
      <c r="C2776" s="77" t="s">
        <v>162</v>
      </c>
      <c r="D2776" s="78">
        <v>13566</v>
      </c>
      <c r="E2776" s="79">
        <v>11439646.423</v>
      </c>
      <c r="F2776" s="80" t="s">
        <v>165</v>
      </c>
    </row>
    <row r="2777" spans="1:6" x14ac:dyDescent="0.25">
      <c r="A2777" s="76">
        <v>9</v>
      </c>
      <c r="B2777" s="77" t="s">
        <v>258</v>
      </c>
      <c r="C2777" s="77" t="s">
        <v>162</v>
      </c>
      <c r="D2777" s="78">
        <v>9082</v>
      </c>
      <c r="E2777" s="79">
        <v>218115.56802999999</v>
      </c>
      <c r="F2777" s="80" t="s">
        <v>161</v>
      </c>
    </row>
    <row r="2778" spans="1:6" x14ac:dyDescent="0.25">
      <c r="A2778" s="76">
        <v>9</v>
      </c>
      <c r="B2778" s="77" t="s">
        <v>259</v>
      </c>
      <c r="C2778" s="77" t="s">
        <v>160</v>
      </c>
      <c r="D2778" s="78">
        <v>654</v>
      </c>
      <c r="E2778" s="79">
        <v>8358404.4500000002</v>
      </c>
      <c r="F2778" s="80" t="s">
        <v>165</v>
      </c>
    </row>
    <row r="2779" spans="1:6" x14ac:dyDescent="0.25">
      <c r="A2779" s="76">
        <v>9</v>
      </c>
      <c r="B2779" s="77" t="s">
        <v>259</v>
      </c>
      <c r="C2779" s="77" t="s">
        <v>160</v>
      </c>
      <c r="D2779" s="78">
        <v>349</v>
      </c>
      <c r="E2779" s="79">
        <v>148333.78002000001</v>
      </c>
      <c r="F2779" s="80" t="s">
        <v>161</v>
      </c>
    </row>
    <row r="2780" spans="1:6" x14ac:dyDescent="0.25">
      <c r="A2780" s="76">
        <v>9</v>
      </c>
      <c r="B2780" s="77" t="s">
        <v>259</v>
      </c>
      <c r="C2780" s="77" t="s">
        <v>166</v>
      </c>
      <c r="D2780" s="78">
        <v>13</v>
      </c>
      <c r="E2780" s="79">
        <v>25223083.199999999</v>
      </c>
      <c r="F2780" s="80" t="s">
        <v>165</v>
      </c>
    </row>
    <row r="2781" spans="1:6" x14ac:dyDescent="0.25">
      <c r="A2781" s="76">
        <v>9</v>
      </c>
      <c r="B2781" s="77" t="s">
        <v>259</v>
      </c>
      <c r="C2781" s="77" t="s">
        <v>166</v>
      </c>
      <c r="D2781" s="78">
        <v>9</v>
      </c>
      <c r="E2781" s="79">
        <v>1563683.0919999999</v>
      </c>
      <c r="F2781" s="80" t="s">
        <v>161</v>
      </c>
    </row>
    <row r="2782" spans="1:6" x14ac:dyDescent="0.25">
      <c r="A2782" s="76">
        <v>9</v>
      </c>
      <c r="B2782" s="77" t="s">
        <v>259</v>
      </c>
      <c r="C2782" s="77" t="s">
        <v>162</v>
      </c>
      <c r="D2782" s="78">
        <v>7166</v>
      </c>
      <c r="E2782" s="79">
        <v>5917053.551</v>
      </c>
      <c r="F2782" s="80" t="s">
        <v>165</v>
      </c>
    </row>
    <row r="2783" spans="1:6" x14ac:dyDescent="0.25">
      <c r="A2783" s="76">
        <v>9</v>
      </c>
      <c r="B2783" s="77" t="s">
        <v>259</v>
      </c>
      <c r="C2783" s="77" t="s">
        <v>162</v>
      </c>
      <c r="D2783" s="78">
        <v>4338</v>
      </c>
      <c r="E2783" s="79">
        <v>73678.264840000003</v>
      </c>
      <c r="F2783" s="80" t="s">
        <v>161</v>
      </c>
    </row>
    <row r="2784" spans="1:6" x14ac:dyDescent="0.25">
      <c r="A2784" s="76">
        <v>9</v>
      </c>
      <c r="B2784" s="77" t="s">
        <v>260</v>
      </c>
      <c r="C2784" s="77" t="s">
        <v>160</v>
      </c>
      <c r="D2784" s="78">
        <v>1</v>
      </c>
      <c r="E2784" s="79">
        <v>14.54838</v>
      </c>
      <c r="F2784" s="80" t="s">
        <v>161</v>
      </c>
    </row>
    <row r="2785" spans="1:6" x14ac:dyDescent="0.25">
      <c r="A2785" s="76">
        <v>9</v>
      </c>
      <c r="B2785" s="77" t="s">
        <v>261</v>
      </c>
      <c r="C2785" s="77" t="s">
        <v>160</v>
      </c>
      <c r="D2785" s="78">
        <v>72</v>
      </c>
      <c r="E2785" s="79">
        <v>29145.557120000001</v>
      </c>
      <c r="F2785" s="80" t="s">
        <v>161</v>
      </c>
    </row>
    <row r="2786" spans="1:6" x14ac:dyDescent="0.25">
      <c r="A2786" s="76">
        <v>9</v>
      </c>
      <c r="B2786" s="77" t="s">
        <v>261</v>
      </c>
      <c r="C2786" s="77" t="s">
        <v>166</v>
      </c>
      <c r="D2786" s="78">
        <v>4</v>
      </c>
      <c r="E2786" s="79">
        <v>1073732</v>
      </c>
      <c r="F2786" s="80" t="s">
        <v>161</v>
      </c>
    </row>
    <row r="2787" spans="1:6" x14ac:dyDescent="0.25">
      <c r="A2787" s="76">
        <v>9</v>
      </c>
      <c r="B2787" s="77" t="s">
        <v>261</v>
      </c>
      <c r="C2787" s="77" t="s">
        <v>162</v>
      </c>
      <c r="D2787" s="78">
        <v>199</v>
      </c>
      <c r="E2787" s="79">
        <v>2291.6760399999998</v>
      </c>
      <c r="F2787" s="80" t="s">
        <v>161</v>
      </c>
    </row>
    <row r="2788" spans="1:6" x14ac:dyDescent="0.25">
      <c r="A2788" s="76">
        <v>9</v>
      </c>
      <c r="B2788" s="77" t="s">
        <v>262</v>
      </c>
      <c r="C2788" s="77" t="s">
        <v>160</v>
      </c>
      <c r="D2788" s="78">
        <v>1</v>
      </c>
      <c r="E2788" s="79">
        <v>30672</v>
      </c>
      <c r="F2788" s="80" t="s">
        <v>165</v>
      </c>
    </row>
    <row r="2789" spans="1:6" x14ac:dyDescent="0.25">
      <c r="A2789" s="76">
        <v>9</v>
      </c>
      <c r="B2789" s="77" t="s">
        <v>262</v>
      </c>
      <c r="C2789" s="77" t="s">
        <v>162</v>
      </c>
      <c r="D2789" s="78">
        <v>6</v>
      </c>
      <c r="E2789" s="79">
        <v>4849</v>
      </c>
      <c r="F2789" s="80" t="s">
        <v>165</v>
      </c>
    </row>
    <row r="2790" spans="1:6" x14ac:dyDescent="0.25">
      <c r="A2790" s="76">
        <v>9</v>
      </c>
      <c r="B2790" s="77" t="s">
        <v>263</v>
      </c>
      <c r="C2790" s="77" t="s">
        <v>160</v>
      </c>
      <c r="D2790" s="78">
        <v>125</v>
      </c>
      <c r="E2790" s="79">
        <v>2981839.71</v>
      </c>
      <c r="F2790" s="80" t="s">
        <v>165</v>
      </c>
    </row>
    <row r="2791" spans="1:6" x14ac:dyDescent="0.25">
      <c r="A2791" s="76">
        <v>9</v>
      </c>
      <c r="B2791" s="77" t="s">
        <v>263</v>
      </c>
      <c r="C2791" s="77" t="s">
        <v>160</v>
      </c>
      <c r="D2791" s="78">
        <v>29</v>
      </c>
      <c r="E2791" s="79">
        <v>710.80372999999997</v>
      </c>
      <c r="F2791" s="80" t="s">
        <v>161</v>
      </c>
    </row>
    <row r="2792" spans="1:6" x14ac:dyDescent="0.25">
      <c r="A2792" s="76">
        <v>9</v>
      </c>
      <c r="B2792" s="77" t="s">
        <v>263</v>
      </c>
      <c r="C2792" s="77" t="s">
        <v>162</v>
      </c>
      <c r="D2792" s="78">
        <v>318</v>
      </c>
      <c r="E2792" s="79">
        <v>262124.549</v>
      </c>
      <c r="F2792" s="80" t="s">
        <v>165</v>
      </c>
    </row>
    <row r="2793" spans="1:6" x14ac:dyDescent="0.25">
      <c r="A2793" s="76">
        <v>9</v>
      </c>
      <c r="B2793" s="77" t="s">
        <v>263</v>
      </c>
      <c r="C2793" s="77" t="s">
        <v>162</v>
      </c>
      <c r="D2793" s="78">
        <v>140</v>
      </c>
      <c r="E2793" s="79">
        <v>970.93542000000002</v>
      </c>
      <c r="F2793" s="80" t="s">
        <v>161</v>
      </c>
    </row>
    <row r="2794" spans="1:6" x14ac:dyDescent="0.25">
      <c r="A2794" s="76">
        <v>9</v>
      </c>
      <c r="B2794" s="77" t="s">
        <v>264</v>
      </c>
      <c r="C2794" s="77" t="s">
        <v>160</v>
      </c>
      <c r="D2794" s="78">
        <v>1055</v>
      </c>
      <c r="E2794" s="79">
        <v>9427666.7400000002</v>
      </c>
      <c r="F2794" s="80" t="s">
        <v>165</v>
      </c>
    </row>
    <row r="2795" spans="1:6" x14ac:dyDescent="0.25">
      <c r="A2795" s="76">
        <v>9</v>
      </c>
      <c r="B2795" s="77" t="s">
        <v>264</v>
      </c>
      <c r="C2795" s="77" t="s">
        <v>166</v>
      </c>
      <c r="D2795" s="78">
        <v>23</v>
      </c>
      <c r="E2795" s="79">
        <v>38997734.799999997</v>
      </c>
      <c r="F2795" s="80" t="s">
        <v>165</v>
      </c>
    </row>
    <row r="2796" spans="1:6" x14ac:dyDescent="0.25">
      <c r="A2796" s="76">
        <v>9</v>
      </c>
      <c r="B2796" s="77" t="s">
        <v>264</v>
      </c>
      <c r="C2796" s="77" t="s">
        <v>162</v>
      </c>
      <c r="D2796" s="78">
        <v>3656</v>
      </c>
      <c r="E2796" s="79">
        <v>3997843.1570000001</v>
      </c>
      <c r="F2796" s="80" t="s">
        <v>165</v>
      </c>
    </row>
    <row r="2797" spans="1:6" x14ac:dyDescent="0.25">
      <c r="A2797" s="76">
        <v>9</v>
      </c>
      <c r="B2797" s="77" t="s">
        <v>265</v>
      </c>
      <c r="C2797" s="77" t="s">
        <v>160</v>
      </c>
      <c r="D2797" s="78">
        <v>63</v>
      </c>
      <c r="E2797" s="79">
        <v>151562</v>
      </c>
      <c r="F2797" s="80" t="s">
        <v>165</v>
      </c>
    </row>
    <row r="2798" spans="1:6" x14ac:dyDescent="0.25">
      <c r="A2798" s="76">
        <v>9</v>
      </c>
      <c r="B2798" s="77" t="s">
        <v>265</v>
      </c>
      <c r="C2798" s="77" t="s">
        <v>166</v>
      </c>
      <c r="D2798" s="78">
        <v>1</v>
      </c>
      <c r="E2798" s="79">
        <v>381</v>
      </c>
      <c r="F2798" s="80" t="s">
        <v>165</v>
      </c>
    </row>
    <row r="2799" spans="1:6" x14ac:dyDescent="0.25">
      <c r="A2799" s="76">
        <v>9</v>
      </c>
      <c r="B2799" s="77" t="s">
        <v>265</v>
      </c>
      <c r="C2799" s="77" t="s">
        <v>162</v>
      </c>
      <c r="D2799" s="78">
        <v>153</v>
      </c>
      <c r="E2799" s="79">
        <v>137131.68299999999</v>
      </c>
      <c r="F2799" s="80" t="s">
        <v>165</v>
      </c>
    </row>
    <row r="2800" spans="1:6" x14ac:dyDescent="0.25">
      <c r="A2800" s="76">
        <v>9</v>
      </c>
      <c r="B2800" s="77" t="s">
        <v>266</v>
      </c>
      <c r="C2800" s="77" t="s">
        <v>160</v>
      </c>
      <c r="D2800" s="78">
        <v>61</v>
      </c>
      <c r="E2800" s="79">
        <v>223087.818</v>
      </c>
      <c r="F2800" s="80" t="s">
        <v>165</v>
      </c>
    </row>
    <row r="2801" spans="1:6" x14ac:dyDescent="0.25">
      <c r="A2801" s="76">
        <v>9</v>
      </c>
      <c r="B2801" s="77" t="s">
        <v>266</v>
      </c>
      <c r="C2801" s="77" t="s">
        <v>160</v>
      </c>
      <c r="D2801" s="78">
        <v>29</v>
      </c>
      <c r="E2801" s="79">
        <v>705.15648999999996</v>
      </c>
      <c r="F2801" s="80" t="s">
        <v>161</v>
      </c>
    </row>
    <row r="2802" spans="1:6" x14ac:dyDescent="0.25">
      <c r="A2802" s="76">
        <v>9</v>
      </c>
      <c r="B2802" s="77" t="s">
        <v>266</v>
      </c>
      <c r="C2802" s="77" t="s">
        <v>166</v>
      </c>
      <c r="D2802" s="78">
        <v>3</v>
      </c>
      <c r="E2802" s="79">
        <v>36251</v>
      </c>
      <c r="F2802" s="80" t="s">
        <v>165</v>
      </c>
    </row>
    <row r="2803" spans="1:6" x14ac:dyDescent="0.25">
      <c r="A2803" s="76">
        <v>9</v>
      </c>
      <c r="B2803" s="77" t="s">
        <v>266</v>
      </c>
      <c r="C2803" s="77" t="s">
        <v>162</v>
      </c>
      <c r="D2803" s="78">
        <v>666</v>
      </c>
      <c r="E2803" s="79">
        <v>775354.77899999998</v>
      </c>
      <c r="F2803" s="80" t="s">
        <v>165</v>
      </c>
    </row>
    <row r="2804" spans="1:6" x14ac:dyDescent="0.25">
      <c r="A2804" s="76">
        <v>9</v>
      </c>
      <c r="B2804" s="77" t="s">
        <v>266</v>
      </c>
      <c r="C2804" s="77" t="s">
        <v>162</v>
      </c>
      <c r="D2804" s="78">
        <v>413</v>
      </c>
      <c r="E2804" s="79">
        <v>4160.8821699999999</v>
      </c>
      <c r="F2804" s="80" t="s">
        <v>161</v>
      </c>
    </row>
    <row r="2805" spans="1:6" x14ac:dyDescent="0.25">
      <c r="A2805" s="76">
        <v>9</v>
      </c>
      <c r="B2805" s="77" t="s">
        <v>267</v>
      </c>
      <c r="C2805" s="77" t="s">
        <v>160</v>
      </c>
      <c r="D2805" s="78">
        <v>1100</v>
      </c>
      <c r="E2805" s="79">
        <v>5448001.5109999999</v>
      </c>
      <c r="F2805" s="80" t="s">
        <v>165</v>
      </c>
    </row>
    <row r="2806" spans="1:6" x14ac:dyDescent="0.25">
      <c r="A2806" s="76">
        <v>9</v>
      </c>
      <c r="B2806" s="77" t="s">
        <v>267</v>
      </c>
      <c r="C2806" s="77" t="s">
        <v>160</v>
      </c>
      <c r="D2806" s="78">
        <v>541</v>
      </c>
      <c r="E2806" s="79">
        <v>44277.2624</v>
      </c>
      <c r="F2806" s="80" t="s">
        <v>161</v>
      </c>
    </row>
    <row r="2807" spans="1:6" x14ac:dyDescent="0.25">
      <c r="A2807" s="76">
        <v>9</v>
      </c>
      <c r="B2807" s="77" t="s">
        <v>267</v>
      </c>
      <c r="C2807" s="77" t="s">
        <v>166</v>
      </c>
      <c r="D2807" s="78">
        <v>11</v>
      </c>
      <c r="E2807" s="79">
        <v>31669.84</v>
      </c>
      <c r="F2807" s="80" t="s">
        <v>165</v>
      </c>
    </row>
    <row r="2808" spans="1:6" x14ac:dyDescent="0.25">
      <c r="A2808" s="76">
        <v>9</v>
      </c>
      <c r="B2808" s="77" t="s">
        <v>267</v>
      </c>
      <c r="C2808" s="77" t="s">
        <v>166</v>
      </c>
      <c r="D2808" s="78">
        <v>1</v>
      </c>
      <c r="E2808" s="79">
        <v>1.032</v>
      </c>
      <c r="F2808" s="80" t="s">
        <v>161</v>
      </c>
    </row>
    <row r="2809" spans="1:6" x14ac:dyDescent="0.25">
      <c r="A2809" s="76">
        <v>9</v>
      </c>
      <c r="B2809" s="77" t="s">
        <v>267</v>
      </c>
      <c r="C2809" s="77" t="s">
        <v>162</v>
      </c>
      <c r="D2809" s="78">
        <v>9120</v>
      </c>
      <c r="E2809" s="79">
        <v>10781530.698000001</v>
      </c>
      <c r="F2809" s="80" t="s">
        <v>165</v>
      </c>
    </row>
    <row r="2810" spans="1:6" ht="15.75" thickBot="1" x14ac:dyDescent="0.3">
      <c r="A2810" s="81">
        <v>9</v>
      </c>
      <c r="B2810" s="82" t="s">
        <v>267</v>
      </c>
      <c r="C2810" s="82" t="s">
        <v>162</v>
      </c>
      <c r="D2810" s="83">
        <v>6571</v>
      </c>
      <c r="E2810" s="84">
        <v>59906.432399999998</v>
      </c>
      <c r="F2810" s="85" t="s">
        <v>161</v>
      </c>
    </row>
    <row r="2811" spans="1:6" x14ac:dyDescent="0.25">
      <c r="A2811" s="71">
        <v>10</v>
      </c>
      <c r="B2811" s="72" t="s">
        <v>159</v>
      </c>
      <c r="C2811" s="72" t="s">
        <v>160</v>
      </c>
      <c r="D2811" s="73">
        <v>147</v>
      </c>
      <c r="E2811" s="74">
        <v>26812.379939999999</v>
      </c>
      <c r="F2811" s="75" t="s">
        <v>161</v>
      </c>
    </row>
    <row r="2812" spans="1:6" x14ac:dyDescent="0.25">
      <c r="A2812" s="76">
        <v>10</v>
      </c>
      <c r="B2812" s="77" t="s">
        <v>159</v>
      </c>
      <c r="C2812" s="77" t="s">
        <v>162</v>
      </c>
      <c r="D2812" s="78">
        <v>768</v>
      </c>
      <c r="E2812" s="79">
        <v>23071.89978</v>
      </c>
      <c r="F2812" s="80" t="s">
        <v>161</v>
      </c>
    </row>
    <row r="2813" spans="1:6" x14ac:dyDescent="0.25">
      <c r="A2813" s="76">
        <v>10</v>
      </c>
      <c r="B2813" s="77" t="s">
        <v>163</v>
      </c>
      <c r="C2813" s="77" t="s">
        <v>160</v>
      </c>
      <c r="D2813" s="78">
        <v>78</v>
      </c>
      <c r="E2813" s="79">
        <v>33032.097629999997</v>
      </c>
      <c r="F2813" s="80" t="s">
        <v>161</v>
      </c>
    </row>
    <row r="2814" spans="1:6" x14ac:dyDescent="0.25">
      <c r="A2814" s="76">
        <v>10</v>
      </c>
      <c r="B2814" s="77" t="s">
        <v>163</v>
      </c>
      <c r="C2814" s="77" t="s">
        <v>162</v>
      </c>
      <c r="D2814" s="78">
        <v>368</v>
      </c>
      <c r="E2814" s="79">
        <v>11052.02233</v>
      </c>
      <c r="F2814" s="80" t="s">
        <v>161</v>
      </c>
    </row>
    <row r="2815" spans="1:6" x14ac:dyDescent="0.25">
      <c r="A2815" s="76">
        <v>10</v>
      </c>
      <c r="B2815" s="77" t="s">
        <v>164</v>
      </c>
      <c r="C2815" s="77" t="s">
        <v>160</v>
      </c>
      <c r="D2815" s="78">
        <v>8</v>
      </c>
      <c r="E2815" s="79">
        <v>196859</v>
      </c>
      <c r="F2815" s="80" t="s">
        <v>165</v>
      </c>
    </row>
    <row r="2816" spans="1:6" x14ac:dyDescent="0.25">
      <c r="A2816" s="76">
        <v>10</v>
      </c>
      <c r="B2816" s="77" t="s">
        <v>164</v>
      </c>
      <c r="C2816" s="77" t="s">
        <v>160</v>
      </c>
      <c r="D2816" s="78">
        <v>46</v>
      </c>
      <c r="E2816" s="79">
        <v>75087.621159999995</v>
      </c>
      <c r="F2816" s="80" t="s">
        <v>161</v>
      </c>
    </row>
    <row r="2817" spans="1:6" x14ac:dyDescent="0.25">
      <c r="A2817" s="76">
        <v>10</v>
      </c>
      <c r="B2817" s="77" t="s">
        <v>164</v>
      </c>
      <c r="C2817" s="77" t="s">
        <v>166</v>
      </c>
      <c r="D2817" s="78">
        <v>3</v>
      </c>
      <c r="E2817" s="79">
        <v>900865.46499999997</v>
      </c>
      <c r="F2817" s="80" t="s">
        <v>161</v>
      </c>
    </row>
    <row r="2818" spans="1:6" x14ac:dyDescent="0.25">
      <c r="A2818" s="76">
        <v>10</v>
      </c>
      <c r="B2818" s="77" t="s">
        <v>164</v>
      </c>
      <c r="C2818" s="77" t="s">
        <v>162</v>
      </c>
      <c r="D2818" s="78">
        <v>1</v>
      </c>
      <c r="E2818" s="79">
        <v>1530</v>
      </c>
      <c r="F2818" s="80" t="s">
        <v>165</v>
      </c>
    </row>
    <row r="2819" spans="1:6" x14ac:dyDescent="0.25">
      <c r="A2819" s="76">
        <v>10</v>
      </c>
      <c r="B2819" s="77" t="s">
        <v>164</v>
      </c>
      <c r="C2819" s="77" t="s">
        <v>162</v>
      </c>
      <c r="D2819" s="78">
        <v>11</v>
      </c>
      <c r="E2819" s="79">
        <v>298.01175999999998</v>
      </c>
      <c r="F2819" s="80" t="s">
        <v>161</v>
      </c>
    </row>
    <row r="2820" spans="1:6" x14ac:dyDescent="0.25">
      <c r="A2820" s="76">
        <v>10</v>
      </c>
      <c r="B2820" s="77" t="s">
        <v>167</v>
      </c>
      <c r="C2820" s="77" t="s">
        <v>160</v>
      </c>
      <c r="D2820" s="78">
        <v>190</v>
      </c>
      <c r="E2820" s="79">
        <v>2763516.0060000001</v>
      </c>
      <c r="F2820" s="80" t="s">
        <v>165</v>
      </c>
    </row>
    <row r="2821" spans="1:6" x14ac:dyDescent="0.25">
      <c r="A2821" s="76">
        <v>10</v>
      </c>
      <c r="B2821" s="77" t="s">
        <v>167</v>
      </c>
      <c r="C2821" s="77" t="s">
        <v>160</v>
      </c>
      <c r="D2821" s="78">
        <v>214</v>
      </c>
      <c r="E2821" s="79">
        <v>348114.10865000001</v>
      </c>
      <c r="F2821" s="80" t="s">
        <v>161</v>
      </c>
    </row>
    <row r="2822" spans="1:6" x14ac:dyDescent="0.25">
      <c r="A2822" s="76">
        <v>10</v>
      </c>
      <c r="B2822" s="77" t="s">
        <v>167</v>
      </c>
      <c r="C2822" s="77" t="s">
        <v>166</v>
      </c>
      <c r="D2822" s="78">
        <v>3</v>
      </c>
      <c r="E2822" s="79">
        <v>106840</v>
      </c>
      <c r="F2822" s="80" t="s">
        <v>165</v>
      </c>
    </row>
    <row r="2823" spans="1:6" x14ac:dyDescent="0.25">
      <c r="A2823" s="76">
        <v>10</v>
      </c>
      <c r="B2823" s="77" t="s">
        <v>167</v>
      </c>
      <c r="C2823" s="77" t="s">
        <v>166</v>
      </c>
      <c r="D2823" s="78">
        <v>2</v>
      </c>
      <c r="E2823" s="79">
        <v>13304.739</v>
      </c>
      <c r="F2823" s="80" t="s">
        <v>161</v>
      </c>
    </row>
    <row r="2824" spans="1:6" x14ac:dyDescent="0.25">
      <c r="A2824" s="76">
        <v>10</v>
      </c>
      <c r="B2824" s="77" t="s">
        <v>167</v>
      </c>
      <c r="C2824" s="77" t="s">
        <v>162</v>
      </c>
      <c r="D2824" s="78">
        <v>1269</v>
      </c>
      <c r="E2824" s="79">
        <v>772812.18700000003</v>
      </c>
      <c r="F2824" s="80" t="s">
        <v>165</v>
      </c>
    </row>
    <row r="2825" spans="1:6" x14ac:dyDescent="0.25">
      <c r="A2825" s="76">
        <v>10</v>
      </c>
      <c r="B2825" s="77" t="s">
        <v>167</v>
      </c>
      <c r="C2825" s="77" t="s">
        <v>162</v>
      </c>
      <c r="D2825" s="78">
        <v>1098</v>
      </c>
      <c r="E2825" s="79">
        <v>35798.455690000003</v>
      </c>
      <c r="F2825" s="80" t="s">
        <v>161</v>
      </c>
    </row>
    <row r="2826" spans="1:6" x14ac:dyDescent="0.25">
      <c r="A2826" s="76">
        <v>10</v>
      </c>
      <c r="B2826" s="77" t="s">
        <v>168</v>
      </c>
      <c r="C2826" s="77" t="s">
        <v>160</v>
      </c>
      <c r="D2826" s="78">
        <v>73</v>
      </c>
      <c r="E2826" s="79">
        <v>180822</v>
      </c>
      <c r="F2826" s="80" t="s">
        <v>165</v>
      </c>
    </row>
    <row r="2827" spans="1:6" x14ac:dyDescent="0.25">
      <c r="A2827" s="76">
        <v>10</v>
      </c>
      <c r="B2827" s="77" t="s">
        <v>168</v>
      </c>
      <c r="C2827" s="77" t="s">
        <v>160</v>
      </c>
      <c r="D2827" s="78">
        <v>22</v>
      </c>
      <c r="E2827" s="79">
        <v>9699.5609999999997</v>
      </c>
      <c r="F2827" s="80" t="s">
        <v>161</v>
      </c>
    </row>
    <row r="2828" spans="1:6" x14ac:dyDescent="0.25">
      <c r="A2828" s="76">
        <v>10</v>
      </c>
      <c r="B2828" s="77" t="s">
        <v>168</v>
      </c>
      <c r="C2828" s="77" t="s">
        <v>166</v>
      </c>
      <c r="D2828" s="78">
        <v>3</v>
      </c>
      <c r="E2828" s="79">
        <v>7705</v>
      </c>
      <c r="F2828" s="80" t="s">
        <v>165</v>
      </c>
    </row>
    <row r="2829" spans="1:6" x14ac:dyDescent="0.25">
      <c r="A2829" s="76">
        <v>10</v>
      </c>
      <c r="B2829" s="77" t="s">
        <v>168</v>
      </c>
      <c r="C2829" s="77" t="s">
        <v>162</v>
      </c>
      <c r="D2829" s="78">
        <v>1095</v>
      </c>
      <c r="E2829" s="79">
        <v>1086729.6329999999</v>
      </c>
      <c r="F2829" s="80" t="s">
        <v>165</v>
      </c>
    </row>
    <row r="2830" spans="1:6" x14ac:dyDescent="0.25">
      <c r="A2830" s="76">
        <v>10</v>
      </c>
      <c r="B2830" s="77" t="s">
        <v>168</v>
      </c>
      <c r="C2830" s="77" t="s">
        <v>162</v>
      </c>
      <c r="D2830" s="78">
        <v>504</v>
      </c>
      <c r="E2830" s="79">
        <v>25645.600269999999</v>
      </c>
      <c r="F2830" s="80" t="s">
        <v>161</v>
      </c>
    </row>
    <row r="2831" spans="1:6" x14ac:dyDescent="0.25">
      <c r="A2831" s="76">
        <v>10</v>
      </c>
      <c r="B2831" s="77" t="s">
        <v>169</v>
      </c>
      <c r="C2831" s="77" t="s">
        <v>160</v>
      </c>
      <c r="D2831" s="78">
        <v>19</v>
      </c>
      <c r="E2831" s="79">
        <v>13365.566999999999</v>
      </c>
      <c r="F2831" s="80" t="s">
        <v>165</v>
      </c>
    </row>
    <row r="2832" spans="1:6" x14ac:dyDescent="0.25">
      <c r="A2832" s="76">
        <v>10</v>
      </c>
      <c r="B2832" s="77" t="s">
        <v>169</v>
      </c>
      <c r="C2832" s="77" t="s">
        <v>160</v>
      </c>
      <c r="D2832" s="78">
        <v>204</v>
      </c>
      <c r="E2832" s="79">
        <v>313583.45955999999</v>
      </c>
      <c r="F2832" s="80" t="s">
        <v>161</v>
      </c>
    </row>
    <row r="2833" spans="1:6" x14ac:dyDescent="0.25">
      <c r="A2833" s="76">
        <v>10</v>
      </c>
      <c r="B2833" s="77" t="s">
        <v>169</v>
      </c>
      <c r="C2833" s="77" t="s">
        <v>162</v>
      </c>
      <c r="D2833" s="78">
        <v>347</v>
      </c>
      <c r="E2833" s="79">
        <v>357696.17800000001</v>
      </c>
      <c r="F2833" s="80" t="s">
        <v>165</v>
      </c>
    </row>
    <row r="2834" spans="1:6" x14ac:dyDescent="0.25">
      <c r="A2834" s="76">
        <v>10</v>
      </c>
      <c r="B2834" s="77" t="s">
        <v>169</v>
      </c>
      <c r="C2834" s="77" t="s">
        <v>162</v>
      </c>
      <c r="D2834" s="78">
        <v>2263</v>
      </c>
      <c r="E2834" s="79">
        <v>78712.505139999994</v>
      </c>
      <c r="F2834" s="80" t="s">
        <v>161</v>
      </c>
    </row>
    <row r="2835" spans="1:6" x14ac:dyDescent="0.25">
      <c r="A2835" s="76">
        <v>10</v>
      </c>
      <c r="B2835" s="77" t="s">
        <v>170</v>
      </c>
      <c r="C2835" s="77" t="s">
        <v>160</v>
      </c>
      <c r="D2835" s="78">
        <v>126</v>
      </c>
      <c r="E2835" s="79">
        <v>368949</v>
      </c>
      <c r="F2835" s="80" t="s">
        <v>165</v>
      </c>
    </row>
    <row r="2836" spans="1:6" x14ac:dyDescent="0.25">
      <c r="A2836" s="76">
        <v>10</v>
      </c>
      <c r="B2836" s="77" t="s">
        <v>170</v>
      </c>
      <c r="C2836" s="77" t="s">
        <v>160</v>
      </c>
      <c r="D2836" s="78">
        <v>25</v>
      </c>
      <c r="E2836" s="79">
        <v>18252.363089999999</v>
      </c>
      <c r="F2836" s="80" t="s">
        <v>161</v>
      </c>
    </row>
    <row r="2837" spans="1:6" x14ac:dyDescent="0.25">
      <c r="A2837" s="76">
        <v>10</v>
      </c>
      <c r="B2837" s="77" t="s">
        <v>170</v>
      </c>
      <c r="C2837" s="77" t="s">
        <v>166</v>
      </c>
      <c r="D2837" s="78">
        <v>12</v>
      </c>
      <c r="E2837" s="79">
        <v>20539</v>
      </c>
      <c r="F2837" s="80" t="s">
        <v>165</v>
      </c>
    </row>
    <row r="2838" spans="1:6" x14ac:dyDescent="0.25">
      <c r="A2838" s="76">
        <v>10</v>
      </c>
      <c r="B2838" s="77" t="s">
        <v>170</v>
      </c>
      <c r="C2838" s="77" t="s">
        <v>166</v>
      </c>
      <c r="D2838" s="78">
        <v>1</v>
      </c>
      <c r="E2838" s="79">
        <v>1.133</v>
      </c>
      <c r="F2838" s="80" t="s">
        <v>161</v>
      </c>
    </row>
    <row r="2839" spans="1:6" x14ac:dyDescent="0.25">
      <c r="A2839" s="76">
        <v>10</v>
      </c>
      <c r="B2839" s="77" t="s">
        <v>170</v>
      </c>
      <c r="C2839" s="77" t="s">
        <v>162</v>
      </c>
      <c r="D2839" s="78">
        <v>2588</v>
      </c>
      <c r="E2839" s="79">
        <v>2353534.1630000002</v>
      </c>
      <c r="F2839" s="80" t="s">
        <v>165</v>
      </c>
    </row>
    <row r="2840" spans="1:6" x14ac:dyDescent="0.25">
      <c r="A2840" s="76">
        <v>10</v>
      </c>
      <c r="B2840" s="77" t="s">
        <v>170</v>
      </c>
      <c r="C2840" s="77" t="s">
        <v>162</v>
      </c>
      <c r="D2840" s="78">
        <v>2469</v>
      </c>
      <c r="E2840" s="79">
        <v>134720.76723999999</v>
      </c>
      <c r="F2840" s="80" t="s">
        <v>161</v>
      </c>
    </row>
    <row r="2841" spans="1:6" x14ac:dyDescent="0.25">
      <c r="A2841" s="76">
        <v>10</v>
      </c>
      <c r="B2841" s="77" t="s">
        <v>171</v>
      </c>
      <c r="C2841" s="77" t="s">
        <v>160</v>
      </c>
      <c r="D2841" s="78">
        <v>459</v>
      </c>
      <c r="E2841" s="79">
        <v>1252699.432</v>
      </c>
      <c r="F2841" s="80" t="s">
        <v>165</v>
      </c>
    </row>
    <row r="2842" spans="1:6" x14ac:dyDescent="0.25">
      <c r="A2842" s="76">
        <v>10</v>
      </c>
      <c r="B2842" s="77" t="s">
        <v>171</v>
      </c>
      <c r="C2842" s="77" t="s">
        <v>160</v>
      </c>
      <c r="D2842" s="78">
        <v>234</v>
      </c>
      <c r="E2842" s="79">
        <v>41792.812700000002</v>
      </c>
      <c r="F2842" s="80" t="s">
        <v>161</v>
      </c>
    </row>
    <row r="2843" spans="1:6" x14ac:dyDescent="0.25">
      <c r="A2843" s="76">
        <v>10</v>
      </c>
      <c r="B2843" s="77" t="s">
        <v>171</v>
      </c>
      <c r="C2843" s="77" t="s">
        <v>166</v>
      </c>
      <c r="D2843" s="78">
        <v>6</v>
      </c>
      <c r="E2843" s="79">
        <v>77819</v>
      </c>
      <c r="F2843" s="80" t="s">
        <v>165</v>
      </c>
    </row>
    <row r="2844" spans="1:6" x14ac:dyDescent="0.25">
      <c r="A2844" s="76">
        <v>10</v>
      </c>
      <c r="B2844" s="77" t="s">
        <v>171</v>
      </c>
      <c r="C2844" s="77" t="s">
        <v>166</v>
      </c>
      <c r="D2844" s="78">
        <v>1</v>
      </c>
      <c r="E2844" s="79">
        <v>22.562999999999999</v>
      </c>
      <c r="F2844" s="80" t="s">
        <v>161</v>
      </c>
    </row>
    <row r="2845" spans="1:6" x14ac:dyDescent="0.25">
      <c r="A2845" s="76">
        <v>10</v>
      </c>
      <c r="B2845" s="77" t="s">
        <v>171</v>
      </c>
      <c r="C2845" s="77" t="s">
        <v>162</v>
      </c>
      <c r="D2845" s="78">
        <v>2543</v>
      </c>
      <c r="E2845" s="79">
        <v>2351298.6060000001</v>
      </c>
      <c r="F2845" s="80" t="s">
        <v>165</v>
      </c>
    </row>
    <row r="2846" spans="1:6" x14ac:dyDescent="0.25">
      <c r="A2846" s="76">
        <v>10</v>
      </c>
      <c r="B2846" s="77" t="s">
        <v>171</v>
      </c>
      <c r="C2846" s="77" t="s">
        <v>162</v>
      </c>
      <c r="D2846" s="78">
        <v>1799</v>
      </c>
      <c r="E2846" s="79">
        <v>78937.952780000007</v>
      </c>
      <c r="F2846" s="80" t="s">
        <v>161</v>
      </c>
    </row>
    <row r="2847" spans="1:6" x14ac:dyDescent="0.25">
      <c r="A2847" s="76">
        <v>10</v>
      </c>
      <c r="B2847" s="77" t="s">
        <v>172</v>
      </c>
      <c r="C2847" s="77" t="s">
        <v>160</v>
      </c>
      <c r="D2847" s="78">
        <v>49</v>
      </c>
      <c r="E2847" s="79">
        <v>27152</v>
      </c>
      <c r="F2847" s="80" t="s">
        <v>165</v>
      </c>
    </row>
    <row r="2848" spans="1:6" x14ac:dyDescent="0.25">
      <c r="A2848" s="76">
        <v>10</v>
      </c>
      <c r="B2848" s="77" t="s">
        <v>172</v>
      </c>
      <c r="C2848" s="77" t="s">
        <v>166</v>
      </c>
      <c r="D2848" s="78">
        <v>1</v>
      </c>
      <c r="E2848" s="79">
        <v>180</v>
      </c>
      <c r="F2848" s="80" t="s">
        <v>165</v>
      </c>
    </row>
    <row r="2849" spans="1:6" x14ac:dyDescent="0.25">
      <c r="A2849" s="76">
        <v>10</v>
      </c>
      <c r="B2849" s="77" t="s">
        <v>172</v>
      </c>
      <c r="C2849" s="77" t="s">
        <v>162</v>
      </c>
      <c r="D2849" s="78">
        <v>251</v>
      </c>
      <c r="E2849" s="79">
        <v>238597.62700000001</v>
      </c>
      <c r="F2849" s="80" t="s">
        <v>165</v>
      </c>
    </row>
    <row r="2850" spans="1:6" x14ac:dyDescent="0.25">
      <c r="A2850" s="76">
        <v>10</v>
      </c>
      <c r="B2850" s="77" t="s">
        <v>172</v>
      </c>
      <c r="C2850" s="77" t="s">
        <v>162</v>
      </c>
      <c r="D2850" s="78">
        <v>3</v>
      </c>
      <c r="E2850" s="79">
        <v>60.953000000000003</v>
      </c>
      <c r="F2850" s="80" t="s">
        <v>161</v>
      </c>
    </row>
    <row r="2851" spans="1:6" x14ac:dyDescent="0.25">
      <c r="A2851" s="76">
        <v>10</v>
      </c>
      <c r="B2851" s="77" t="s">
        <v>173</v>
      </c>
      <c r="C2851" s="77" t="s">
        <v>160</v>
      </c>
      <c r="D2851" s="78">
        <v>61</v>
      </c>
      <c r="E2851" s="79">
        <v>104091.186</v>
      </c>
      <c r="F2851" s="80" t="s">
        <v>165</v>
      </c>
    </row>
    <row r="2852" spans="1:6" x14ac:dyDescent="0.25">
      <c r="A2852" s="76">
        <v>10</v>
      </c>
      <c r="B2852" s="77" t="s">
        <v>173</v>
      </c>
      <c r="C2852" s="77" t="s">
        <v>162</v>
      </c>
      <c r="D2852" s="78">
        <v>513</v>
      </c>
      <c r="E2852" s="79">
        <v>682027.68700000003</v>
      </c>
      <c r="F2852" s="80" t="s">
        <v>165</v>
      </c>
    </row>
    <row r="2853" spans="1:6" x14ac:dyDescent="0.25">
      <c r="A2853" s="76">
        <v>10</v>
      </c>
      <c r="B2853" s="77" t="s">
        <v>174</v>
      </c>
      <c r="C2853" s="77" t="s">
        <v>160</v>
      </c>
      <c r="D2853" s="78">
        <v>9</v>
      </c>
      <c r="E2853" s="79">
        <v>13155</v>
      </c>
      <c r="F2853" s="80" t="s">
        <v>165</v>
      </c>
    </row>
    <row r="2854" spans="1:6" x14ac:dyDescent="0.25">
      <c r="A2854" s="76">
        <v>10</v>
      </c>
      <c r="B2854" s="77" t="s">
        <v>174</v>
      </c>
      <c r="C2854" s="77" t="s">
        <v>160</v>
      </c>
      <c r="D2854" s="78">
        <v>39</v>
      </c>
      <c r="E2854" s="79">
        <v>683267.13300000003</v>
      </c>
      <c r="F2854" s="80" t="s">
        <v>161</v>
      </c>
    </row>
    <row r="2855" spans="1:6" x14ac:dyDescent="0.25">
      <c r="A2855" s="76">
        <v>10</v>
      </c>
      <c r="B2855" s="77" t="s">
        <v>174</v>
      </c>
      <c r="C2855" s="77" t="s">
        <v>162</v>
      </c>
      <c r="D2855" s="78">
        <v>646</v>
      </c>
      <c r="E2855" s="79">
        <v>466642.62</v>
      </c>
      <c r="F2855" s="80" t="s">
        <v>165</v>
      </c>
    </row>
    <row r="2856" spans="1:6" x14ac:dyDescent="0.25">
      <c r="A2856" s="76">
        <v>10</v>
      </c>
      <c r="B2856" s="77" t="s">
        <v>174</v>
      </c>
      <c r="C2856" s="77" t="s">
        <v>162</v>
      </c>
      <c r="D2856" s="78">
        <v>643</v>
      </c>
      <c r="E2856" s="79">
        <v>26683.914850000001</v>
      </c>
      <c r="F2856" s="80" t="s">
        <v>161</v>
      </c>
    </row>
    <row r="2857" spans="1:6" x14ac:dyDescent="0.25">
      <c r="A2857" s="76">
        <v>10</v>
      </c>
      <c r="B2857" s="77" t="s">
        <v>175</v>
      </c>
      <c r="C2857" s="77" t="s">
        <v>160</v>
      </c>
      <c r="D2857" s="78">
        <v>73</v>
      </c>
      <c r="E2857" s="79">
        <v>209472.171</v>
      </c>
      <c r="F2857" s="80" t="s">
        <v>165</v>
      </c>
    </row>
    <row r="2858" spans="1:6" x14ac:dyDescent="0.25">
      <c r="A2858" s="76">
        <v>10</v>
      </c>
      <c r="B2858" s="77" t="s">
        <v>175</v>
      </c>
      <c r="C2858" s="77" t="s">
        <v>166</v>
      </c>
      <c r="D2858" s="78">
        <v>5</v>
      </c>
      <c r="E2858" s="79">
        <v>14189.955</v>
      </c>
      <c r="F2858" s="80" t="s">
        <v>165</v>
      </c>
    </row>
    <row r="2859" spans="1:6" x14ac:dyDescent="0.25">
      <c r="A2859" s="76">
        <v>10</v>
      </c>
      <c r="B2859" s="77" t="s">
        <v>175</v>
      </c>
      <c r="C2859" s="77" t="s">
        <v>162</v>
      </c>
      <c r="D2859" s="78">
        <v>422</v>
      </c>
      <c r="E2859" s="79">
        <v>457219.147</v>
      </c>
      <c r="F2859" s="80" t="s">
        <v>165</v>
      </c>
    </row>
    <row r="2860" spans="1:6" x14ac:dyDescent="0.25">
      <c r="A2860" s="76">
        <v>10</v>
      </c>
      <c r="B2860" s="77" t="s">
        <v>176</v>
      </c>
      <c r="C2860" s="77" t="s">
        <v>160</v>
      </c>
      <c r="D2860" s="78">
        <v>79</v>
      </c>
      <c r="E2860" s="79">
        <v>814135</v>
      </c>
      <c r="F2860" s="80" t="s">
        <v>165</v>
      </c>
    </row>
    <row r="2861" spans="1:6" x14ac:dyDescent="0.25">
      <c r="A2861" s="76">
        <v>10</v>
      </c>
      <c r="B2861" s="77" t="s">
        <v>176</v>
      </c>
      <c r="C2861" s="77" t="s">
        <v>166</v>
      </c>
      <c r="D2861" s="78">
        <v>1</v>
      </c>
      <c r="E2861" s="79">
        <v>8440</v>
      </c>
      <c r="F2861" s="80" t="s">
        <v>165</v>
      </c>
    </row>
    <row r="2862" spans="1:6" x14ac:dyDescent="0.25">
      <c r="A2862" s="76">
        <v>10</v>
      </c>
      <c r="B2862" s="77" t="s">
        <v>176</v>
      </c>
      <c r="C2862" s="77" t="s">
        <v>162</v>
      </c>
      <c r="D2862" s="78">
        <v>615</v>
      </c>
      <c r="E2862" s="79">
        <v>550379.18000000005</v>
      </c>
      <c r="F2862" s="80" t="s">
        <v>165</v>
      </c>
    </row>
    <row r="2863" spans="1:6" x14ac:dyDescent="0.25">
      <c r="A2863" s="76">
        <v>10</v>
      </c>
      <c r="B2863" s="77" t="s">
        <v>177</v>
      </c>
      <c r="C2863" s="77" t="s">
        <v>160</v>
      </c>
      <c r="D2863" s="78">
        <v>18</v>
      </c>
      <c r="E2863" s="79">
        <v>27473</v>
      </c>
      <c r="F2863" s="80" t="s">
        <v>165</v>
      </c>
    </row>
    <row r="2864" spans="1:6" x14ac:dyDescent="0.25">
      <c r="A2864" s="76">
        <v>10</v>
      </c>
      <c r="B2864" s="77" t="s">
        <v>177</v>
      </c>
      <c r="C2864" s="77" t="s">
        <v>160</v>
      </c>
      <c r="D2864" s="78">
        <v>1</v>
      </c>
      <c r="E2864" s="79">
        <v>34.055</v>
      </c>
      <c r="F2864" s="80" t="s">
        <v>161</v>
      </c>
    </row>
    <row r="2865" spans="1:6" x14ac:dyDescent="0.25">
      <c r="A2865" s="76">
        <v>10</v>
      </c>
      <c r="B2865" s="77" t="s">
        <v>177</v>
      </c>
      <c r="C2865" s="77" t="s">
        <v>162</v>
      </c>
      <c r="D2865" s="78">
        <v>83</v>
      </c>
      <c r="E2865" s="79">
        <v>67789.054000000004</v>
      </c>
      <c r="F2865" s="80" t="s">
        <v>165</v>
      </c>
    </row>
    <row r="2866" spans="1:6" x14ac:dyDescent="0.25">
      <c r="A2866" s="76">
        <v>10</v>
      </c>
      <c r="B2866" s="77" t="s">
        <v>177</v>
      </c>
      <c r="C2866" s="77" t="s">
        <v>162</v>
      </c>
      <c r="D2866" s="78">
        <v>6</v>
      </c>
      <c r="E2866" s="79">
        <v>115.39327</v>
      </c>
      <c r="F2866" s="80" t="s">
        <v>161</v>
      </c>
    </row>
    <row r="2867" spans="1:6" x14ac:dyDescent="0.25">
      <c r="A2867" s="76">
        <v>10</v>
      </c>
      <c r="B2867" s="77" t="s">
        <v>178</v>
      </c>
      <c r="C2867" s="77" t="s">
        <v>160</v>
      </c>
      <c r="D2867" s="78">
        <v>361</v>
      </c>
      <c r="E2867" s="79">
        <v>1109756.8759999999</v>
      </c>
      <c r="F2867" s="80" t="s">
        <v>165</v>
      </c>
    </row>
    <row r="2868" spans="1:6" x14ac:dyDescent="0.25">
      <c r="A2868" s="76">
        <v>10</v>
      </c>
      <c r="B2868" s="77" t="s">
        <v>178</v>
      </c>
      <c r="C2868" s="77" t="s">
        <v>160</v>
      </c>
      <c r="D2868" s="78">
        <v>122</v>
      </c>
      <c r="E2868" s="79">
        <v>35500.836519999997</v>
      </c>
      <c r="F2868" s="80" t="s">
        <v>161</v>
      </c>
    </row>
    <row r="2869" spans="1:6" x14ac:dyDescent="0.25">
      <c r="A2869" s="76">
        <v>10</v>
      </c>
      <c r="B2869" s="77" t="s">
        <v>178</v>
      </c>
      <c r="C2869" s="77" t="s">
        <v>162</v>
      </c>
      <c r="D2869" s="78">
        <v>5922</v>
      </c>
      <c r="E2869" s="79">
        <v>4422824.8870000001</v>
      </c>
      <c r="F2869" s="80" t="s">
        <v>165</v>
      </c>
    </row>
    <row r="2870" spans="1:6" x14ac:dyDescent="0.25">
      <c r="A2870" s="76">
        <v>10</v>
      </c>
      <c r="B2870" s="77" t="s">
        <v>178</v>
      </c>
      <c r="C2870" s="77" t="s">
        <v>162</v>
      </c>
      <c r="D2870" s="78">
        <v>5774</v>
      </c>
      <c r="E2870" s="79">
        <v>309469.64809999999</v>
      </c>
      <c r="F2870" s="80" t="s">
        <v>161</v>
      </c>
    </row>
    <row r="2871" spans="1:6" x14ac:dyDescent="0.25">
      <c r="A2871" s="76">
        <v>10</v>
      </c>
      <c r="B2871" s="77" t="s">
        <v>179</v>
      </c>
      <c r="C2871" s="77" t="s">
        <v>160</v>
      </c>
      <c r="D2871" s="78">
        <v>24</v>
      </c>
      <c r="E2871" s="79">
        <v>15752.163</v>
      </c>
      <c r="F2871" s="80" t="s">
        <v>165</v>
      </c>
    </row>
    <row r="2872" spans="1:6" x14ac:dyDescent="0.25">
      <c r="A2872" s="76">
        <v>10</v>
      </c>
      <c r="B2872" s="77" t="s">
        <v>179</v>
      </c>
      <c r="C2872" s="77" t="s">
        <v>166</v>
      </c>
      <c r="D2872" s="78">
        <v>1</v>
      </c>
      <c r="E2872" s="79">
        <v>0.13400000000000001</v>
      </c>
      <c r="F2872" s="80" t="s">
        <v>165</v>
      </c>
    </row>
    <row r="2873" spans="1:6" x14ac:dyDescent="0.25">
      <c r="A2873" s="76">
        <v>10</v>
      </c>
      <c r="B2873" s="77" t="s">
        <v>179</v>
      </c>
      <c r="C2873" s="77" t="s">
        <v>162</v>
      </c>
      <c r="D2873" s="78">
        <v>98</v>
      </c>
      <c r="E2873" s="79">
        <v>97312.569000000003</v>
      </c>
      <c r="F2873" s="80" t="s">
        <v>165</v>
      </c>
    </row>
    <row r="2874" spans="1:6" x14ac:dyDescent="0.25">
      <c r="A2874" s="76">
        <v>10</v>
      </c>
      <c r="B2874" s="77" t="s">
        <v>180</v>
      </c>
      <c r="C2874" s="77" t="s">
        <v>160</v>
      </c>
      <c r="D2874" s="78">
        <v>505</v>
      </c>
      <c r="E2874" s="79">
        <v>5801475.574</v>
      </c>
      <c r="F2874" s="80" t="s">
        <v>165</v>
      </c>
    </row>
    <row r="2875" spans="1:6" x14ac:dyDescent="0.25">
      <c r="A2875" s="76">
        <v>10</v>
      </c>
      <c r="B2875" s="77" t="s">
        <v>180</v>
      </c>
      <c r="C2875" s="77" t="s">
        <v>160</v>
      </c>
      <c r="D2875" s="78">
        <v>249</v>
      </c>
      <c r="E2875" s="79">
        <v>82733.983229999998</v>
      </c>
      <c r="F2875" s="80" t="s">
        <v>161</v>
      </c>
    </row>
    <row r="2876" spans="1:6" x14ac:dyDescent="0.25">
      <c r="A2876" s="76">
        <v>10</v>
      </c>
      <c r="B2876" s="77" t="s">
        <v>180</v>
      </c>
      <c r="C2876" s="77" t="s">
        <v>166</v>
      </c>
      <c r="D2876" s="78">
        <v>8</v>
      </c>
      <c r="E2876" s="79">
        <v>4222043.2</v>
      </c>
      <c r="F2876" s="80" t="s">
        <v>165</v>
      </c>
    </row>
    <row r="2877" spans="1:6" x14ac:dyDescent="0.25">
      <c r="A2877" s="76">
        <v>10</v>
      </c>
      <c r="B2877" s="77" t="s">
        <v>180</v>
      </c>
      <c r="C2877" s="77" t="s">
        <v>166</v>
      </c>
      <c r="D2877" s="78">
        <v>4</v>
      </c>
      <c r="E2877" s="79">
        <v>92612.581000000006</v>
      </c>
      <c r="F2877" s="80" t="s">
        <v>161</v>
      </c>
    </row>
    <row r="2878" spans="1:6" x14ac:dyDescent="0.25">
      <c r="A2878" s="76">
        <v>10</v>
      </c>
      <c r="B2878" s="77" t="s">
        <v>180</v>
      </c>
      <c r="C2878" s="77" t="s">
        <v>162</v>
      </c>
      <c r="D2878" s="78">
        <v>5311</v>
      </c>
      <c r="E2878" s="79">
        <v>4721244.1710000001</v>
      </c>
      <c r="F2878" s="80" t="s">
        <v>165</v>
      </c>
    </row>
    <row r="2879" spans="1:6" x14ac:dyDescent="0.25">
      <c r="A2879" s="76">
        <v>10</v>
      </c>
      <c r="B2879" s="77" t="s">
        <v>180</v>
      </c>
      <c r="C2879" s="77" t="s">
        <v>162</v>
      </c>
      <c r="D2879" s="78">
        <v>3524</v>
      </c>
      <c r="E2879" s="79">
        <v>211846.76488999999</v>
      </c>
      <c r="F2879" s="80" t="s">
        <v>161</v>
      </c>
    </row>
    <row r="2880" spans="1:6" x14ac:dyDescent="0.25">
      <c r="A2880" s="76">
        <v>10</v>
      </c>
      <c r="B2880" s="77" t="s">
        <v>181</v>
      </c>
      <c r="C2880" s="77" t="s">
        <v>160</v>
      </c>
      <c r="D2880" s="78">
        <v>14</v>
      </c>
      <c r="E2880" s="79">
        <v>19489</v>
      </c>
      <c r="F2880" s="80" t="s">
        <v>165</v>
      </c>
    </row>
    <row r="2881" spans="1:6" x14ac:dyDescent="0.25">
      <c r="A2881" s="76">
        <v>10</v>
      </c>
      <c r="B2881" s="77" t="s">
        <v>181</v>
      </c>
      <c r="C2881" s="77" t="s">
        <v>162</v>
      </c>
      <c r="D2881" s="78">
        <v>35</v>
      </c>
      <c r="E2881" s="79">
        <v>31175</v>
      </c>
      <c r="F2881" s="80" t="s">
        <v>165</v>
      </c>
    </row>
    <row r="2882" spans="1:6" x14ac:dyDescent="0.25">
      <c r="A2882" s="76">
        <v>10</v>
      </c>
      <c r="B2882" s="77" t="s">
        <v>182</v>
      </c>
      <c r="C2882" s="77" t="s">
        <v>160</v>
      </c>
      <c r="D2882" s="78">
        <v>202</v>
      </c>
      <c r="E2882" s="79">
        <v>1072760.3999999999</v>
      </c>
      <c r="F2882" s="80" t="s">
        <v>165</v>
      </c>
    </row>
    <row r="2883" spans="1:6" x14ac:dyDescent="0.25">
      <c r="A2883" s="76">
        <v>10</v>
      </c>
      <c r="B2883" s="77" t="s">
        <v>182</v>
      </c>
      <c r="C2883" s="77" t="s">
        <v>160</v>
      </c>
      <c r="D2883" s="78">
        <v>94</v>
      </c>
      <c r="E2883" s="79">
        <v>20096.507710000002</v>
      </c>
      <c r="F2883" s="80" t="s">
        <v>161</v>
      </c>
    </row>
    <row r="2884" spans="1:6" x14ac:dyDescent="0.25">
      <c r="A2884" s="76">
        <v>10</v>
      </c>
      <c r="B2884" s="77" t="s">
        <v>182</v>
      </c>
      <c r="C2884" s="77" t="s">
        <v>162</v>
      </c>
      <c r="D2884" s="78">
        <v>2331</v>
      </c>
      <c r="E2884" s="79">
        <v>2097454.3620000002</v>
      </c>
      <c r="F2884" s="80" t="s">
        <v>165</v>
      </c>
    </row>
    <row r="2885" spans="1:6" x14ac:dyDescent="0.25">
      <c r="A2885" s="76">
        <v>10</v>
      </c>
      <c r="B2885" s="77" t="s">
        <v>182</v>
      </c>
      <c r="C2885" s="77" t="s">
        <v>162</v>
      </c>
      <c r="D2885" s="78">
        <v>2119</v>
      </c>
      <c r="E2885" s="79">
        <v>106660.49752999999</v>
      </c>
      <c r="F2885" s="80" t="s">
        <v>161</v>
      </c>
    </row>
    <row r="2886" spans="1:6" x14ac:dyDescent="0.25">
      <c r="A2886" s="76">
        <v>10</v>
      </c>
      <c r="B2886" s="77" t="s">
        <v>183</v>
      </c>
      <c r="C2886" s="77" t="s">
        <v>160</v>
      </c>
      <c r="D2886" s="78">
        <v>225</v>
      </c>
      <c r="E2886" s="79">
        <v>1826841.389</v>
      </c>
      <c r="F2886" s="80" t="s">
        <v>165</v>
      </c>
    </row>
    <row r="2887" spans="1:6" x14ac:dyDescent="0.25">
      <c r="A2887" s="76">
        <v>10</v>
      </c>
      <c r="B2887" s="77" t="s">
        <v>183</v>
      </c>
      <c r="C2887" s="77" t="s">
        <v>160</v>
      </c>
      <c r="D2887" s="78">
        <v>98</v>
      </c>
      <c r="E2887" s="79">
        <v>134349.32470999999</v>
      </c>
      <c r="F2887" s="80" t="s">
        <v>161</v>
      </c>
    </row>
    <row r="2888" spans="1:6" x14ac:dyDescent="0.25">
      <c r="A2888" s="76">
        <v>10</v>
      </c>
      <c r="B2888" s="77" t="s">
        <v>183</v>
      </c>
      <c r="C2888" s="77" t="s">
        <v>166</v>
      </c>
      <c r="D2888" s="78">
        <v>1</v>
      </c>
      <c r="E2888" s="79">
        <v>19000</v>
      </c>
      <c r="F2888" s="80" t="s">
        <v>165</v>
      </c>
    </row>
    <row r="2889" spans="1:6" x14ac:dyDescent="0.25">
      <c r="A2889" s="76">
        <v>10</v>
      </c>
      <c r="B2889" s="77" t="s">
        <v>183</v>
      </c>
      <c r="C2889" s="77" t="s">
        <v>162</v>
      </c>
      <c r="D2889" s="78">
        <v>2795</v>
      </c>
      <c r="E2889" s="79">
        <v>2216463.0750000002</v>
      </c>
      <c r="F2889" s="80" t="s">
        <v>165</v>
      </c>
    </row>
    <row r="2890" spans="1:6" x14ac:dyDescent="0.25">
      <c r="A2890" s="76">
        <v>10</v>
      </c>
      <c r="B2890" s="77" t="s">
        <v>183</v>
      </c>
      <c r="C2890" s="77" t="s">
        <v>162</v>
      </c>
      <c r="D2890" s="78">
        <v>1574</v>
      </c>
      <c r="E2890" s="79">
        <v>54099.568950000001</v>
      </c>
      <c r="F2890" s="80" t="s">
        <v>161</v>
      </c>
    </row>
    <row r="2891" spans="1:6" x14ac:dyDescent="0.25">
      <c r="A2891" s="76">
        <v>10</v>
      </c>
      <c r="B2891" s="77" t="s">
        <v>184</v>
      </c>
      <c r="C2891" s="77" t="s">
        <v>160</v>
      </c>
      <c r="D2891" s="78">
        <v>6</v>
      </c>
      <c r="E2891" s="79">
        <v>30224.58</v>
      </c>
      <c r="F2891" s="80" t="s">
        <v>165</v>
      </c>
    </row>
    <row r="2892" spans="1:6" x14ac:dyDescent="0.25">
      <c r="A2892" s="76">
        <v>10</v>
      </c>
      <c r="B2892" s="77" t="s">
        <v>184</v>
      </c>
      <c r="C2892" s="77" t="s">
        <v>166</v>
      </c>
      <c r="D2892" s="78">
        <v>2</v>
      </c>
      <c r="E2892" s="79">
        <v>336150</v>
      </c>
      <c r="F2892" s="80" t="s">
        <v>161</v>
      </c>
    </row>
    <row r="2893" spans="1:6" x14ac:dyDescent="0.25">
      <c r="A2893" s="76">
        <v>10</v>
      </c>
      <c r="B2893" s="77" t="s">
        <v>184</v>
      </c>
      <c r="C2893" s="77" t="s">
        <v>162</v>
      </c>
      <c r="D2893" s="78">
        <v>129</v>
      </c>
      <c r="E2893" s="79">
        <v>9881.8468099999991</v>
      </c>
      <c r="F2893" s="80" t="s">
        <v>161</v>
      </c>
    </row>
    <row r="2894" spans="1:6" x14ac:dyDescent="0.25">
      <c r="A2894" s="76">
        <v>10</v>
      </c>
      <c r="B2894" s="77" t="s">
        <v>185</v>
      </c>
      <c r="C2894" s="77" t="s">
        <v>160</v>
      </c>
      <c r="D2894" s="78">
        <v>59</v>
      </c>
      <c r="E2894" s="79">
        <v>242249.959</v>
      </c>
      <c r="F2894" s="80" t="s">
        <v>165</v>
      </c>
    </row>
    <row r="2895" spans="1:6" x14ac:dyDescent="0.25">
      <c r="A2895" s="76">
        <v>10</v>
      </c>
      <c r="B2895" s="77" t="s">
        <v>185</v>
      </c>
      <c r="C2895" s="77" t="s">
        <v>160</v>
      </c>
      <c r="D2895" s="78">
        <v>23</v>
      </c>
      <c r="E2895" s="79">
        <v>3919.4859999999999</v>
      </c>
      <c r="F2895" s="80" t="s">
        <v>161</v>
      </c>
    </row>
    <row r="2896" spans="1:6" x14ac:dyDescent="0.25">
      <c r="A2896" s="76">
        <v>10</v>
      </c>
      <c r="B2896" s="77" t="s">
        <v>185</v>
      </c>
      <c r="C2896" s="77" t="s">
        <v>162</v>
      </c>
      <c r="D2896" s="78">
        <v>1156</v>
      </c>
      <c r="E2896" s="79">
        <v>1018307.115</v>
      </c>
      <c r="F2896" s="80" t="s">
        <v>165</v>
      </c>
    </row>
    <row r="2897" spans="1:6" x14ac:dyDescent="0.25">
      <c r="A2897" s="76">
        <v>10</v>
      </c>
      <c r="B2897" s="77" t="s">
        <v>185</v>
      </c>
      <c r="C2897" s="77" t="s">
        <v>162</v>
      </c>
      <c r="D2897" s="78">
        <v>1100</v>
      </c>
      <c r="E2897" s="79">
        <v>50792.398330000004</v>
      </c>
      <c r="F2897" s="80" t="s">
        <v>161</v>
      </c>
    </row>
    <row r="2898" spans="1:6" x14ac:dyDescent="0.25">
      <c r="A2898" s="76">
        <v>10</v>
      </c>
      <c r="B2898" s="77" t="s">
        <v>186</v>
      </c>
      <c r="C2898" s="77" t="s">
        <v>160</v>
      </c>
      <c r="D2898" s="78">
        <v>73</v>
      </c>
      <c r="E2898" s="79">
        <v>114167.62</v>
      </c>
      <c r="F2898" s="80" t="s">
        <v>165</v>
      </c>
    </row>
    <row r="2899" spans="1:6" x14ac:dyDescent="0.25">
      <c r="A2899" s="76">
        <v>10</v>
      </c>
      <c r="B2899" s="77" t="s">
        <v>186</v>
      </c>
      <c r="C2899" s="77" t="s">
        <v>160</v>
      </c>
      <c r="D2899" s="78">
        <v>30</v>
      </c>
      <c r="E2899" s="79">
        <v>4377.4483</v>
      </c>
      <c r="F2899" s="80" t="s">
        <v>161</v>
      </c>
    </row>
    <row r="2900" spans="1:6" x14ac:dyDescent="0.25">
      <c r="A2900" s="76">
        <v>10</v>
      </c>
      <c r="B2900" s="77" t="s">
        <v>186</v>
      </c>
      <c r="C2900" s="77" t="s">
        <v>166</v>
      </c>
      <c r="D2900" s="78">
        <v>1</v>
      </c>
      <c r="E2900" s="79">
        <v>4100</v>
      </c>
      <c r="F2900" s="80" t="s">
        <v>165</v>
      </c>
    </row>
    <row r="2901" spans="1:6" x14ac:dyDescent="0.25">
      <c r="A2901" s="76">
        <v>10</v>
      </c>
      <c r="B2901" s="77" t="s">
        <v>186</v>
      </c>
      <c r="C2901" s="77" t="s">
        <v>162</v>
      </c>
      <c r="D2901" s="78">
        <v>992</v>
      </c>
      <c r="E2901" s="79">
        <v>924297.88699999999</v>
      </c>
      <c r="F2901" s="80" t="s">
        <v>165</v>
      </c>
    </row>
    <row r="2902" spans="1:6" x14ac:dyDescent="0.25">
      <c r="A2902" s="76">
        <v>10</v>
      </c>
      <c r="B2902" s="77" t="s">
        <v>186</v>
      </c>
      <c r="C2902" s="77" t="s">
        <v>162</v>
      </c>
      <c r="D2902" s="78">
        <v>1748</v>
      </c>
      <c r="E2902" s="79">
        <v>50188.860009999997</v>
      </c>
      <c r="F2902" s="80" t="s">
        <v>161</v>
      </c>
    </row>
    <row r="2903" spans="1:6" x14ac:dyDescent="0.25">
      <c r="A2903" s="76">
        <v>10</v>
      </c>
      <c r="B2903" s="77" t="s">
        <v>187</v>
      </c>
      <c r="C2903" s="77" t="s">
        <v>160</v>
      </c>
      <c r="D2903" s="78">
        <v>239</v>
      </c>
      <c r="E2903" s="79">
        <v>508023.22899999999</v>
      </c>
      <c r="F2903" s="80" t="s">
        <v>165</v>
      </c>
    </row>
    <row r="2904" spans="1:6" x14ac:dyDescent="0.25">
      <c r="A2904" s="76">
        <v>10</v>
      </c>
      <c r="B2904" s="77" t="s">
        <v>187</v>
      </c>
      <c r="C2904" s="77" t="s">
        <v>160</v>
      </c>
      <c r="D2904" s="78">
        <v>74</v>
      </c>
      <c r="E2904" s="79">
        <v>1124898.5973700001</v>
      </c>
      <c r="F2904" s="80" t="s">
        <v>161</v>
      </c>
    </row>
    <row r="2905" spans="1:6" x14ac:dyDescent="0.25">
      <c r="A2905" s="76">
        <v>10</v>
      </c>
      <c r="B2905" s="77" t="s">
        <v>187</v>
      </c>
      <c r="C2905" s="77" t="s">
        <v>166</v>
      </c>
      <c r="D2905" s="78">
        <v>1</v>
      </c>
      <c r="E2905" s="79">
        <v>771</v>
      </c>
      <c r="F2905" s="80" t="s">
        <v>165</v>
      </c>
    </row>
    <row r="2906" spans="1:6" x14ac:dyDescent="0.25">
      <c r="A2906" s="76">
        <v>10</v>
      </c>
      <c r="B2906" s="77" t="s">
        <v>187</v>
      </c>
      <c r="C2906" s="77" t="s">
        <v>162</v>
      </c>
      <c r="D2906" s="78">
        <v>2440</v>
      </c>
      <c r="E2906" s="79">
        <v>2624870.8620000002</v>
      </c>
      <c r="F2906" s="80" t="s">
        <v>165</v>
      </c>
    </row>
    <row r="2907" spans="1:6" x14ac:dyDescent="0.25">
      <c r="A2907" s="76">
        <v>10</v>
      </c>
      <c r="B2907" s="77" t="s">
        <v>187</v>
      </c>
      <c r="C2907" s="77" t="s">
        <v>162</v>
      </c>
      <c r="D2907" s="78">
        <v>1936</v>
      </c>
      <c r="E2907" s="79">
        <v>106719.92243000001</v>
      </c>
      <c r="F2907" s="80" t="s">
        <v>161</v>
      </c>
    </row>
    <row r="2908" spans="1:6" x14ac:dyDescent="0.25">
      <c r="A2908" s="76">
        <v>10</v>
      </c>
      <c r="B2908" s="77" t="s">
        <v>188</v>
      </c>
      <c r="C2908" s="77" t="s">
        <v>160</v>
      </c>
      <c r="D2908" s="78">
        <v>120</v>
      </c>
      <c r="E2908" s="79">
        <v>297633.08500000002</v>
      </c>
      <c r="F2908" s="80" t="s">
        <v>165</v>
      </c>
    </row>
    <row r="2909" spans="1:6" x14ac:dyDescent="0.25">
      <c r="A2909" s="76">
        <v>10</v>
      </c>
      <c r="B2909" s="77" t="s">
        <v>188</v>
      </c>
      <c r="C2909" s="77" t="s">
        <v>160</v>
      </c>
      <c r="D2909" s="78">
        <v>32</v>
      </c>
      <c r="E2909" s="79">
        <v>1639.49296</v>
      </c>
      <c r="F2909" s="80" t="s">
        <v>161</v>
      </c>
    </row>
    <row r="2910" spans="1:6" x14ac:dyDescent="0.25">
      <c r="A2910" s="76">
        <v>10</v>
      </c>
      <c r="B2910" s="77" t="s">
        <v>188</v>
      </c>
      <c r="C2910" s="77" t="s">
        <v>166</v>
      </c>
      <c r="D2910" s="78">
        <v>1</v>
      </c>
      <c r="E2910" s="79">
        <v>0</v>
      </c>
      <c r="F2910" s="80" t="s">
        <v>165</v>
      </c>
    </row>
    <row r="2911" spans="1:6" x14ac:dyDescent="0.25">
      <c r="A2911" s="76">
        <v>10</v>
      </c>
      <c r="B2911" s="77" t="s">
        <v>188</v>
      </c>
      <c r="C2911" s="77" t="s">
        <v>162</v>
      </c>
      <c r="D2911" s="78">
        <v>540</v>
      </c>
      <c r="E2911" s="79">
        <v>495860.05699999997</v>
      </c>
      <c r="F2911" s="80" t="s">
        <v>165</v>
      </c>
    </row>
    <row r="2912" spans="1:6" x14ac:dyDescent="0.25">
      <c r="A2912" s="76">
        <v>10</v>
      </c>
      <c r="B2912" s="77" t="s">
        <v>188</v>
      </c>
      <c r="C2912" s="77" t="s">
        <v>162</v>
      </c>
      <c r="D2912" s="78">
        <v>186</v>
      </c>
      <c r="E2912" s="79">
        <v>4775.5692200000003</v>
      </c>
      <c r="F2912" s="80" t="s">
        <v>161</v>
      </c>
    </row>
    <row r="2913" spans="1:6" x14ac:dyDescent="0.25">
      <c r="A2913" s="76">
        <v>10</v>
      </c>
      <c r="B2913" s="77" t="s">
        <v>189</v>
      </c>
      <c r="C2913" s="77" t="s">
        <v>160</v>
      </c>
      <c r="D2913" s="78">
        <v>51</v>
      </c>
      <c r="E2913" s="79">
        <v>136051.353</v>
      </c>
      <c r="F2913" s="80" t="s">
        <v>165</v>
      </c>
    </row>
    <row r="2914" spans="1:6" x14ac:dyDescent="0.25">
      <c r="A2914" s="76">
        <v>10</v>
      </c>
      <c r="B2914" s="77" t="s">
        <v>189</v>
      </c>
      <c r="C2914" s="77" t="s">
        <v>160</v>
      </c>
      <c r="D2914" s="78">
        <v>7</v>
      </c>
      <c r="E2914" s="79">
        <v>3027.4470000000001</v>
      </c>
      <c r="F2914" s="80" t="s">
        <v>161</v>
      </c>
    </row>
    <row r="2915" spans="1:6" x14ac:dyDescent="0.25">
      <c r="A2915" s="76">
        <v>10</v>
      </c>
      <c r="B2915" s="77" t="s">
        <v>189</v>
      </c>
      <c r="C2915" s="77" t="s">
        <v>166</v>
      </c>
      <c r="D2915" s="78">
        <v>4</v>
      </c>
      <c r="E2915" s="79">
        <v>8739.7890000000007</v>
      </c>
      <c r="F2915" s="80" t="s">
        <v>165</v>
      </c>
    </row>
    <row r="2916" spans="1:6" x14ac:dyDescent="0.25">
      <c r="A2916" s="76">
        <v>10</v>
      </c>
      <c r="B2916" s="77" t="s">
        <v>189</v>
      </c>
      <c r="C2916" s="77" t="s">
        <v>162</v>
      </c>
      <c r="D2916" s="78">
        <v>297</v>
      </c>
      <c r="E2916" s="79">
        <v>335657.67800000001</v>
      </c>
      <c r="F2916" s="80" t="s">
        <v>165</v>
      </c>
    </row>
    <row r="2917" spans="1:6" x14ac:dyDescent="0.25">
      <c r="A2917" s="76">
        <v>10</v>
      </c>
      <c r="B2917" s="77" t="s">
        <v>190</v>
      </c>
      <c r="C2917" s="77" t="s">
        <v>160</v>
      </c>
      <c r="D2917" s="78">
        <v>47</v>
      </c>
      <c r="E2917" s="79">
        <v>307441.326</v>
      </c>
      <c r="F2917" s="80" t="s">
        <v>165</v>
      </c>
    </row>
    <row r="2918" spans="1:6" x14ac:dyDescent="0.25">
      <c r="A2918" s="76">
        <v>10</v>
      </c>
      <c r="B2918" s="77" t="s">
        <v>190</v>
      </c>
      <c r="C2918" s="77" t="s">
        <v>160</v>
      </c>
      <c r="D2918" s="78">
        <v>40</v>
      </c>
      <c r="E2918" s="79">
        <v>15885.915150000001</v>
      </c>
      <c r="F2918" s="80" t="s">
        <v>161</v>
      </c>
    </row>
    <row r="2919" spans="1:6" x14ac:dyDescent="0.25">
      <c r="A2919" s="76">
        <v>10</v>
      </c>
      <c r="B2919" s="77" t="s">
        <v>190</v>
      </c>
      <c r="C2919" s="77" t="s">
        <v>162</v>
      </c>
      <c r="D2919" s="78">
        <v>193</v>
      </c>
      <c r="E2919" s="79">
        <v>185313.18100000001</v>
      </c>
      <c r="F2919" s="80" t="s">
        <v>165</v>
      </c>
    </row>
    <row r="2920" spans="1:6" x14ac:dyDescent="0.25">
      <c r="A2920" s="76">
        <v>10</v>
      </c>
      <c r="B2920" s="77" t="s">
        <v>190</v>
      </c>
      <c r="C2920" s="77" t="s">
        <v>162</v>
      </c>
      <c r="D2920" s="78">
        <v>108</v>
      </c>
      <c r="E2920" s="79">
        <v>7376.7043599999997</v>
      </c>
      <c r="F2920" s="80" t="s">
        <v>161</v>
      </c>
    </row>
    <row r="2921" spans="1:6" x14ac:dyDescent="0.25">
      <c r="A2921" s="76">
        <v>10</v>
      </c>
      <c r="B2921" s="77" t="s">
        <v>191</v>
      </c>
      <c r="C2921" s="77" t="s">
        <v>160</v>
      </c>
      <c r="D2921" s="78">
        <v>113</v>
      </c>
      <c r="E2921" s="79">
        <v>178672.31299999999</v>
      </c>
      <c r="F2921" s="80" t="s">
        <v>165</v>
      </c>
    </row>
    <row r="2922" spans="1:6" x14ac:dyDescent="0.25">
      <c r="A2922" s="76">
        <v>10</v>
      </c>
      <c r="B2922" s="77" t="s">
        <v>191</v>
      </c>
      <c r="C2922" s="77" t="s">
        <v>160</v>
      </c>
      <c r="D2922" s="78">
        <v>24</v>
      </c>
      <c r="E2922" s="79">
        <v>1760.787</v>
      </c>
      <c r="F2922" s="80" t="s">
        <v>161</v>
      </c>
    </row>
    <row r="2923" spans="1:6" x14ac:dyDescent="0.25">
      <c r="A2923" s="76">
        <v>10</v>
      </c>
      <c r="B2923" s="77" t="s">
        <v>191</v>
      </c>
      <c r="C2923" s="77" t="s">
        <v>162</v>
      </c>
      <c r="D2923" s="78">
        <v>319</v>
      </c>
      <c r="E2923" s="79">
        <v>232868.07</v>
      </c>
      <c r="F2923" s="80" t="s">
        <v>165</v>
      </c>
    </row>
    <row r="2924" spans="1:6" x14ac:dyDescent="0.25">
      <c r="A2924" s="76">
        <v>10</v>
      </c>
      <c r="B2924" s="77" t="s">
        <v>191</v>
      </c>
      <c r="C2924" s="77" t="s">
        <v>162</v>
      </c>
      <c r="D2924" s="78">
        <v>152</v>
      </c>
      <c r="E2924" s="79">
        <v>5260.7310399999997</v>
      </c>
      <c r="F2924" s="80" t="s">
        <v>161</v>
      </c>
    </row>
    <row r="2925" spans="1:6" x14ac:dyDescent="0.25">
      <c r="A2925" s="76">
        <v>10</v>
      </c>
      <c r="B2925" s="77" t="s">
        <v>192</v>
      </c>
      <c r="C2925" s="77" t="s">
        <v>160</v>
      </c>
      <c r="D2925" s="78">
        <v>92</v>
      </c>
      <c r="E2925" s="79">
        <v>187962.14300000001</v>
      </c>
      <c r="F2925" s="80" t="s">
        <v>165</v>
      </c>
    </row>
    <row r="2926" spans="1:6" x14ac:dyDescent="0.25">
      <c r="A2926" s="76">
        <v>10</v>
      </c>
      <c r="B2926" s="77" t="s">
        <v>192</v>
      </c>
      <c r="C2926" s="77" t="s">
        <v>166</v>
      </c>
      <c r="D2926" s="78">
        <v>3</v>
      </c>
      <c r="E2926" s="79">
        <v>8504.3410000000003</v>
      </c>
      <c r="F2926" s="80" t="s">
        <v>165</v>
      </c>
    </row>
    <row r="2927" spans="1:6" x14ac:dyDescent="0.25">
      <c r="A2927" s="76">
        <v>10</v>
      </c>
      <c r="B2927" s="77" t="s">
        <v>192</v>
      </c>
      <c r="C2927" s="77" t="s">
        <v>162</v>
      </c>
      <c r="D2927" s="78">
        <v>442</v>
      </c>
      <c r="E2927" s="79">
        <v>383187.82299999997</v>
      </c>
      <c r="F2927" s="80" t="s">
        <v>165</v>
      </c>
    </row>
    <row r="2928" spans="1:6" x14ac:dyDescent="0.25">
      <c r="A2928" s="76">
        <v>10</v>
      </c>
      <c r="B2928" s="77" t="s">
        <v>193</v>
      </c>
      <c r="C2928" s="77" t="s">
        <v>160</v>
      </c>
      <c r="D2928" s="78">
        <v>6</v>
      </c>
      <c r="E2928" s="79">
        <v>897</v>
      </c>
      <c r="F2928" s="80" t="s">
        <v>165</v>
      </c>
    </row>
    <row r="2929" spans="1:6" x14ac:dyDescent="0.25">
      <c r="A2929" s="76">
        <v>10</v>
      </c>
      <c r="B2929" s="77" t="s">
        <v>193</v>
      </c>
      <c r="C2929" s="77" t="s">
        <v>162</v>
      </c>
      <c r="D2929" s="78">
        <v>48</v>
      </c>
      <c r="E2929" s="79">
        <v>33521.341999999997</v>
      </c>
      <c r="F2929" s="80" t="s">
        <v>165</v>
      </c>
    </row>
    <row r="2930" spans="1:6" x14ac:dyDescent="0.25">
      <c r="A2930" s="76">
        <v>10</v>
      </c>
      <c r="B2930" s="77" t="s">
        <v>194</v>
      </c>
      <c r="C2930" s="77" t="s">
        <v>160</v>
      </c>
      <c r="D2930" s="78">
        <v>1</v>
      </c>
      <c r="E2930" s="79">
        <v>58.292000000000002</v>
      </c>
      <c r="F2930" s="80" t="s">
        <v>161</v>
      </c>
    </row>
    <row r="2931" spans="1:6" x14ac:dyDescent="0.25">
      <c r="A2931" s="76">
        <v>10</v>
      </c>
      <c r="B2931" s="77" t="s">
        <v>194</v>
      </c>
      <c r="C2931" s="77" t="s">
        <v>162</v>
      </c>
      <c r="D2931" s="78">
        <v>76</v>
      </c>
      <c r="E2931" s="79">
        <v>5942.0318699999998</v>
      </c>
      <c r="F2931" s="80" t="s">
        <v>161</v>
      </c>
    </row>
    <row r="2932" spans="1:6" x14ac:dyDescent="0.25">
      <c r="A2932" s="76">
        <v>10</v>
      </c>
      <c r="B2932" s="77" t="s">
        <v>195</v>
      </c>
      <c r="C2932" s="77" t="s">
        <v>160</v>
      </c>
      <c r="D2932" s="78">
        <v>13</v>
      </c>
      <c r="E2932" s="79">
        <v>26821</v>
      </c>
      <c r="F2932" s="80" t="s">
        <v>165</v>
      </c>
    </row>
    <row r="2933" spans="1:6" x14ac:dyDescent="0.25">
      <c r="A2933" s="76">
        <v>10</v>
      </c>
      <c r="B2933" s="77" t="s">
        <v>195</v>
      </c>
      <c r="C2933" s="77" t="s">
        <v>160</v>
      </c>
      <c r="D2933" s="78">
        <v>245</v>
      </c>
      <c r="E2933" s="79">
        <v>75396.08627</v>
      </c>
      <c r="F2933" s="80" t="s">
        <v>161</v>
      </c>
    </row>
    <row r="2934" spans="1:6" x14ac:dyDescent="0.25">
      <c r="A2934" s="76">
        <v>10</v>
      </c>
      <c r="B2934" s="77" t="s">
        <v>195</v>
      </c>
      <c r="C2934" s="77" t="s">
        <v>162</v>
      </c>
      <c r="D2934" s="78">
        <v>312</v>
      </c>
      <c r="E2934" s="79">
        <v>206490.587</v>
      </c>
      <c r="F2934" s="80" t="s">
        <v>165</v>
      </c>
    </row>
    <row r="2935" spans="1:6" x14ac:dyDescent="0.25">
      <c r="A2935" s="76">
        <v>10</v>
      </c>
      <c r="B2935" s="77" t="s">
        <v>195</v>
      </c>
      <c r="C2935" s="77" t="s">
        <v>162</v>
      </c>
      <c r="D2935" s="78">
        <v>3408</v>
      </c>
      <c r="E2935" s="79">
        <v>195383.47974000001</v>
      </c>
      <c r="F2935" s="80" t="s">
        <v>161</v>
      </c>
    </row>
    <row r="2936" spans="1:6" x14ac:dyDescent="0.25">
      <c r="A2936" s="76">
        <v>10</v>
      </c>
      <c r="B2936" s="77" t="s">
        <v>196</v>
      </c>
      <c r="C2936" s="77" t="s">
        <v>160</v>
      </c>
      <c r="D2936" s="78">
        <v>14</v>
      </c>
      <c r="E2936" s="79">
        <v>5825.4930000000004</v>
      </c>
      <c r="F2936" s="80" t="s">
        <v>165</v>
      </c>
    </row>
    <row r="2937" spans="1:6" x14ac:dyDescent="0.25">
      <c r="A2937" s="76">
        <v>10</v>
      </c>
      <c r="B2937" s="77" t="s">
        <v>196</v>
      </c>
      <c r="C2937" s="77" t="s">
        <v>166</v>
      </c>
      <c r="D2937" s="78">
        <v>1</v>
      </c>
      <c r="E2937" s="79">
        <v>244.63800000000001</v>
      </c>
      <c r="F2937" s="80" t="s">
        <v>165</v>
      </c>
    </row>
    <row r="2938" spans="1:6" x14ac:dyDescent="0.25">
      <c r="A2938" s="76">
        <v>10</v>
      </c>
      <c r="B2938" s="77" t="s">
        <v>196</v>
      </c>
      <c r="C2938" s="77" t="s">
        <v>162</v>
      </c>
      <c r="D2938" s="78">
        <v>73</v>
      </c>
      <c r="E2938" s="79">
        <v>78073.729000000007</v>
      </c>
      <c r="F2938" s="80" t="s">
        <v>165</v>
      </c>
    </row>
    <row r="2939" spans="1:6" x14ac:dyDescent="0.25">
      <c r="A2939" s="76">
        <v>10</v>
      </c>
      <c r="B2939" s="77" t="s">
        <v>197</v>
      </c>
      <c r="C2939" s="77" t="s">
        <v>160</v>
      </c>
      <c r="D2939" s="78">
        <v>121</v>
      </c>
      <c r="E2939" s="79">
        <v>474085</v>
      </c>
      <c r="F2939" s="80" t="s">
        <v>165</v>
      </c>
    </row>
    <row r="2940" spans="1:6" x14ac:dyDescent="0.25">
      <c r="A2940" s="76">
        <v>10</v>
      </c>
      <c r="B2940" s="77" t="s">
        <v>197</v>
      </c>
      <c r="C2940" s="77" t="s">
        <v>162</v>
      </c>
      <c r="D2940" s="78">
        <v>347</v>
      </c>
      <c r="E2940" s="79">
        <v>300810.75199999998</v>
      </c>
      <c r="F2940" s="80" t="s">
        <v>165</v>
      </c>
    </row>
    <row r="2941" spans="1:6" x14ac:dyDescent="0.25">
      <c r="A2941" s="76">
        <v>10</v>
      </c>
      <c r="B2941" s="77" t="s">
        <v>198</v>
      </c>
      <c r="C2941" s="77" t="s">
        <v>160</v>
      </c>
      <c r="D2941" s="78">
        <v>43</v>
      </c>
      <c r="E2941" s="79">
        <v>63481</v>
      </c>
      <c r="F2941" s="80" t="s">
        <v>165</v>
      </c>
    </row>
    <row r="2942" spans="1:6" x14ac:dyDescent="0.25">
      <c r="A2942" s="76">
        <v>10</v>
      </c>
      <c r="B2942" s="77" t="s">
        <v>198</v>
      </c>
      <c r="C2942" s="77" t="s">
        <v>166</v>
      </c>
      <c r="D2942" s="78">
        <v>5</v>
      </c>
      <c r="E2942" s="79">
        <v>178107.38</v>
      </c>
      <c r="F2942" s="80" t="s">
        <v>165</v>
      </c>
    </row>
    <row r="2943" spans="1:6" x14ac:dyDescent="0.25">
      <c r="A2943" s="76">
        <v>10</v>
      </c>
      <c r="B2943" s="77" t="s">
        <v>198</v>
      </c>
      <c r="C2943" s="77" t="s">
        <v>162</v>
      </c>
      <c r="D2943" s="78">
        <v>758</v>
      </c>
      <c r="E2943" s="79">
        <v>725899.44099999999</v>
      </c>
      <c r="F2943" s="80" t="s">
        <v>165</v>
      </c>
    </row>
    <row r="2944" spans="1:6" x14ac:dyDescent="0.25">
      <c r="A2944" s="76">
        <v>10</v>
      </c>
      <c r="B2944" s="77" t="s">
        <v>198</v>
      </c>
      <c r="C2944" s="77" t="s">
        <v>162</v>
      </c>
      <c r="D2944" s="78">
        <v>7</v>
      </c>
      <c r="E2944" s="79">
        <v>265.65699999999998</v>
      </c>
      <c r="F2944" s="80" t="s">
        <v>161</v>
      </c>
    </row>
    <row r="2945" spans="1:6" x14ac:dyDescent="0.25">
      <c r="A2945" s="76">
        <v>10</v>
      </c>
      <c r="B2945" s="77" t="s">
        <v>199</v>
      </c>
      <c r="C2945" s="77" t="s">
        <v>160</v>
      </c>
      <c r="D2945" s="78">
        <v>15</v>
      </c>
      <c r="E2945" s="79">
        <v>10095.656999999999</v>
      </c>
      <c r="F2945" s="80" t="s">
        <v>165</v>
      </c>
    </row>
    <row r="2946" spans="1:6" x14ac:dyDescent="0.25">
      <c r="A2946" s="76">
        <v>10</v>
      </c>
      <c r="B2946" s="77" t="s">
        <v>199</v>
      </c>
      <c r="C2946" s="77" t="s">
        <v>160</v>
      </c>
      <c r="D2946" s="78">
        <v>4</v>
      </c>
      <c r="E2946" s="79">
        <v>131.46507</v>
      </c>
      <c r="F2946" s="80" t="s">
        <v>161</v>
      </c>
    </row>
    <row r="2947" spans="1:6" x14ac:dyDescent="0.25">
      <c r="A2947" s="76">
        <v>10</v>
      </c>
      <c r="B2947" s="77" t="s">
        <v>199</v>
      </c>
      <c r="C2947" s="77" t="s">
        <v>166</v>
      </c>
      <c r="D2947" s="78">
        <v>3</v>
      </c>
      <c r="E2947" s="79">
        <v>7867.1059999999998</v>
      </c>
      <c r="F2947" s="80" t="s">
        <v>165</v>
      </c>
    </row>
    <row r="2948" spans="1:6" x14ac:dyDescent="0.25">
      <c r="A2948" s="76">
        <v>10</v>
      </c>
      <c r="B2948" s="77" t="s">
        <v>199</v>
      </c>
      <c r="C2948" s="77" t="s">
        <v>162</v>
      </c>
      <c r="D2948" s="78">
        <v>302</v>
      </c>
      <c r="E2948" s="79">
        <v>220089.065</v>
      </c>
      <c r="F2948" s="80" t="s">
        <v>165</v>
      </c>
    </row>
    <row r="2949" spans="1:6" x14ac:dyDescent="0.25">
      <c r="A2949" s="76">
        <v>10</v>
      </c>
      <c r="B2949" s="77" t="s">
        <v>199</v>
      </c>
      <c r="C2949" s="77" t="s">
        <v>162</v>
      </c>
      <c r="D2949" s="78">
        <v>183</v>
      </c>
      <c r="E2949" s="79">
        <v>8000.3936899999999</v>
      </c>
      <c r="F2949" s="80" t="s">
        <v>161</v>
      </c>
    </row>
    <row r="2950" spans="1:6" x14ac:dyDescent="0.25">
      <c r="A2950" s="76">
        <v>10</v>
      </c>
      <c r="B2950" s="77" t="s">
        <v>200</v>
      </c>
      <c r="C2950" s="77" t="s">
        <v>160</v>
      </c>
      <c r="D2950" s="78">
        <v>57</v>
      </c>
      <c r="E2950" s="79">
        <v>72641</v>
      </c>
      <c r="F2950" s="80" t="s">
        <v>165</v>
      </c>
    </row>
    <row r="2951" spans="1:6" x14ac:dyDescent="0.25">
      <c r="A2951" s="76">
        <v>10</v>
      </c>
      <c r="B2951" s="77" t="s">
        <v>200</v>
      </c>
      <c r="C2951" s="77" t="s">
        <v>166</v>
      </c>
      <c r="D2951" s="78">
        <v>3</v>
      </c>
      <c r="E2951" s="79">
        <v>0</v>
      </c>
      <c r="F2951" s="80" t="s">
        <v>165</v>
      </c>
    </row>
    <row r="2952" spans="1:6" x14ac:dyDescent="0.25">
      <c r="A2952" s="76">
        <v>10</v>
      </c>
      <c r="B2952" s="77" t="s">
        <v>200</v>
      </c>
      <c r="C2952" s="77" t="s">
        <v>162</v>
      </c>
      <c r="D2952" s="78">
        <v>165</v>
      </c>
      <c r="E2952" s="79">
        <v>201962.49799999999</v>
      </c>
      <c r="F2952" s="80" t="s">
        <v>165</v>
      </c>
    </row>
    <row r="2953" spans="1:6" x14ac:dyDescent="0.25">
      <c r="A2953" s="76">
        <v>10</v>
      </c>
      <c r="B2953" s="77" t="s">
        <v>201</v>
      </c>
      <c r="C2953" s="77" t="s">
        <v>160</v>
      </c>
      <c r="D2953" s="78">
        <v>2</v>
      </c>
      <c r="E2953" s="79">
        <v>295.37400000000002</v>
      </c>
      <c r="F2953" s="80" t="s">
        <v>165</v>
      </c>
    </row>
    <row r="2954" spans="1:6" x14ac:dyDescent="0.25">
      <c r="A2954" s="76">
        <v>10</v>
      </c>
      <c r="B2954" s="77" t="s">
        <v>201</v>
      </c>
      <c r="C2954" s="77" t="s">
        <v>162</v>
      </c>
      <c r="D2954" s="78">
        <v>4</v>
      </c>
      <c r="E2954" s="79">
        <v>3683.614</v>
      </c>
      <c r="F2954" s="80" t="s">
        <v>165</v>
      </c>
    </row>
    <row r="2955" spans="1:6" x14ac:dyDescent="0.25">
      <c r="A2955" s="76">
        <v>10</v>
      </c>
      <c r="B2955" s="77" t="s">
        <v>202</v>
      </c>
      <c r="C2955" s="77" t="s">
        <v>160</v>
      </c>
      <c r="D2955" s="78">
        <v>1</v>
      </c>
      <c r="E2955" s="79">
        <v>423</v>
      </c>
      <c r="F2955" s="80" t="s">
        <v>165</v>
      </c>
    </row>
    <row r="2956" spans="1:6" x14ac:dyDescent="0.25">
      <c r="A2956" s="76">
        <v>10</v>
      </c>
      <c r="B2956" s="77" t="s">
        <v>202</v>
      </c>
      <c r="C2956" s="77" t="s">
        <v>162</v>
      </c>
      <c r="D2956" s="78">
        <v>2</v>
      </c>
      <c r="E2956" s="79">
        <v>2259</v>
      </c>
      <c r="F2956" s="80" t="s">
        <v>165</v>
      </c>
    </row>
    <row r="2957" spans="1:6" x14ac:dyDescent="0.25">
      <c r="A2957" s="76">
        <v>10</v>
      </c>
      <c r="B2957" s="77" t="s">
        <v>203</v>
      </c>
      <c r="C2957" s="77" t="s">
        <v>160</v>
      </c>
      <c r="D2957" s="78">
        <v>166</v>
      </c>
      <c r="E2957" s="79">
        <v>533833.03500000003</v>
      </c>
      <c r="F2957" s="80" t="s">
        <v>165</v>
      </c>
    </row>
    <row r="2958" spans="1:6" x14ac:dyDescent="0.25">
      <c r="A2958" s="76">
        <v>10</v>
      </c>
      <c r="B2958" s="77" t="s">
        <v>203</v>
      </c>
      <c r="C2958" s="77" t="s">
        <v>160</v>
      </c>
      <c r="D2958" s="78">
        <v>159</v>
      </c>
      <c r="E2958" s="79">
        <v>19618.547129999999</v>
      </c>
      <c r="F2958" s="80" t="s">
        <v>161</v>
      </c>
    </row>
    <row r="2959" spans="1:6" x14ac:dyDescent="0.25">
      <c r="A2959" s="76">
        <v>10</v>
      </c>
      <c r="B2959" s="77" t="s">
        <v>203</v>
      </c>
      <c r="C2959" s="77" t="s">
        <v>166</v>
      </c>
      <c r="D2959" s="78">
        <v>2</v>
      </c>
      <c r="E2959" s="79">
        <v>80</v>
      </c>
      <c r="F2959" s="80" t="s">
        <v>165</v>
      </c>
    </row>
    <row r="2960" spans="1:6" x14ac:dyDescent="0.25">
      <c r="A2960" s="76">
        <v>10</v>
      </c>
      <c r="B2960" s="77" t="s">
        <v>203</v>
      </c>
      <c r="C2960" s="77" t="s">
        <v>162</v>
      </c>
      <c r="D2960" s="78">
        <v>1629</v>
      </c>
      <c r="E2960" s="79">
        <v>1386738.5830000001</v>
      </c>
      <c r="F2960" s="80" t="s">
        <v>165</v>
      </c>
    </row>
    <row r="2961" spans="1:6" x14ac:dyDescent="0.25">
      <c r="A2961" s="76">
        <v>10</v>
      </c>
      <c r="B2961" s="77" t="s">
        <v>203</v>
      </c>
      <c r="C2961" s="77" t="s">
        <v>162</v>
      </c>
      <c r="D2961" s="78">
        <v>1039</v>
      </c>
      <c r="E2961" s="79">
        <v>42539.149080000003</v>
      </c>
      <c r="F2961" s="80" t="s">
        <v>161</v>
      </c>
    </row>
    <row r="2962" spans="1:6" x14ac:dyDescent="0.25">
      <c r="A2962" s="76">
        <v>10</v>
      </c>
      <c r="B2962" s="77" t="s">
        <v>204</v>
      </c>
      <c r="C2962" s="77" t="s">
        <v>160</v>
      </c>
      <c r="D2962" s="78">
        <v>33</v>
      </c>
      <c r="E2962" s="79">
        <v>44455.178</v>
      </c>
      <c r="F2962" s="80" t="s">
        <v>165</v>
      </c>
    </row>
    <row r="2963" spans="1:6" x14ac:dyDescent="0.25">
      <c r="A2963" s="76">
        <v>10</v>
      </c>
      <c r="B2963" s="77" t="s">
        <v>204</v>
      </c>
      <c r="C2963" s="77" t="s">
        <v>160</v>
      </c>
      <c r="D2963" s="78">
        <v>2</v>
      </c>
      <c r="E2963" s="79">
        <v>9850.3690000000006</v>
      </c>
      <c r="F2963" s="80" t="s">
        <v>161</v>
      </c>
    </row>
    <row r="2964" spans="1:6" x14ac:dyDescent="0.25">
      <c r="A2964" s="76">
        <v>10</v>
      </c>
      <c r="B2964" s="77" t="s">
        <v>204</v>
      </c>
      <c r="C2964" s="77" t="s">
        <v>162</v>
      </c>
      <c r="D2964" s="78">
        <v>194</v>
      </c>
      <c r="E2964" s="79">
        <v>226406.40700000001</v>
      </c>
      <c r="F2964" s="80" t="s">
        <v>165</v>
      </c>
    </row>
    <row r="2965" spans="1:6" x14ac:dyDescent="0.25">
      <c r="A2965" s="76">
        <v>10</v>
      </c>
      <c r="B2965" s="77" t="s">
        <v>204</v>
      </c>
      <c r="C2965" s="77" t="s">
        <v>162</v>
      </c>
      <c r="D2965" s="78">
        <v>13</v>
      </c>
      <c r="E2965" s="79">
        <v>690.41399999999999</v>
      </c>
      <c r="F2965" s="80" t="s">
        <v>161</v>
      </c>
    </row>
    <row r="2966" spans="1:6" x14ac:dyDescent="0.25">
      <c r="A2966" s="76">
        <v>10</v>
      </c>
      <c r="B2966" s="77" t="s">
        <v>205</v>
      </c>
      <c r="C2966" s="77" t="s">
        <v>160</v>
      </c>
      <c r="D2966" s="78">
        <v>359</v>
      </c>
      <c r="E2966" s="79">
        <v>1270394.7649999999</v>
      </c>
      <c r="F2966" s="80" t="s">
        <v>165</v>
      </c>
    </row>
    <row r="2967" spans="1:6" x14ac:dyDescent="0.25">
      <c r="A2967" s="76">
        <v>10</v>
      </c>
      <c r="B2967" s="77" t="s">
        <v>205</v>
      </c>
      <c r="C2967" s="77" t="s">
        <v>160</v>
      </c>
      <c r="D2967" s="78">
        <v>201</v>
      </c>
      <c r="E2967" s="79">
        <v>21448.366279999998</v>
      </c>
      <c r="F2967" s="80" t="s">
        <v>161</v>
      </c>
    </row>
    <row r="2968" spans="1:6" x14ac:dyDescent="0.25">
      <c r="A2968" s="76">
        <v>10</v>
      </c>
      <c r="B2968" s="77" t="s">
        <v>205</v>
      </c>
      <c r="C2968" s="77" t="s">
        <v>166</v>
      </c>
      <c r="D2968" s="78">
        <v>6</v>
      </c>
      <c r="E2968" s="79">
        <v>21894.026999999998</v>
      </c>
      <c r="F2968" s="80" t="s">
        <v>165</v>
      </c>
    </row>
    <row r="2969" spans="1:6" x14ac:dyDescent="0.25">
      <c r="A2969" s="76">
        <v>10</v>
      </c>
      <c r="B2969" s="77" t="s">
        <v>205</v>
      </c>
      <c r="C2969" s="77" t="s">
        <v>166</v>
      </c>
      <c r="D2969" s="78">
        <v>1</v>
      </c>
      <c r="E2969" s="79">
        <v>35.354700000000001</v>
      </c>
      <c r="F2969" s="80" t="s">
        <v>161</v>
      </c>
    </row>
    <row r="2970" spans="1:6" x14ac:dyDescent="0.25">
      <c r="A2970" s="76">
        <v>10</v>
      </c>
      <c r="B2970" s="77" t="s">
        <v>205</v>
      </c>
      <c r="C2970" s="77" t="s">
        <v>162</v>
      </c>
      <c r="D2970" s="78">
        <v>1717</v>
      </c>
      <c r="E2970" s="79">
        <v>1101101.8119999999</v>
      </c>
      <c r="F2970" s="80" t="s">
        <v>165</v>
      </c>
    </row>
    <row r="2971" spans="1:6" x14ac:dyDescent="0.25">
      <c r="A2971" s="76">
        <v>10</v>
      </c>
      <c r="B2971" s="77" t="s">
        <v>205</v>
      </c>
      <c r="C2971" s="77" t="s">
        <v>162</v>
      </c>
      <c r="D2971" s="78">
        <v>932</v>
      </c>
      <c r="E2971" s="79">
        <v>24323.210889999998</v>
      </c>
      <c r="F2971" s="80" t="s">
        <v>161</v>
      </c>
    </row>
    <row r="2972" spans="1:6" x14ac:dyDescent="0.25">
      <c r="A2972" s="76">
        <v>10</v>
      </c>
      <c r="B2972" s="77" t="s">
        <v>206</v>
      </c>
      <c r="C2972" s="77" t="s">
        <v>160</v>
      </c>
      <c r="D2972" s="78">
        <v>54</v>
      </c>
      <c r="E2972" s="79">
        <v>61228.095999999998</v>
      </c>
      <c r="F2972" s="80" t="s">
        <v>165</v>
      </c>
    </row>
    <row r="2973" spans="1:6" x14ac:dyDescent="0.25">
      <c r="A2973" s="76">
        <v>10</v>
      </c>
      <c r="B2973" s="77" t="s">
        <v>206</v>
      </c>
      <c r="C2973" s="77" t="s">
        <v>160</v>
      </c>
      <c r="D2973" s="78">
        <v>18</v>
      </c>
      <c r="E2973" s="79">
        <v>3154.7140599999998</v>
      </c>
      <c r="F2973" s="80" t="s">
        <v>161</v>
      </c>
    </row>
    <row r="2974" spans="1:6" x14ac:dyDescent="0.25">
      <c r="A2974" s="76">
        <v>10</v>
      </c>
      <c r="B2974" s="77" t="s">
        <v>206</v>
      </c>
      <c r="C2974" s="77" t="s">
        <v>166</v>
      </c>
      <c r="D2974" s="78">
        <v>1</v>
      </c>
      <c r="E2974" s="79">
        <v>8381.0779999999995</v>
      </c>
      <c r="F2974" s="80" t="s">
        <v>165</v>
      </c>
    </row>
    <row r="2975" spans="1:6" x14ac:dyDescent="0.25">
      <c r="A2975" s="76">
        <v>10</v>
      </c>
      <c r="B2975" s="77" t="s">
        <v>206</v>
      </c>
      <c r="C2975" s="77" t="s">
        <v>162</v>
      </c>
      <c r="D2975" s="78">
        <v>273</v>
      </c>
      <c r="E2975" s="79">
        <v>218208.54199999999</v>
      </c>
      <c r="F2975" s="80" t="s">
        <v>165</v>
      </c>
    </row>
    <row r="2976" spans="1:6" x14ac:dyDescent="0.25">
      <c r="A2976" s="76">
        <v>10</v>
      </c>
      <c r="B2976" s="77" t="s">
        <v>206</v>
      </c>
      <c r="C2976" s="77" t="s">
        <v>162</v>
      </c>
      <c r="D2976" s="78">
        <v>159</v>
      </c>
      <c r="E2976" s="79">
        <v>7002.6716999999999</v>
      </c>
      <c r="F2976" s="80" t="s">
        <v>161</v>
      </c>
    </row>
    <row r="2977" spans="1:6" x14ac:dyDescent="0.25">
      <c r="A2977" s="76">
        <v>10</v>
      </c>
      <c r="B2977" s="77" t="s">
        <v>207</v>
      </c>
      <c r="C2977" s="77" t="s">
        <v>160</v>
      </c>
      <c r="D2977" s="78">
        <v>889</v>
      </c>
      <c r="E2977" s="79">
        <v>3463970.8509999998</v>
      </c>
      <c r="F2977" s="80" t="s">
        <v>165</v>
      </c>
    </row>
    <row r="2978" spans="1:6" x14ac:dyDescent="0.25">
      <c r="A2978" s="76">
        <v>10</v>
      </c>
      <c r="B2978" s="77" t="s">
        <v>207</v>
      </c>
      <c r="C2978" s="77" t="s">
        <v>160</v>
      </c>
      <c r="D2978" s="78">
        <v>423</v>
      </c>
      <c r="E2978" s="79">
        <v>103969.53140000001</v>
      </c>
      <c r="F2978" s="80" t="s">
        <v>161</v>
      </c>
    </row>
    <row r="2979" spans="1:6" x14ac:dyDescent="0.25">
      <c r="A2979" s="76">
        <v>10</v>
      </c>
      <c r="B2979" s="77" t="s">
        <v>207</v>
      </c>
      <c r="C2979" s="77" t="s">
        <v>166</v>
      </c>
      <c r="D2979" s="78">
        <v>11</v>
      </c>
      <c r="E2979" s="79">
        <v>7511042.2000000002</v>
      </c>
      <c r="F2979" s="80" t="s">
        <v>165</v>
      </c>
    </row>
    <row r="2980" spans="1:6" x14ac:dyDescent="0.25">
      <c r="A2980" s="76">
        <v>10</v>
      </c>
      <c r="B2980" s="77" t="s">
        <v>207</v>
      </c>
      <c r="C2980" s="77" t="s">
        <v>166</v>
      </c>
      <c r="D2980" s="78">
        <v>5</v>
      </c>
      <c r="E2980" s="79">
        <v>12118.981</v>
      </c>
      <c r="F2980" s="80" t="s">
        <v>161</v>
      </c>
    </row>
    <row r="2981" spans="1:6" x14ac:dyDescent="0.25">
      <c r="A2981" s="76">
        <v>10</v>
      </c>
      <c r="B2981" s="77" t="s">
        <v>207</v>
      </c>
      <c r="C2981" s="77" t="s">
        <v>162</v>
      </c>
      <c r="D2981" s="78">
        <v>6567</v>
      </c>
      <c r="E2981" s="79">
        <v>5373565.7350000003</v>
      </c>
      <c r="F2981" s="80" t="s">
        <v>165</v>
      </c>
    </row>
    <row r="2982" spans="1:6" x14ac:dyDescent="0.25">
      <c r="A2982" s="76">
        <v>10</v>
      </c>
      <c r="B2982" s="77" t="s">
        <v>207</v>
      </c>
      <c r="C2982" s="77" t="s">
        <v>162</v>
      </c>
      <c r="D2982" s="78">
        <v>1714</v>
      </c>
      <c r="E2982" s="79">
        <v>64824.35151</v>
      </c>
      <c r="F2982" s="80" t="s">
        <v>161</v>
      </c>
    </row>
    <row r="2983" spans="1:6" x14ac:dyDescent="0.25">
      <c r="A2983" s="76">
        <v>10</v>
      </c>
      <c r="B2983" s="77" t="s">
        <v>208</v>
      </c>
      <c r="C2983" s="77" t="s">
        <v>160</v>
      </c>
      <c r="D2983" s="78">
        <v>37</v>
      </c>
      <c r="E2983" s="79">
        <v>107483</v>
      </c>
      <c r="F2983" s="80" t="s">
        <v>165</v>
      </c>
    </row>
    <row r="2984" spans="1:6" x14ac:dyDescent="0.25">
      <c r="A2984" s="76">
        <v>10</v>
      </c>
      <c r="B2984" s="77" t="s">
        <v>208</v>
      </c>
      <c r="C2984" s="77" t="s">
        <v>162</v>
      </c>
      <c r="D2984" s="78">
        <v>143</v>
      </c>
      <c r="E2984" s="79">
        <v>138074.84899999999</v>
      </c>
      <c r="F2984" s="80" t="s">
        <v>165</v>
      </c>
    </row>
    <row r="2985" spans="1:6" x14ac:dyDescent="0.25">
      <c r="A2985" s="76">
        <v>10</v>
      </c>
      <c r="B2985" s="77" t="s">
        <v>209</v>
      </c>
      <c r="C2985" s="77" t="s">
        <v>160</v>
      </c>
      <c r="D2985" s="78">
        <v>245</v>
      </c>
      <c r="E2985" s="79">
        <v>714358.68900000001</v>
      </c>
      <c r="F2985" s="80" t="s">
        <v>165</v>
      </c>
    </row>
    <row r="2986" spans="1:6" x14ac:dyDescent="0.25">
      <c r="A2986" s="76">
        <v>10</v>
      </c>
      <c r="B2986" s="77" t="s">
        <v>209</v>
      </c>
      <c r="C2986" s="77" t="s">
        <v>160</v>
      </c>
      <c r="D2986" s="78">
        <v>114</v>
      </c>
      <c r="E2986" s="79">
        <v>23325.793000000001</v>
      </c>
      <c r="F2986" s="80" t="s">
        <v>161</v>
      </c>
    </row>
    <row r="2987" spans="1:6" x14ac:dyDescent="0.25">
      <c r="A2987" s="76">
        <v>10</v>
      </c>
      <c r="B2987" s="77" t="s">
        <v>209</v>
      </c>
      <c r="C2987" s="77" t="s">
        <v>166</v>
      </c>
      <c r="D2987" s="78">
        <v>2</v>
      </c>
      <c r="E2987" s="79">
        <v>7843</v>
      </c>
      <c r="F2987" s="80" t="s">
        <v>165</v>
      </c>
    </row>
    <row r="2988" spans="1:6" x14ac:dyDescent="0.25">
      <c r="A2988" s="76">
        <v>10</v>
      </c>
      <c r="B2988" s="77" t="s">
        <v>209</v>
      </c>
      <c r="C2988" s="77" t="s">
        <v>162</v>
      </c>
      <c r="D2988" s="78">
        <v>951</v>
      </c>
      <c r="E2988" s="79">
        <v>756132.57799999998</v>
      </c>
      <c r="F2988" s="80" t="s">
        <v>165</v>
      </c>
    </row>
    <row r="2989" spans="1:6" x14ac:dyDescent="0.25">
      <c r="A2989" s="76">
        <v>10</v>
      </c>
      <c r="B2989" s="77" t="s">
        <v>209</v>
      </c>
      <c r="C2989" s="77" t="s">
        <v>162</v>
      </c>
      <c r="D2989" s="78">
        <v>583</v>
      </c>
      <c r="E2989" s="79">
        <v>26970.322039999999</v>
      </c>
      <c r="F2989" s="80" t="s">
        <v>161</v>
      </c>
    </row>
    <row r="2990" spans="1:6" x14ac:dyDescent="0.25">
      <c r="A2990" s="76">
        <v>10</v>
      </c>
      <c r="B2990" s="77" t="s">
        <v>210</v>
      </c>
      <c r="C2990" s="77" t="s">
        <v>160</v>
      </c>
      <c r="D2990" s="78">
        <v>55</v>
      </c>
      <c r="E2990" s="79">
        <v>77046.111000000004</v>
      </c>
      <c r="F2990" s="80" t="s">
        <v>165</v>
      </c>
    </row>
    <row r="2991" spans="1:6" x14ac:dyDescent="0.25">
      <c r="A2991" s="76">
        <v>10</v>
      </c>
      <c r="B2991" s="77" t="s">
        <v>210</v>
      </c>
      <c r="C2991" s="77" t="s">
        <v>160</v>
      </c>
      <c r="D2991" s="78">
        <v>24</v>
      </c>
      <c r="E2991" s="79">
        <v>1974.8056200000001</v>
      </c>
      <c r="F2991" s="80" t="s">
        <v>161</v>
      </c>
    </row>
    <row r="2992" spans="1:6" x14ac:dyDescent="0.25">
      <c r="A2992" s="76">
        <v>10</v>
      </c>
      <c r="B2992" s="77" t="s">
        <v>210</v>
      </c>
      <c r="C2992" s="77" t="s">
        <v>166</v>
      </c>
      <c r="D2992" s="78">
        <v>4</v>
      </c>
      <c r="E2992" s="79">
        <v>327.51400000000001</v>
      </c>
      <c r="F2992" s="80" t="s">
        <v>165</v>
      </c>
    </row>
    <row r="2993" spans="1:6" x14ac:dyDescent="0.25">
      <c r="A2993" s="76">
        <v>10</v>
      </c>
      <c r="B2993" s="77" t="s">
        <v>210</v>
      </c>
      <c r="C2993" s="77" t="s">
        <v>162</v>
      </c>
      <c r="D2993" s="78">
        <v>226</v>
      </c>
      <c r="E2993" s="79">
        <v>150974.49799999999</v>
      </c>
      <c r="F2993" s="80" t="s">
        <v>165</v>
      </c>
    </row>
    <row r="2994" spans="1:6" x14ac:dyDescent="0.25">
      <c r="A2994" s="76">
        <v>10</v>
      </c>
      <c r="B2994" s="77" t="s">
        <v>210</v>
      </c>
      <c r="C2994" s="77" t="s">
        <v>162</v>
      </c>
      <c r="D2994" s="78">
        <v>125</v>
      </c>
      <c r="E2994" s="79">
        <v>3558.2921999999999</v>
      </c>
      <c r="F2994" s="80" t="s">
        <v>161</v>
      </c>
    </row>
    <row r="2995" spans="1:6" x14ac:dyDescent="0.25">
      <c r="A2995" s="76">
        <v>10</v>
      </c>
      <c r="B2995" s="77" t="s">
        <v>211</v>
      </c>
      <c r="C2995" s="77" t="s">
        <v>160</v>
      </c>
      <c r="D2995" s="78">
        <v>18</v>
      </c>
      <c r="E2995" s="79">
        <v>5710</v>
      </c>
      <c r="F2995" s="80" t="s">
        <v>165</v>
      </c>
    </row>
    <row r="2996" spans="1:6" x14ac:dyDescent="0.25">
      <c r="A2996" s="76">
        <v>10</v>
      </c>
      <c r="B2996" s="77" t="s">
        <v>211</v>
      </c>
      <c r="C2996" s="77" t="s">
        <v>162</v>
      </c>
      <c r="D2996" s="78">
        <v>496</v>
      </c>
      <c r="E2996" s="79">
        <v>442844.125</v>
      </c>
      <c r="F2996" s="80" t="s">
        <v>165</v>
      </c>
    </row>
    <row r="2997" spans="1:6" x14ac:dyDescent="0.25">
      <c r="A2997" s="76">
        <v>10</v>
      </c>
      <c r="B2997" s="77" t="s">
        <v>212</v>
      </c>
      <c r="C2997" s="77" t="s">
        <v>160</v>
      </c>
      <c r="D2997" s="78">
        <v>24</v>
      </c>
      <c r="E2997" s="79">
        <v>14424.477000000001</v>
      </c>
      <c r="F2997" s="80" t="s">
        <v>165</v>
      </c>
    </row>
    <row r="2998" spans="1:6" x14ac:dyDescent="0.25">
      <c r="A2998" s="76">
        <v>10</v>
      </c>
      <c r="B2998" s="77" t="s">
        <v>212</v>
      </c>
      <c r="C2998" s="77" t="s">
        <v>166</v>
      </c>
      <c r="D2998" s="78">
        <v>1</v>
      </c>
      <c r="E2998" s="79">
        <v>581.51300000000003</v>
      </c>
      <c r="F2998" s="80" t="s">
        <v>165</v>
      </c>
    </row>
    <row r="2999" spans="1:6" x14ac:dyDescent="0.25">
      <c r="A2999" s="76">
        <v>10</v>
      </c>
      <c r="B2999" s="77" t="s">
        <v>212</v>
      </c>
      <c r="C2999" s="77" t="s">
        <v>162</v>
      </c>
      <c r="D2999" s="78">
        <v>108</v>
      </c>
      <c r="E2999" s="79">
        <v>118266.826</v>
      </c>
      <c r="F2999" s="80" t="s">
        <v>165</v>
      </c>
    </row>
    <row r="3000" spans="1:6" x14ac:dyDescent="0.25">
      <c r="A3000" s="76">
        <v>10</v>
      </c>
      <c r="B3000" s="77" t="s">
        <v>213</v>
      </c>
      <c r="C3000" s="77" t="s">
        <v>160</v>
      </c>
      <c r="D3000" s="78">
        <v>60</v>
      </c>
      <c r="E3000" s="79">
        <v>128009.781</v>
      </c>
      <c r="F3000" s="80" t="s">
        <v>165</v>
      </c>
    </row>
    <row r="3001" spans="1:6" x14ac:dyDescent="0.25">
      <c r="A3001" s="76">
        <v>10</v>
      </c>
      <c r="B3001" s="77" t="s">
        <v>213</v>
      </c>
      <c r="C3001" s="77" t="s">
        <v>162</v>
      </c>
      <c r="D3001" s="78">
        <v>466</v>
      </c>
      <c r="E3001" s="79">
        <v>380098.25799999997</v>
      </c>
      <c r="F3001" s="80" t="s">
        <v>165</v>
      </c>
    </row>
    <row r="3002" spans="1:6" x14ac:dyDescent="0.25">
      <c r="A3002" s="76">
        <v>10</v>
      </c>
      <c r="B3002" s="77" t="s">
        <v>214</v>
      </c>
      <c r="C3002" s="77" t="s">
        <v>160</v>
      </c>
      <c r="D3002" s="78">
        <v>56</v>
      </c>
      <c r="E3002" s="79">
        <v>81233.66</v>
      </c>
      <c r="F3002" s="80" t="s">
        <v>165</v>
      </c>
    </row>
    <row r="3003" spans="1:6" x14ac:dyDescent="0.25">
      <c r="A3003" s="76">
        <v>10</v>
      </c>
      <c r="B3003" s="77" t="s">
        <v>214</v>
      </c>
      <c r="C3003" s="77" t="s">
        <v>166</v>
      </c>
      <c r="D3003" s="78">
        <v>3</v>
      </c>
      <c r="E3003" s="79">
        <v>12752.322</v>
      </c>
      <c r="F3003" s="80" t="s">
        <v>165</v>
      </c>
    </row>
    <row r="3004" spans="1:6" x14ac:dyDescent="0.25">
      <c r="A3004" s="76">
        <v>10</v>
      </c>
      <c r="B3004" s="77" t="s">
        <v>214</v>
      </c>
      <c r="C3004" s="77" t="s">
        <v>162</v>
      </c>
      <c r="D3004" s="78">
        <v>398</v>
      </c>
      <c r="E3004" s="79">
        <v>446346.424</v>
      </c>
      <c r="F3004" s="80" t="s">
        <v>165</v>
      </c>
    </row>
    <row r="3005" spans="1:6" x14ac:dyDescent="0.25">
      <c r="A3005" s="76">
        <v>10</v>
      </c>
      <c r="B3005" s="77" t="s">
        <v>215</v>
      </c>
      <c r="C3005" s="77" t="s">
        <v>160</v>
      </c>
      <c r="D3005" s="78">
        <v>14</v>
      </c>
      <c r="E3005" s="79">
        <v>5506.95</v>
      </c>
      <c r="F3005" s="80" t="s">
        <v>165</v>
      </c>
    </row>
    <row r="3006" spans="1:6" x14ac:dyDescent="0.25">
      <c r="A3006" s="76">
        <v>10</v>
      </c>
      <c r="B3006" s="77" t="s">
        <v>215</v>
      </c>
      <c r="C3006" s="77" t="s">
        <v>162</v>
      </c>
      <c r="D3006" s="78">
        <v>115</v>
      </c>
      <c r="E3006" s="79">
        <v>74069.937000000005</v>
      </c>
      <c r="F3006" s="80" t="s">
        <v>165</v>
      </c>
    </row>
    <row r="3007" spans="1:6" x14ac:dyDescent="0.25">
      <c r="A3007" s="76">
        <v>10</v>
      </c>
      <c r="B3007" s="77" t="s">
        <v>216</v>
      </c>
      <c r="C3007" s="77" t="s">
        <v>160</v>
      </c>
      <c r="D3007" s="78">
        <v>86</v>
      </c>
      <c r="E3007" s="79">
        <v>109222.086</v>
      </c>
      <c r="F3007" s="80" t="s">
        <v>165</v>
      </c>
    </row>
    <row r="3008" spans="1:6" x14ac:dyDescent="0.25">
      <c r="A3008" s="76">
        <v>10</v>
      </c>
      <c r="B3008" s="77" t="s">
        <v>216</v>
      </c>
      <c r="C3008" s="77" t="s">
        <v>160</v>
      </c>
      <c r="D3008" s="78">
        <v>27</v>
      </c>
      <c r="E3008" s="79">
        <v>4008.8589999999999</v>
      </c>
      <c r="F3008" s="80" t="s">
        <v>161</v>
      </c>
    </row>
    <row r="3009" spans="1:6" x14ac:dyDescent="0.25">
      <c r="A3009" s="76">
        <v>10</v>
      </c>
      <c r="B3009" s="77" t="s">
        <v>216</v>
      </c>
      <c r="C3009" s="77" t="s">
        <v>162</v>
      </c>
      <c r="D3009" s="78">
        <v>250</v>
      </c>
      <c r="E3009" s="79">
        <v>199799.22</v>
      </c>
      <c r="F3009" s="80" t="s">
        <v>165</v>
      </c>
    </row>
    <row r="3010" spans="1:6" x14ac:dyDescent="0.25">
      <c r="A3010" s="76">
        <v>10</v>
      </c>
      <c r="B3010" s="77" t="s">
        <v>216</v>
      </c>
      <c r="C3010" s="77" t="s">
        <v>162</v>
      </c>
      <c r="D3010" s="78">
        <v>160</v>
      </c>
      <c r="E3010" s="79">
        <v>7733.4519899999996</v>
      </c>
      <c r="F3010" s="80" t="s">
        <v>161</v>
      </c>
    </row>
    <row r="3011" spans="1:6" x14ac:dyDescent="0.25">
      <c r="A3011" s="76">
        <v>10</v>
      </c>
      <c r="B3011" s="77" t="s">
        <v>217</v>
      </c>
      <c r="C3011" s="77" t="s">
        <v>160</v>
      </c>
      <c r="D3011" s="78">
        <v>39</v>
      </c>
      <c r="E3011" s="79">
        <v>58708</v>
      </c>
      <c r="F3011" s="80" t="s">
        <v>165</v>
      </c>
    </row>
    <row r="3012" spans="1:6" x14ac:dyDescent="0.25">
      <c r="A3012" s="76">
        <v>10</v>
      </c>
      <c r="B3012" s="77" t="s">
        <v>217</v>
      </c>
      <c r="C3012" s="77" t="s">
        <v>162</v>
      </c>
      <c r="D3012" s="78">
        <v>313</v>
      </c>
      <c r="E3012" s="79">
        <v>240952.73800000001</v>
      </c>
      <c r="F3012" s="80" t="s">
        <v>165</v>
      </c>
    </row>
    <row r="3013" spans="1:6" x14ac:dyDescent="0.25">
      <c r="A3013" s="76">
        <v>10</v>
      </c>
      <c r="B3013" s="77" t="s">
        <v>218</v>
      </c>
      <c r="C3013" s="77" t="s">
        <v>160</v>
      </c>
      <c r="D3013" s="78">
        <v>103</v>
      </c>
      <c r="E3013" s="79">
        <v>275879</v>
      </c>
      <c r="F3013" s="80" t="s">
        <v>165</v>
      </c>
    </row>
    <row r="3014" spans="1:6" x14ac:dyDescent="0.25">
      <c r="A3014" s="76">
        <v>10</v>
      </c>
      <c r="B3014" s="77" t="s">
        <v>218</v>
      </c>
      <c r="C3014" s="77" t="s">
        <v>162</v>
      </c>
      <c r="D3014" s="78">
        <v>874</v>
      </c>
      <c r="E3014" s="79">
        <v>620629.255</v>
      </c>
      <c r="F3014" s="80" t="s">
        <v>165</v>
      </c>
    </row>
    <row r="3015" spans="1:6" x14ac:dyDescent="0.25">
      <c r="A3015" s="76">
        <v>10</v>
      </c>
      <c r="B3015" s="77" t="s">
        <v>219</v>
      </c>
      <c r="C3015" s="77" t="s">
        <v>160</v>
      </c>
      <c r="D3015" s="78">
        <v>336</v>
      </c>
      <c r="E3015" s="79">
        <v>1122173.6950000001</v>
      </c>
      <c r="F3015" s="80" t="s">
        <v>165</v>
      </c>
    </row>
    <row r="3016" spans="1:6" x14ac:dyDescent="0.25">
      <c r="A3016" s="76">
        <v>10</v>
      </c>
      <c r="B3016" s="77" t="s">
        <v>219</v>
      </c>
      <c r="C3016" s="77" t="s">
        <v>160</v>
      </c>
      <c r="D3016" s="78">
        <v>105</v>
      </c>
      <c r="E3016" s="79">
        <v>538802.00396999996</v>
      </c>
      <c r="F3016" s="80" t="s">
        <v>161</v>
      </c>
    </row>
    <row r="3017" spans="1:6" x14ac:dyDescent="0.25">
      <c r="A3017" s="76">
        <v>10</v>
      </c>
      <c r="B3017" s="77" t="s">
        <v>219</v>
      </c>
      <c r="C3017" s="77" t="s">
        <v>166</v>
      </c>
      <c r="D3017" s="78">
        <v>6</v>
      </c>
      <c r="E3017" s="79">
        <v>12490070.4</v>
      </c>
      <c r="F3017" s="80" t="s">
        <v>165</v>
      </c>
    </row>
    <row r="3018" spans="1:6" x14ac:dyDescent="0.25">
      <c r="A3018" s="76">
        <v>10</v>
      </c>
      <c r="B3018" s="77" t="s">
        <v>219</v>
      </c>
      <c r="C3018" s="77" t="s">
        <v>166</v>
      </c>
      <c r="D3018" s="78">
        <v>4</v>
      </c>
      <c r="E3018" s="79">
        <v>405238.03</v>
      </c>
      <c r="F3018" s="80" t="s">
        <v>161</v>
      </c>
    </row>
    <row r="3019" spans="1:6" x14ac:dyDescent="0.25">
      <c r="A3019" s="76">
        <v>10</v>
      </c>
      <c r="B3019" s="77" t="s">
        <v>219</v>
      </c>
      <c r="C3019" s="77" t="s">
        <v>162</v>
      </c>
      <c r="D3019" s="78">
        <v>3121</v>
      </c>
      <c r="E3019" s="79">
        <v>2528950.5129999998</v>
      </c>
      <c r="F3019" s="80" t="s">
        <v>165</v>
      </c>
    </row>
    <row r="3020" spans="1:6" x14ac:dyDescent="0.25">
      <c r="A3020" s="76">
        <v>10</v>
      </c>
      <c r="B3020" s="77" t="s">
        <v>219</v>
      </c>
      <c r="C3020" s="77" t="s">
        <v>162</v>
      </c>
      <c r="D3020" s="78">
        <v>659</v>
      </c>
      <c r="E3020" s="79">
        <v>30621.99899</v>
      </c>
      <c r="F3020" s="80" t="s">
        <v>161</v>
      </c>
    </row>
    <row r="3021" spans="1:6" x14ac:dyDescent="0.25">
      <c r="A3021" s="76">
        <v>10</v>
      </c>
      <c r="B3021" s="77" t="s">
        <v>220</v>
      </c>
      <c r="C3021" s="77" t="s">
        <v>160</v>
      </c>
      <c r="D3021" s="78">
        <v>65</v>
      </c>
      <c r="E3021" s="79">
        <v>243242.935</v>
      </c>
      <c r="F3021" s="80" t="s">
        <v>165</v>
      </c>
    </row>
    <row r="3022" spans="1:6" x14ac:dyDescent="0.25">
      <c r="A3022" s="76">
        <v>10</v>
      </c>
      <c r="B3022" s="77" t="s">
        <v>220</v>
      </c>
      <c r="C3022" s="77" t="s">
        <v>160</v>
      </c>
      <c r="D3022" s="78">
        <v>29</v>
      </c>
      <c r="E3022" s="79">
        <v>2838.8055800000002</v>
      </c>
      <c r="F3022" s="80" t="s">
        <v>161</v>
      </c>
    </row>
    <row r="3023" spans="1:6" x14ac:dyDescent="0.25">
      <c r="A3023" s="76">
        <v>10</v>
      </c>
      <c r="B3023" s="77" t="s">
        <v>220</v>
      </c>
      <c r="C3023" s="77" t="s">
        <v>166</v>
      </c>
      <c r="D3023" s="78">
        <v>2</v>
      </c>
      <c r="E3023" s="79">
        <v>5123.16</v>
      </c>
      <c r="F3023" s="80" t="s">
        <v>165</v>
      </c>
    </row>
    <row r="3024" spans="1:6" x14ac:dyDescent="0.25">
      <c r="A3024" s="76">
        <v>10</v>
      </c>
      <c r="B3024" s="77" t="s">
        <v>220</v>
      </c>
      <c r="C3024" s="77" t="s">
        <v>162</v>
      </c>
      <c r="D3024" s="78">
        <v>210</v>
      </c>
      <c r="E3024" s="79">
        <v>141913.01500000001</v>
      </c>
      <c r="F3024" s="80" t="s">
        <v>165</v>
      </c>
    </row>
    <row r="3025" spans="1:6" x14ac:dyDescent="0.25">
      <c r="A3025" s="76">
        <v>10</v>
      </c>
      <c r="B3025" s="77" t="s">
        <v>220</v>
      </c>
      <c r="C3025" s="77" t="s">
        <v>162</v>
      </c>
      <c r="D3025" s="78">
        <v>129</v>
      </c>
      <c r="E3025" s="79">
        <v>3492.79691</v>
      </c>
      <c r="F3025" s="80" t="s">
        <v>161</v>
      </c>
    </row>
    <row r="3026" spans="1:6" x14ac:dyDescent="0.25">
      <c r="A3026" s="76">
        <v>10</v>
      </c>
      <c r="B3026" s="77" t="s">
        <v>221</v>
      </c>
      <c r="C3026" s="77" t="s">
        <v>162</v>
      </c>
      <c r="D3026" s="78">
        <v>1</v>
      </c>
      <c r="E3026" s="79">
        <v>69.930000000000007</v>
      </c>
      <c r="F3026" s="80" t="s">
        <v>161</v>
      </c>
    </row>
    <row r="3027" spans="1:6" x14ac:dyDescent="0.25">
      <c r="A3027" s="76">
        <v>10</v>
      </c>
      <c r="B3027" s="77" t="s">
        <v>222</v>
      </c>
      <c r="C3027" s="77" t="s">
        <v>160</v>
      </c>
      <c r="D3027" s="78">
        <v>8</v>
      </c>
      <c r="E3027" s="79">
        <v>17270</v>
      </c>
      <c r="F3027" s="80" t="s">
        <v>165</v>
      </c>
    </row>
    <row r="3028" spans="1:6" x14ac:dyDescent="0.25">
      <c r="A3028" s="76">
        <v>10</v>
      </c>
      <c r="B3028" s="77" t="s">
        <v>222</v>
      </c>
      <c r="C3028" s="77" t="s">
        <v>162</v>
      </c>
      <c r="D3028" s="78">
        <v>44</v>
      </c>
      <c r="E3028" s="79">
        <v>27729</v>
      </c>
      <c r="F3028" s="80" t="s">
        <v>165</v>
      </c>
    </row>
    <row r="3029" spans="1:6" x14ac:dyDescent="0.25">
      <c r="A3029" s="76">
        <v>10</v>
      </c>
      <c r="B3029" s="77" t="s">
        <v>223</v>
      </c>
      <c r="C3029" s="77" t="s">
        <v>160</v>
      </c>
      <c r="D3029" s="78">
        <v>189</v>
      </c>
      <c r="E3029" s="79">
        <v>373078.48</v>
      </c>
      <c r="F3029" s="80" t="s">
        <v>165</v>
      </c>
    </row>
    <row r="3030" spans="1:6" x14ac:dyDescent="0.25">
      <c r="A3030" s="76">
        <v>10</v>
      </c>
      <c r="B3030" s="77" t="s">
        <v>223</v>
      </c>
      <c r="C3030" s="77" t="s">
        <v>160</v>
      </c>
      <c r="D3030" s="78">
        <v>67</v>
      </c>
      <c r="E3030" s="79">
        <v>4507.4470000000001</v>
      </c>
      <c r="F3030" s="80" t="s">
        <v>161</v>
      </c>
    </row>
    <row r="3031" spans="1:6" x14ac:dyDescent="0.25">
      <c r="A3031" s="76">
        <v>10</v>
      </c>
      <c r="B3031" s="77" t="s">
        <v>223</v>
      </c>
      <c r="C3031" s="77" t="s">
        <v>162</v>
      </c>
      <c r="D3031" s="78">
        <v>1715</v>
      </c>
      <c r="E3031" s="79">
        <v>1120682.8629999999</v>
      </c>
      <c r="F3031" s="80" t="s">
        <v>165</v>
      </c>
    </row>
    <row r="3032" spans="1:6" x14ac:dyDescent="0.25">
      <c r="A3032" s="76">
        <v>10</v>
      </c>
      <c r="B3032" s="77" t="s">
        <v>223</v>
      </c>
      <c r="C3032" s="77" t="s">
        <v>162</v>
      </c>
      <c r="D3032" s="78">
        <v>586</v>
      </c>
      <c r="E3032" s="79">
        <v>25460.505140000001</v>
      </c>
      <c r="F3032" s="80" t="s">
        <v>161</v>
      </c>
    </row>
    <row r="3033" spans="1:6" x14ac:dyDescent="0.25">
      <c r="A3033" s="76">
        <v>10</v>
      </c>
      <c r="B3033" s="77" t="s">
        <v>224</v>
      </c>
      <c r="C3033" s="77" t="s">
        <v>160</v>
      </c>
      <c r="D3033" s="78">
        <v>13</v>
      </c>
      <c r="E3033" s="79">
        <v>5322.0919999999996</v>
      </c>
      <c r="F3033" s="80" t="s">
        <v>165</v>
      </c>
    </row>
    <row r="3034" spans="1:6" x14ac:dyDescent="0.25">
      <c r="A3034" s="76">
        <v>10</v>
      </c>
      <c r="B3034" s="77" t="s">
        <v>224</v>
      </c>
      <c r="C3034" s="77" t="s">
        <v>166</v>
      </c>
      <c r="D3034" s="78">
        <v>1</v>
      </c>
      <c r="E3034" s="79">
        <v>937.71199999999999</v>
      </c>
      <c r="F3034" s="80" t="s">
        <v>165</v>
      </c>
    </row>
    <row r="3035" spans="1:6" x14ac:dyDescent="0.25">
      <c r="A3035" s="76">
        <v>10</v>
      </c>
      <c r="B3035" s="77" t="s">
        <v>224</v>
      </c>
      <c r="C3035" s="77" t="s">
        <v>162</v>
      </c>
      <c r="D3035" s="78">
        <v>120</v>
      </c>
      <c r="E3035" s="79">
        <v>132998.24</v>
      </c>
      <c r="F3035" s="80" t="s">
        <v>165</v>
      </c>
    </row>
    <row r="3036" spans="1:6" x14ac:dyDescent="0.25">
      <c r="A3036" s="76">
        <v>10</v>
      </c>
      <c r="B3036" s="77" t="s">
        <v>225</v>
      </c>
      <c r="C3036" s="77" t="s">
        <v>160</v>
      </c>
      <c r="D3036" s="78">
        <v>9</v>
      </c>
      <c r="E3036" s="79">
        <v>5601</v>
      </c>
      <c r="F3036" s="80" t="s">
        <v>165</v>
      </c>
    </row>
    <row r="3037" spans="1:6" x14ac:dyDescent="0.25">
      <c r="A3037" s="76">
        <v>10</v>
      </c>
      <c r="B3037" s="77" t="s">
        <v>225</v>
      </c>
      <c r="C3037" s="77" t="s">
        <v>162</v>
      </c>
      <c r="D3037" s="78">
        <v>94</v>
      </c>
      <c r="E3037" s="79">
        <v>100907.761</v>
      </c>
      <c r="F3037" s="80" t="s">
        <v>165</v>
      </c>
    </row>
    <row r="3038" spans="1:6" x14ac:dyDescent="0.25">
      <c r="A3038" s="76">
        <v>10</v>
      </c>
      <c r="B3038" s="77" t="s">
        <v>226</v>
      </c>
      <c r="C3038" s="77" t="s">
        <v>162</v>
      </c>
      <c r="D3038" s="78">
        <v>8</v>
      </c>
      <c r="E3038" s="79">
        <v>5077</v>
      </c>
      <c r="F3038" s="80" t="s">
        <v>165</v>
      </c>
    </row>
    <row r="3039" spans="1:6" x14ac:dyDescent="0.25">
      <c r="A3039" s="76">
        <v>10</v>
      </c>
      <c r="B3039" s="77" t="s">
        <v>227</v>
      </c>
      <c r="C3039" s="77" t="s">
        <v>160</v>
      </c>
      <c r="D3039" s="78">
        <v>80</v>
      </c>
      <c r="E3039" s="79">
        <v>129536</v>
      </c>
      <c r="F3039" s="80" t="s">
        <v>165</v>
      </c>
    </row>
    <row r="3040" spans="1:6" x14ac:dyDescent="0.25">
      <c r="A3040" s="76">
        <v>10</v>
      </c>
      <c r="B3040" s="77" t="s">
        <v>227</v>
      </c>
      <c r="C3040" s="77" t="s">
        <v>166</v>
      </c>
      <c r="D3040" s="78">
        <v>3</v>
      </c>
      <c r="E3040" s="79">
        <v>3265</v>
      </c>
      <c r="F3040" s="80" t="s">
        <v>165</v>
      </c>
    </row>
    <row r="3041" spans="1:6" x14ac:dyDescent="0.25">
      <c r="A3041" s="76">
        <v>10</v>
      </c>
      <c r="B3041" s="77" t="s">
        <v>227</v>
      </c>
      <c r="C3041" s="77" t="s">
        <v>162</v>
      </c>
      <c r="D3041" s="78">
        <v>478</v>
      </c>
      <c r="E3041" s="79">
        <v>356520.93900000001</v>
      </c>
      <c r="F3041" s="80" t="s">
        <v>165</v>
      </c>
    </row>
    <row r="3042" spans="1:6" x14ac:dyDescent="0.25">
      <c r="A3042" s="76">
        <v>10</v>
      </c>
      <c r="B3042" s="77" t="s">
        <v>228</v>
      </c>
      <c r="C3042" s="77" t="s">
        <v>160</v>
      </c>
      <c r="D3042" s="78">
        <v>67</v>
      </c>
      <c r="E3042" s="79">
        <v>69274.180999999997</v>
      </c>
      <c r="F3042" s="80" t="s">
        <v>165</v>
      </c>
    </row>
    <row r="3043" spans="1:6" x14ac:dyDescent="0.25">
      <c r="A3043" s="76">
        <v>10</v>
      </c>
      <c r="B3043" s="77" t="s">
        <v>228</v>
      </c>
      <c r="C3043" s="77" t="s">
        <v>166</v>
      </c>
      <c r="D3043" s="78">
        <v>2</v>
      </c>
      <c r="E3043" s="79">
        <v>4884.6000000000004</v>
      </c>
      <c r="F3043" s="80" t="s">
        <v>165</v>
      </c>
    </row>
    <row r="3044" spans="1:6" x14ac:dyDescent="0.25">
      <c r="A3044" s="76">
        <v>10</v>
      </c>
      <c r="B3044" s="77" t="s">
        <v>228</v>
      </c>
      <c r="C3044" s="77" t="s">
        <v>162</v>
      </c>
      <c r="D3044" s="78">
        <v>231</v>
      </c>
      <c r="E3044" s="79">
        <v>199850.71599999999</v>
      </c>
      <c r="F3044" s="80" t="s">
        <v>165</v>
      </c>
    </row>
    <row r="3045" spans="1:6" x14ac:dyDescent="0.25">
      <c r="A3045" s="76">
        <v>10</v>
      </c>
      <c r="B3045" s="77" t="s">
        <v>229</v>
      </c>
      <c r="C3045" s="77" t="s">
        <v>160</v>
      </c>
      <c r="D3045" s="78">
        <v>190</v>
      </c>
      <c r="E3045" s="79">
        <v>427529.32199999999</v>
      </c>
      <c r="F3045" s="80" t="s">
        <v>165</v>
      </c>
    </row>
    <row r="3046" spans="1:6" x14ac:dyDescent="0.25">
      <c r="A3046" s="76">
        <v>10</v>
      </c>
      <c r="B3046" s="77" t="s">
        <v>229</v>
      </c>
      <c r="C3046" s="77" t="s">
        <v>160</v>
      </c>
      <c r="D3046" s="78">
        <v>74</v>
      </c>
      <c r="E3046" s="79">
        <v>9746.7938400000003</v>
      </c>
      <c r="F3046" s="80" t="s">
        <v>161</v>
      </c>
    </row>
    <row r="3047" spans="1:6" x14ac:dyDescent="0.25">
      <c r="A3047" s="76">
        <v>10</v>
      </c>
      <c r="B3047" s="77" t="s">
        <v>229</v>
      </c>
      <c r="C3047" s="77" t="s">
        <v>166</v>
      </c>
      <c r="D3047" s="78">
        <v>2</v>
      </c>
      <c r="E3047" s="79">
        <v>4960</v>
      </c>
      <c r="F3047" s="80" t="s">
        <v>165</v>
      </c>
    </row>
    <row r="3048" spans="1:6" x14ac:dyDescent="0.25">
      <c r="A3048" s="76">
        <v>10</v>
      </c>
      <c r="B3048" s="77" t="s">
        <v>229</v>
      </c>
      <c r="C3048" s="77" t="s">
        <v>162</v>
      </c>
      <c r="D3048" s="78">
        <v>500</v>
      </c>
      <c r="E3048" s="79">
        <v>376190.995</v>
      </c>
      <c r="F3048" s="80" t="s">
        <v>165</v>
      </c>
    </row>
    <row r="3049" spans="1:6" x14ac:dyDescent="0.25">
      <c r="A3049" s="76">
        <v>10</v>
      </c>
      <c r="B3049" s="77" t="s">
        <v>229</v>
      </c>
      <c r="C3049" s="77" t="s">
        <v>162</v>
      </c>
      <c r="D3049" s="78">
        <v>331</v>
      </c>
      <c r="E3049" s="79">
        <v>12668.96868</v>
      </c>
      <c r="F3049" s="80" t="s">
        <v>161</v>
      </c>
    </row>
    <row r="3050" spans="1:6" x14ac:dyDescent="0.25">
      <c r="A3050" s="76">
        <v>10</v>
      </c>
      <c r="B3050" s="77" t="s">
        <v>230</v>
      </c>
      <c r="C3050" s="77" t="s">
        <v>160</v>
      </c>
      <c r="D3050" s="78">
        <v>19</v>
      </c>
      <c r="E3050" s="79">
        <v>25490</v>
      </c>
      <c r="F3050" s="80" t="s">
        <v>165</v>
      </c>
    </row>
    <row r="3051" spans="1:6" x14ac:dyDescent="0.25">
      <c r="A3051" s="76">
        <v>10</v>
      </c>
      <c r="B3051" s="77" t="s">
        <v>230</v>
      </c>
      <c r="C3051" s="77" t="s">
        <v>162</v>
      </c>
      <c r="D3051" s="78">
        <v>79</v>
      </c>
      <c r="E3051" s="79">
        <v>40061.33</v>
      </c>
      <c r="F3051" s="80" t="s">
        <v>165</v>
      </c>
    </row>
    <row r="3052" spans="1:6" x14ac:dyDescent="0.25">
      <c r="A3052" s="76">
        <v>10</v>
      </c>
      <c r="B3052" s="77" t="s">
        <v>231</v>
      </c>
      <c r="C3052" s="77" t="s">
        <v>160</v>
      </c>
      <c r="D3052" s="78">
        <v>91</v>
      </c>
      <c r="E3052" s="79">
        <v>176065.06</v>
      </c>
      <c r="F3052" s="80" t="s">
        <v>165</v>
      </c>
    </row>
    <row r="3053" spans="1:6" x14ac:dyDescent="0.25">
      <c r="A3053" s="76">
        <v>10</v>
      </c>
      <c r="B3053" s="77" t="s">
        <v>231</v>
      </c>
      <c r="C3053" s="77" t="s">
        <v>160</v>
      </c>
      <c r="D3053" s="78">
        <v>40</v>
      </c>
      <c r="E3053" s="79">
        <v>6226.5228100000004</v>
      </c>
      <c r="F3053" s="80" t="s">
        <v>161</v>
      </c>
    </row>
    <row r="3054" spans="1:6" x14ac:dyDescent="0.25">
      <c r="A3054" s="76">
        <v>10</v>
      </c>
      <c r="B3054" s="77" t="s">
        <v>231</v>
      </c>
      <c r="C3054" s="77" t="s">
        <v>166</v>
      </c>
      <c r="D3054" s="78">
        <v>3</v>
      </c>
      <c r="E3054" s="79">
        <v>5972.2719999999999</v>
      </c>
      <c r="F3054" s="80" t="s">
        <v>165</v>
      </c>
    </row>
    <row r="3055" spans="1:6" x14ac:dyDescent="0.25">
      <c r="A3055" s="76">
        <v>10</v>
      </c>
      <c r="B3055" s="77" t="s">
        <v>231</v>
      </c>
      <c r="C3055" s="77" t="s">
        <v>162</v>
      </c>
      <c r="D3055" s="78">
        <v>691</v>
      </c>
      <c r="E3055" s="79">
        <v>581594.75199999998</v>
      </c>
      <c r="F3055" s="80" t="s">
        <v>165</v>
      </c>
    </row>
    <row r="3056" spans="1:6" x14ac:dyDescent="0.25">
      <c r="A3056" s="76">
        <v>10</v>
      </c>
      <c r="B3056" s="77" t="s">
        <v>231</v>
      </c>
      <c r="C3056" s="77" t="s">
        <v>162</v>
      </c>
      <c r="D3056" s="78">
        <v>413</v>
      </c>
      <c r="E3056" s="79">
        <v>20083.624220000002</v>
      </c>
      <c r="F3056" s="80" t="s">
        <v>161</v>
      </c>
    </row>
    <row r="3057" spans="1:6" x14ac:dyDescent="0.25">
      <c r="A3057" s="76">
        <v>10</v>
      </c>
      <c r="B3057" s="77" t="s">
        <v>232</v>
      </c>
      <c r="C3057" s="77" t="s">
        <v>160</v>
      </c>
      <c r="D3057" s="78">
        <v>1158</v>
      </c>
      <c r="E3057" s="79">
        <v>45648394.785999998</v>
      </c>
      <c r="F3057" s="80" t="s">
        <v>165</v>
      </c>
    </row>
    <row r="3058" spans="1:6" x14ac:dyDescent="0.25">
      <c r="A3058" s="76">
        <v>10</v>
      </c>
      <c r="B3058" s="77" t="s">
        <v>232</v>
      </c>
      <c r="C3058" s="77" t="s">
        <v>160</v>
      </c>
      <c r="D3058" s="78">
        <v>645</v>
      </c>
      <c r="E3058" s="79">
        <v>184537.58468999999</v>
      </c>
      <c r="F3058" s="80" t="s">
        <v>161</v>
      </c>
    </row>
    <row r="3059" spans="1:6" x14ac:dyDescent="0.25">
      <c r="A3059" s="76">
        <v>10</v>
      </c>
      <c r="B3059" s="77" t="s">
        <v>232</v>
      </c>
      <c r="C3059" s="77" t="s">
        <v>166</v>
      </c>
      <c r="D3059" s="78">
        <v>14</v>
      </c>
      <c r="E3059" s="79">
        <v>434434.89199999999</v>
      </c>
      <c r="F3059" s="80" t="s">
        <v>165</v>
      </c>
    </row>
    <row r="3060" spans="1:6" x14ac:dyDescent="0.25">
      <c r="A3060" s="76">
        <v>10</v>
      </c>
      <c r="B3060" s="77" t="s">
        <v>232</v>
      </c>
      <c r="C3060" s="77" t="s">
        <v>166</v>
      </c>
      <c r="D3060" s="78">
        <v>1</v>
      </c>
      <c r="E3060" s="79">
        <v>29805.03</v>
      </c>
      <c r="F3060" s="80" t="s">
        <v>161</v>
      </c>
    </row>
    <row r="3061" spans="1:6" x14ac:dyDescent="0.25">
      <c r="A3061" s="76">
        <v>10</v>
      </c>
      <c r="B3061" s="77" t="s">
        <v>232</v>
      </c>
      <c r="C3061" s="77" t="s">
        <v>162</v>
      </c>
      <c r="D3061" s="78">
        <v>13970</v>
      </c>
      <c r="E3061" s="79">
        <v>8909001.8129999992</v>
      </c>
      <c r="F3061" s="80" t="s">
        <v>165</v>
      </c>
    </row>
    <row r="3062" spans="1:6" x14ac:dyDescent="0.25">
      <c r="A3062" s="76">
        <v>10</v>
      </c>
      <c r="B3062" s="77" t="s">
        <v>232</v>
      </c>
      <c r="C3062" s="77" t="s">
        <v>162</v>
      </c>
      <c r="D3062" s="78">
        <v>5272</v>
      </c>
      <c r="E3062" s="79">
        <v>234274.81542999999</v>
      </c>
      <c r="F3062" s="80" t="s">
        <v>161</v>
      </c>
    </row>
    <row r="3063" spans="1:6" x14ac:dyDescent="0.25">
      <c r="A3063" s="76">
        <v>10</v>
      </c>
      <c r="B3063" s="77" t="s">
        <v>233</v>
      </c>
      <c r="C3063" s="77" t="s">
        <v>160</v>
      </c>
      <c r="D3063" s="78">
        <v>14</v>
      </c>
      <c r="E3063" s="79">
        <v>7326691.3459999999</v>
      </c>
      <c r="F3063" s="80" t="s">
        <v>165</v>
      </c>
    </row>
    <row r="3064" spans="1:6" x14ac:dyDescent="0.25">
      <c r="A3064" s="76">
        <v>10</v>
      </c>
      <c r="B3064" s="77" t="s">
        <v>233</v>
      </c>
      <c r="C3064" s="77" t="s">
        <v>160</v>
      </c>
      <c r="D3064" s="78">
        <v>41</v>
      </c>
      <c r="E3064" s="79">
        <v>1278826.5458800001</v>
      </c>
      <c r="F3064" s="80" t="s">
        <v>161</v>
      </c>
    </row>
    <row r="3065" spans="1:6" x14ac:dyDescent="0.25">
      <c r="A3065" s="76">
        <v>10</v>
      </c>
      <c r="B3065" s="77" t="s">
        <v>233</v>
      </c>
      <c r="C3065" s="77" t="s">
        <v>162</v>
      </c>
      <c r="D3065" s="78">
        <v>7</v>
      </c>
      <c r="E3065" s="79">
        <v>4949.2550000000001</v>
      </c>
      <c r="F3065" s="80" t="s">
        <v>165</v>
      </c>
    </row>
    <row r="3066" spans="1:6" x14ac:dyDescent="0.25">
      <c r="A3066" s="76">
        <v>10</v>
      </c>
      <c r="B3066" s="77" t="s">
        <v>233</v>
      </c>
      <c r="C3066" s="77" t="s">
        <v>162</v>
      </c>
      <c r="D3066" s="78">
        <v>6</v>
      </c>
      <c r="E3066" s="79">
        <v>173.42841999999999</v>
      </c>
      <c r="F3066" s="80" t="s">
        <v>161</v>
      </c>
    </row>
    <row r="3067" spans="1:6" x14ac:dyDescent="0.25">
      <c r="A3067" s="76">
        <v>10</v>
      </c>
      <c r="B3067" s="77" t="s">
        <v>234</v>
      </c>
      <c r="C3067" s="77" t="s">
        <v>160</v>
      </c>
      <c r="D3067" s="78">
        <v>20</v>
      </c>
      <c r="E3067" s="79">
        <v>11297</v>
      </c>
      <c r="F3067" s="80" t="s">
        <v>165</v>
      </c>
    </row>
    <row r="3068" spans="1:6" x14ac:dyDescent="0.25">
      <c r="A3068" s="76">
        <v>10</v>
      </c>
      <c r="B3068" s="77" t="s">
        <v>234</v>
      </c>
      <c r="C3068" s="77" t="s">
        <v>162</v>
      </c>
      <c r="D3068" s="78">
        <v>452</v>
      </c>
      <c r="E3068" s="79">
        <v>398638.47499999998</v>
      </c>
      <c r="F3068" s="80" t="s">
        <v>165</v>
      </c>
    </row>
    <row r="3069" spans="1:6" x14ac:dyDescent="0.25">
      <c r="A3069" s="76">
        <v>10</v>
      </c>
      <c r="B3069" s="77" t="s">
        <v>235</v>
      </c>
      <c r="C3069" s="77" t="s">
        <v>160</v>
      </c>
      <c r="D3069" s="78">
        <v>242</v>
      </c>
      <c r="E3069" s="79">
        <v>595455.34299999999</v>
      </c>
      <c r="F3069" s="80" t="s">
        <v>165</v>
      </c>
    </row>
    <row r="3070" spans="1:6" x14ac:dyDescent="0.25">
      <c r="A3070" s="76">
        <v>10</v>
      </c>
      <c r="B3070" s="77" t="s">
        <v>235</v>
      </c>
      <c r="C3070" s="77" t="s">
        <v>160</v>
      </c>
      <c r="D3070" s="78">
        <v>139</v>
      </c>
      <c r="E3070" s="79">
        <v>12928.89782</v>
      </c>
      <c r="F3070" s="80" t="s">
        <v>161</v>
      </c>
    </row>
    <row r="3071" spans="1:6" x14ac:dyDescent="0.25">
      <c r="A3071" s="76">
        <v>10</v>
      </c>
      <c r="B3071" s="77" t="s">
        <v>235</v>
      </c>
      <c r="C3071" s="77" t="s">
        <v>166</v>
      </c>
      <c r="D3071" s="78">
        <v>1</v>
      </c>
      <c r="E3071" s="79">
        <v>11583.572</v>
      </c>
      <c r="F3071" s="80" t="s">
        <v>161</v>
      </c>
    </row>
    <row r="3072" spans="1:6" x14ac:dyDescent="0.25">
      <c r="A3072" s="76">
        <v>10</v>
      </c>
      <c r="B3072" s="77" t="s">
        <v>235</v>
      </c>
      <c r="C3072" s="77" t="s">
        <v>162</v>
      </c>
      <c r="D3072" s="78">
        <v>894</v>
      </c>
      <c r="E3072" s="79">
        <v>635483.701</v>
      </c>
      <c r="F3072" s="80" t="s">
        <v>165</v>
      </c>
    </row>
    <row r="3073" spans="1:6" x14ac:dyDescent="0.25">
      <c r="A3073" s="76">
        <v>10</v>
      </c>
      <c r="B3073" s="77" t="s">
        <v>235</v>
      </c>
      <c r="C3073" s="77" t="s">
        <v>162</v>
      </c>
      <c r="D3073" s="78">
        <v>610</v>
      </c>
      <c r="E3073" s="79">
        <v>15005.66381</v>
      </c>
      <c r="F3073" s="80" t="s">
        <v>161</v>
      </c>
    </row>
    <row r="3074" spans="1:6" x14ac:dyDescent="0.25">
      <c r="A3074" s="76">
        <v>10</v>
      </c>
      <c r="B3074" s="77" t="s">
        <v>236</v>
      </c>
      <c r="C3074" s="77" t="s">
        <v>160</v>
      </c>
      <c r="D3074" s="78">
        <v>95</v>
      </c>
      <c r="E3074" s="79">
        <v>283873.587</v>
      </c>
      <c r="F3074" s="80" t="s">
        <v>165</v>
      </c>
    </row>
    <row r="3075" spans="1:6" x14ac:dyDescent="0.25">
      <c r="A3075" s="76">
        <v>10</v>
      </c>
      <c r="B3075" s="77" t="s">
        <v>236</v>
      </c>
      <c r="C3075" s="77" t="s">
        <v>160</v>
      </c>
      <c r="D3075" s="78">
        <v>44</v>
      </c>
      <c r="E3075" s="79">
        <v>6463.8033699999996</v>
      </c>
      <c r="F3075" s="80" t="s">
        <v>161</v>
      </c>
    </row>
    <row r="3076" spans="1:6" x14ac:dyDescent="0.25">
      <c r="A3076" s="76">
        <v>10</v>
      </c>
      <c r="B3076" s="77" t="s">
        <v>236</v>
      </c>
      <c r="C3076" s="77" t="s">
        <v>166</v>
      </c>
      <c r="D3076" s="78">
        <v>3</v>
      </c>
      <c r="E3076" s="79">
        <v>9087.6990000000005</v>
      </c>
      <c r="F3076" s="80" t="s">
        <v>165</v>
      </c>
    </row>
    <row r="3077" spans="1:6" x14ac:dyDescent="0.25">
      <c r="A3077" s="76">
        <v>10</v>
      </c>
      <c r="B3077" s="77" t="s">
        <v>236</v>
      </c>
      <c r="C3077" s="77" t="s">
        <v>162</v>
      </c>
      <c r="D3077" s="78">
        <v>366</v>
      </c>
      <c r="E3077" s="79">
        <v>323227.39299999998</v>
      </c>
      <c r="F3077" s="80" t="s">
        <v>165</v>
      </c>
    </row>
    <row r="3078" spans="1:6" x14ac:dyDescent="0.25">
      <c r="A3078" s="76">
        <v>10</v>
      </c>
      <c r="B3078" s="77" t="s">
        <v>236</v>
      </c>
      <c r="C3078" s="77" t="s">
        <v>162</v>
      </c>
      <c r="D3078" s="78">
        <v>195</v>
      </c>
      <c r="E3078" s="79">
        <v>11737.850710000001</v>
      </c>
      <c r="F3078" s="80" t="s">
        <v>161</v>
      </c>
    </row>
    <row r="3079" spans="1:6" x14ac:dyDescent="0.25">
      <c r="A3079" s="76">
        <v>10</v>
      </c>
      <c r="B3079" s="77" t="s">
        <v>237</v>
      </c>
      <c r="C3079" s="77" t="s">
        <v>160</v>
      </c>
      <c r="D3079" s="78">
        <v>97</v>
      </c>
      <c r="E3079" s="79">
        <v>138079.193</v>
      </c>
      <c r="F3079" s="80" t="s">
        <v>165</v>
      </c>
    </row>
    <row r="3080" spans="1:6" x14ac:dyDescent="0.25">
      <c r="A3080" s="76">
        <v>10</v>
      </c>
      <c r="B3080" s="77" t="s">
        <v>237</v>
      </c>
      <c r="C3080" s="77" t="s">
        <v>160</v>
      </c>
      <c r="D3080" s="78">
        <v>55</v>
      </c>
      <c r="E3080" s="79">
        <v>5057.4181399999998</v>
      </c>
      <c r="F3080" s="80" t="s">
        <v>161</v>
      </c>
    </row>
    <row r="3081" spans="1:6" x14ac:dyDescent="0.25">
      <c r="A3081" s="76">
        <v>10</v>
      </c>
      <c r="B3081" s="77" t="s">
        <v>237</v>
      </c>
      <c r="C3081" s="77" t="s">
        <v>166</v>
      </c>
      <c r="D3081" s="78">
        <v>4</v>
      </c>
      <c r="E3081" s="79">
        <v>7219.0079999999998</v>
      </c>
      <c r="F3081" s="80" t="s">
        <v>165</v>
      </c>
    </row>
    <row r="3082" spans="1:6" x14ac:dyDescent="0.25">
      <c r="A3082" s="76">
        <v>10</v>
      </c>
      <c r="B3082" s="77" t="s">
        <v>237</v>
      </c>
      <c r="C3082" s="77" t="s">
        <v>162</v>
      </c>
      <c r="D3082" s="78">
        <v>368</v>
      </c>
      <c r="E3082" s="79">
        <v>280464.62400000001</v>
      </c>
      <c r="F3082" s="80" t="s">
        <v>165</v>
      </c>
    </row>
    <row r="3083" spans="1:6" x14ac:dyDescent="0.25">
      <c r="A3083" s="76">
        <v>10</v>
      </c>
      <c r="B3083" s="77" t="s">
        <v>237</v>
      </c>
      <c r="C3083" s="77" t="s">
        <v>162</v>
      </c>
      <c r="D3083" s="78">
        <v>217</v>
      </c>
      <c r="E3083" s="79">
        <v>9412.8279500000008</v>
      </c>
      <c r="F3083" s="80" t="s">
        <v>161</v>
      </c>
    </row>
    <row r="3084" spans="1:6" x14ac:dyDescent="0.25">
      <c r="A3084" s="76">
        <v>10</v>
      </c>
      <c r="B3084" s="77" t="s">
        <v>238</v>
      </c>
      <c r="C3084" s="77" t="s">
        <v>160</v>
      </c>
      <c r="D3084" s="78">
        <v>67</v>
      </c>
      <c r="E3084" s="79">
        <v>192254.826</v>
      </c>
      <c r="F3084" s="80" t="s">
        <v>165</v>
      </c>
    </row>
    <row r="3085" spans="1:6" x14ac:dyDescent="0.25">
      <c r="A3085" s="76">
        <v>10</v>
      </c>
      <c r="B3085" s="77" t="s">
        <v>238</v>
      </c>
      <c r="C3085" s="77" t="s">
        <v>166</v>
      </c>
      <c r="D3085" s="78">
        <v>2</v>
      </c>
      <c r="E3085" s="79">
        <v>26760</v>
      </c>
      <c r="F3085" s="80" t="s">
        <v>165</v>
      </c>
    </row>
    <row r="3086" spans="1:6" x14ac:dyDescent="0.25">
      <c r="A3086" s="76">
        <v>10</v>
      </c>
      <c r="B3086" s="77" t="s">
        <v>238</v>
      </c>
      <c r="C3086" s="77" t="s">
        <v>162</v>
      </c>
      <c r="D3086" s="78">
        <v>839</v>
      </c>
      <c r="E3086" s="79">
        <v>842430.33799999999</v>
      </c>
      <c r="F3086" s="80" t="s">
        <v>165</v>
      </c>
    </row>
    <row r="3087" spans="1:6" x14ac:dyDescent="0.25">
      <c r="A3087" s="76">
        <v>10</v>
      </c>
      <c r="B3087" s="77" t="s">
        <v>239</v>
      </c>
      <c r="C3087" s="77" t="s">
        <v>160</v>
      </c>
      <c r="D3087" s="78">
        <v>17</v>
      </c>
      <c r="E3087" s="79">
        <v>14974.17</v>
      </c>
      <c r="F3087" s="80" t="s">
        <v>165</v>
      </c>
    </row>
    <row r="3088" spans="1:6" x14ac:dyDescent="0.25">
      <c r="A3088" s="76">
        <v>10</v>
      </c>
      <c r="B3088" s="77" t="s">
        <v>239</v>
      </c>
      <c r="C3088" s="77" t="s">
        <v>162</v>
      </c>
      <c r="D3088" s="78">
        <v>43</v>
      </c>
      <c r="E3088" s="79">
        <v>32905.351999999999</v>
      </c>
      <c r="F3088" s="80" t="s">
        <v>165</v>
      </c>
    </row>
    <row r="3089" spans="1:6" x14ac:dyDescent="0.25">
      <c r="A3089" s="76">
        <v>10</v>
      </c>
      <c r="B3089" s="77" t="s">
        <v>240</v>
      </c>
      <c r="C3089" s="77" t="s">
        <v>160</v>
      </c>
      <c r="D3089" s="78">
        <v>6</v>
      </c>
      <c r="E3089" s="79">
        <v>1983.62</v>
      </c>
      <c r="F3089" s="80" t="s">
        <v>165</v>
      </c>
    </row>
    <row r="3090" spans="1:6" x14ac:dyDescent="0.25">
      <c r="A3090" s="76">
        <v>10</v>
      </c>
      <c r="B3090" s="77" t="s">
        <v>240</v>
      </c>
      <c r="C3090" s="77" t="s">
        <v>166</v>
      </c>
      <c r="D3090" s="78">
        <v>2</v>
      </c>
      <c r="E3090" s="79">
        <v>75620</v>
      </c>
      <c r="F3090" s="80" t="s">
        <v>165</v>
      </c>
    </row>
    <row r="3091" spans="1:6" x14ac:dyDescent="0.25">
      <c r="A3091" s="76">
        <v>10</v>
      </c>
      <c r="B3091" s="77" t="s">
        <v>240</v>
      </c>
      <c r="C3091" s="77" t="s">
        <v>162</v>
      </c>
      <c r="D3091" s="78">
        <v>49</v>
      </c>
      <c r="E3091" s="79">
        <v>48964.75</v>
      </c>
      <c r="F3091" s="80" t="s">
        <v>165</v>
      </c>
    </row>
    <row r="3092" spans="1:6" x14ac:dyDescent="0.25">
      <c r="A3092" s="76">
        <v>10</v>
      </c>
      <c r="B3092" s="77" t="s">
        <v>241</v>
      </c>
      <c r="C3092" s="77" t="s">
        <v>160</v>
      </c>
      <c r="D3092" s="78">
        <v>44</v>
      </c>
      <c r="E3092" s="79">
        <v>159412.43599999999</v>
      </c>
      <c r="F3092" s="80" t="s">
        <v>165</v>
      </c>
    </row>
    <row r="3093" spans="1:6" x14ac:dyDescent="0.25">
      <c r="A3093" s="76">
        <v>10</v>
      </c>
      <c r="B3093" s="77" t="s">
        <v>241</v>
      </c>
      <c r="C3093" s="77" t="s">
        <v>160</v>
      </c>
      <c r="D3093" s="78">
        <v>22</v>
      </c>
      <c r="E3093" s="79">
        <v>1558.2803200000001</v>
      </c>
      <c r="F3093" s="80" t="s">
        <v>161</v>
      </c>
    </row>
    <row r="3094" spans="1:6" x14ac:dyDescent="0.25">
      <c r="A3094" s="76">
        <v>10</v>
      </c>
      <c r="B3094" s="77" t="s">
        <v>241</v>
      </c>
      <c r="C3094" s="77" t="s">
        <v>166</v>
      </c>
      <c r="D3094" s="78">
        <v>2</v>
      </c>
      <c r="E3094" s="79">
        <v>4796.1959999999999</v>
      </c>
      <c r="F3094" s="80" t="s">
        <v>165</v>
      </c>
    </row>
    <row r="3095" spans="1:6" x14ac:dyDescent="0.25">
      <c r="A3095" s="76">
        <v>10</v>
      </c>
      <c r="B3095" s="77" t="s">
        <v>241</v>
      </c>
      <c r="C3095" s="77" t="s">
        <v>162</v>
      </c>
      <c r="D3095" s="78">
        <v>208</v>
      </c>
      <c r="E3095" s="79">
        <v>181543.54</v>
      </c>
      <c r="F3095" s="80" t="s">
        <v>165</v>
      </c>
    </row>
    <row r="3096" spans="1:6" x14ac:dyDescent="0.25">
      <c r="A3096" s="76">
        <v>10</v>
      </c>
      <c r="B3096" s="77" t="s">
        <v>241</v>
      </c>
      <c r="C3096" s="77" t="s">
        <v>162</v>
      </c>
      <c r="D3096" s="78">
        <v>124</v>
      </c>
      <c r="E3096" s="79">
        <v>5106.05224</v>
      </c>
      <c r="F3096" s="80" t="s">
        <v>161</v>
      </c>
    </row>
    <row r="3097" spans="1:6" x14ac:dyDescent="0.25">
      <c r="A3097" s="76">
        <v>10</v>
      </c>
      <c r="B3097" s="77" t="s">
        <v>242</v>
      </c>
      <c r="C3097" s="77" t="s">
        <v>160</v>
      </c>
      <c r="D3097" s="78">
        <v>128</v>
      </c>
      <c r="E3097" s="79">
        <v>293416.49</v>
      </c>
      <c r="F3097" s="80" t="s">
        <v>165</v>
      </c>
    </row>
    <row r="3098" spans="1:6" x14ac:dyDescent="0.25">
      <c r="A3098" s="76">
        <v>10</v>
      </c>
      <c r="B3098" s="77" t="s">
        <v>242</v>
      </c>
      <c r="C3098" s="77" t="s">
        <v>160</v>
      </c>
      <c r="D3098" s="78">
        <v>16</v>
      </c>
      <c r="E3098" s="79">
        <v>2065.7970700000001</v>
      </c>
      <c r="F3098" s="80" t="s">
        <v>161</v>
      </c>
    </row>
    <row r="3099" spans="1:6" x14ac:dyDescent="0.25">
      <c r="A3099" s="76">
        <v>10</v>
      </c>
      <c r="B3099" s="77" t="s">
        <v>242</v>
      </c>
      <c r="C3099" s="77" t="s">
        <v>166</v>
      </c>
      <c r="D3099" s="78">
        <v>3</v>
      </c>
      <c r="E3099" s="79">
        <v>364980</v>
      </c>
      <c r="F3099" s="80" t="s">
        <v>165</v>
      </c>
    </row>
    <row r="3100" spans="1:6" x14ac:dyDescent="0.25">
      <c r="A3100" s="76">
        <v>10</v>
      </c>
      <c r="B3100" s="77" t="s">
        <v>242</v>
      </c>
      <c r="C3100" s="77" t="s">
        <v>166</v>
      </c>
      <c r="D3100" s="78">
        <v>2</v>
      </c>
      <c r="E3100" s="79">
        <v>204094</v>
      </c>
      <c r="F3100" s="80" t="s">
        <v>161</v>
      </c>
    </row>
    <row r="3101" spans="1:6" x14ac:dyDescent="0.25">
      <c r="A3101" s="76">
        <v>10</v>
      </c>
      <c r="B3101" s="77" t="s">
        <v>242</v>
      </c>
      <c r="C3101" s="77" t="s">
        <v>162</v>
      </c>
      <c r="D3101" s="78">
        <v>1256</v>
      </c>
      <c r="E3101" s="79">
        <v>1077667.112</v>
      </c>
      <c r="F3101" s="80" t="s">
        <v>165</v>
      </c>
    </row>
    <row r="3102" spans="1:6" x14ac:dyDescent="0.25">
      <c r="A3102" s="76">
        <v>10</v>
      </c>
      <c r="B3102" s="77" t="s">
        <v>242</v>
      </c>
      <c r="C3102" s="77" t="s">
        <v>162</v>
      </c>
      <c r="D3102" s="78">
        <v>41</v>
      </c>
      <c r="E3102" s="79">
        <v>1583.9949799999999</v>
      </c>
      <c r="F3102" s="80" t="s">
        <v>161</v>
      </c>
    </row>
    <row r="3103" spans="1:6" x14ac:dyDescent="0.25">
      <c r="A3103" s="76">
        <v>10</v>
      </c>
      <c r="B3103" s="77" t="s">
        <v>243</v>
      </c>
      <c r="C3103" s="77" t="s">
        <v>160</v>
      </c>
      <c r="D3103" s="78">
        <v>166</v>
      </c>
      <c r="E3103" s="79">
        <v>370559.53100000002</v>
      </c>
      <c r="F3103" s="80" t="s">
        <v>165</v>
      </c>
    </row>
    <row r="3104" spans="1:6" x14ac:dyDescent="0.25">
      <c r="A3104" s="76">
        <v>10</v>
      </c>
      <c r="B3104" s="77" t="s">
        <v>243</v>
      </c>
      <c r="C3104" s="77" t="s">
        <v>162</v>
      </c>
      <c r="D3104" s="78">
        <v>713</v>
      </c>
      <c r="E3104" s="79">
        <v>755942.33200000005</v>
      </c>
      <c r="F3104" s="80" t="s">
        <v>165</v>
      </c>
    </row>
    <row r="3105" spans="1:6" x14ac:dyDescent="0.25">
      <c r="A3105" s="76">
        <v>10</v>
      </c>
      <c r="B3105" s="77" t="s">
        <v>244</v>
      </c>
      <c r="C3105" s="77" t="s">
        <v>160</v>
      </c>
      <c r="D3105" s="78">
        <v>1649</v>
      </c>
      <c r="E3105" s="79">
        <v>21934702.006999999</v>
      </c>
      <c r="F3105" s="80" t="s">
        <v>165</v>
      </c>
    </row>
    <row r="3106" spans="1:6" x14ac:dyDescent="0.25">
      <c r="A3106" s="76">
        <v>10</v>
      </c>
      <c r="B3106" s="77" t="s">
        <v>244</v>
      </c>
      <c r="C3106" s="77" t="s">
        <v>160</v>
      </c>
      <c r="D3106" s="78">
        <v>960</v>
      </c>
      <c r="E3106" s="79">
        <v>661823.28283000004</v>
      </c>
      <c r="F3106" s="80" t="s">
        <v>161</v>
      </c>
    </row>
    <row r="3107" spans="1:6" x14ac:dyDescent="0.25">
      <c r="A3107" s="76">
        <v>10</v>
      </c>
      <c r="B3107" s="77" t="s">
        <v>244</v>
      </c>
      <c r="C3107" s="77" t="s">
        <v>166</v>
      </c>
      <c r="D3107" s="78">
        <v>9</v>
      </c>
      <c r="E3107" s="79">
        <v>247901.834</v>
      </c>
      <c r="F3107" s="80" t="s">
        <v>165</v>
      </c>
    </row>
    <row r="3108" spans="1:6" x14ac:dyDescent="0.25">
      <c r="A3108" s="76">
        <v>10</v>
      </c>
      <c r="B3108" s="77" t="s">
        <v>244</v>
      </c>
      <c r="C3108" s="77" t="s">
        <v>166</v>
      </c>
      <c r="D3108" s="78">
        <v>5</v>
      </c>
      <c r="E3108" s="79">
        <v>1496.7606000000001</v>
      </c>
      <c r="F3108" s="80" t="s">
        <v>161</v>
      </c>
    </row>
    <row r="3109" spans="1:6" x14ac:dyDescent="0.25">
      <c r="A3109" s="76">
        <v>10</v>
      </c>
      <c r="B3109" s="77" t="s">
        <v>244</v>
      </c>
      <c r="C3109" s="77" t="s">
        <v>162</v>
      </c>
      <c r="D3109" s="78">
        <v>7451</v>
      </c>
      <c r="E3109" s="79">
        <v>3818877.5329999998</v>
      </c>
      <c r="F3109" s="80" t="s">
        <v>165</v>
      </c>
    </row>
    <row r="3110" spans="1:6" x14ac:dyDescent="0.25">
      <c r="A3110" s="76">
        <v>10</v>
      </c>
      <c r="B3110" s="77" t="s">
        <v>244</v>
      </c>
      <c r="C3110" s="77" t="s">
        <v>162</v>
      </c>
      <c r="D3110" s="78">
        <v>3142</v>
      </c>
      <c r="E3110" s="79">
        <v>104576.25878</v>
      </c>
      <c r="F3110" s="80" t="s">
        <v>161</v>
      </c>
    </row>
    <row r="3111" spans="1:6" x14ac:dyDescent="0.25">
      <c r="A3111" s="76">
        <v>10</v>
      </c>
      <c r="B3111" s="77" t="s">
        <v>245</v>
      </c>
      <c r="C3111" s="77" t="s">
        <v>160</v>
      </c>
      <c r="D3111" s="78">
        <v>2108</v>
      </c>
      <c r="E3111" s="79">
        <v>19671110.719999999</v>
      </c>
      <c r="F3111" s="80" t="s">
        <v>165</v>
      </c>
    </row>
    <row r="3112" spans="1:6" x14ac:dyDescent="0.25">
      <c r="A3112" s="76">
        <v>10</v>
      </c>
      <c r="B3112" s="77" t="s">
        <v>245</v>
      </c>
      <c r="C3112" s="77" t="s">
        <v>160</v>
      </c>
      <c r="D3112" s="78">
        <v>1403</v>
      </c>
      <c r="E3112" s="79">
        <v>418081.33587000001</v>
      </c>
      <c r="F3112" s="80" t="s">
        <v>161</v>
      </c>
    </row>
    <row r="3113" spans="1:6" x14ac:dyDescent="0.25">
      <c r="A3113" s="76">
        <v>10</v>
      </c>
      <c r="B3113" s="77" t="s">
        <v>245</v>
      </c>
      <c r="C3113" s="77" t="s">
        <v>166</v>
      </c>
      <c r="D3113" s="78">
        <v>34</v>
      </c>
      <c r="E3113" s="79">
        <v>3504867.679</v>
      </c>
      <c r="F3113" s="80" t="s">
        <v>165</v>
      </c>
    </row>
    <row r="3114" spans="1:6" x14ac:dyDescent="0.25">
      <c r="A3114" s="76">
        <v>10</v>
      </c>
      <c r="B3114" s="77" t="s">
        <v>245</v>
      </c>
      <c r="C3114" s="77" t="s">
        <v>166</v>
      </c>
      <c r="D3114" s="78">
        <v>25</v>
      </c>
      <c r="E3114" s="79">
        <v>16779.78458</v>
      </c>
      <c r="F3114" s="80" t="s">
        <v>161</v>
      </c>
    </row>
    <row r="3115" spans="1:6" x14ac:dyDescent="0.25">
      <c r="A3115" s="76">
        <v>10</v>
      </c>
      <c r="B3115" s="77" t="s">
        <v>245</v>
      </c>
      <c r="C3115" s="77" t="s">
        <v>162</v>
      </c>
      <c r="D3115" s="78">
        <v>8075</v>
      </c>
      <c r="E3115" s="79">
        <v>5157367.8380000005</v>
      </c>
      <c r="F3115" s="80" t="s">
        <v>165</v>
      </c>
    </row>
    <row r="3116" spans="1:6" x14ac:dyDescent="0.25">
      <c r="A3116" s="76">
        <v>10</v>
      </c>
      <c r="B3116" s="77" t="s">
        <v>245</v>
      </c>
      <c r="C3116" s="77" t="s">
        <v>162</v>
      </c>
      <c r="D3116" s="78">
        <v>4739</v>
      </c>
      <c r="E3116" s="79">
        <v>145128.07105999999</v>
      </c>
      <c r="F3116" s="80" t="s">
        <v>161</v>
      </c>
    </row>
    <row r="3117" spans="1:6" x14ac:dyDescent="0.25">
      <c r="A3117" s="76">
        <v>10</v>
      </c>
      <c r="B3117" s="77" t="s">
        <v>246</v>
      </c>
      <c r="C3117" s="77" t="s">
        <v>160</v>
      </c>
      <c r="D3117" s="78">
        <v>289</v>
      </c>
      <c r="E3117" s="79">
        <v>1504044.794</v>
      </c>
      <c r="F3117" s="80" t="s">
        <v>165</v>
      </c>
    </row>
    <row r="3118" spans="1:6" x14ac:dyDescent="0.25">
      <c r="A3118" s="76">
        <v>10</v>
      </c>
      <c r="B3118" s="77" t="s">
        <v>246</v>
      </c>
      <c r="C3118" s="77" t="s">
        <v>160</v>
      </c>
      <c r="D3118" s="78">
        <v>152</v>
      </c>
      <c r="E3118" s="79">
        <v>40568.399449999997</v>
      </c>
      <c r="F3118" s="80" t="s">
        <v>161</v>
      </c>
    </row>
    <row r="3119" spans="1:6" x14ac:dyDescent="0.25">
      <c r="A3119" s="76">
        <v>10</v>
      </c>
      <c r="B3119" s="77" t="s">
        <v>246</v>
      </c>
      <c r="C3119" s="77" t="s">
        <v>162</v>
      </c>
      <c r="D3119" s="78">
        <v>9353</v>
      </c>
      <c r="E3119" s="79">
        <v>6700726.1789999995</v>
      </c>
      <c r="F3119" s="80" t="s">
        <v>165</v>
      </c>
    </row>
    <row r="3120" spans="1:6" x14ac:dyDescent="0.25">
      <c r="A3120" s="76">
        <v>10</v>
      </c>
      <c r="B3120" s="77" t="s">
        <v>246</v>
      </c>
      <c r="C3120" s="77" t="s">
        <v>162</v>
      </c>
      <c r="D3120" s="78">
        <v>7660</v>
      </c>
      <c r="E3120" s="79">
        <v>469668.58162999997</v>
      </c>
      <c r="F3120" s="80" t="s">
        <v>161</v>
      </c>
    </row>
    <row r="3121" spans="1:6" x14ac:dyDescent="0.25">
      <c r="A3121" s="76">
        <v>10</v>
      </c>
      <c r="B3121" s="77" t="s">
        <v>247</v>
      </c>
      <c r="C3121" s="77" t="s">
        <v>160</v>
      </c>
      <c r="D3121" s="78">
        <v>237</v>
      </c>
      <c r="E3121" s="79">
        <v>33410157.534000002</v>
      </c>
      <c r="F3121" s="80" t="s">
        <v>165</v>
      </c>
    </row>
    <row r="3122" spans="1:6" x14ac:dyDescent="0.25">
      <c r="A3122" s="76">
        <v>10</v>
      </c>
      <c r="B3122" s="77" t="s">
        <v>247</v>
      </c>
      <c r="C3122" s="77" t="s">
        <v>160</v>
      </c>
      <c r="D3122" s="78">
        <v>111</v>
      </c>
      <c r="E3122" s="79">
        <v>748081.89197</v>
      </c>
      <c r="F3122" s="80" t="s">
        <v>161</v>
      </c>
    </row>
    <row r="3123" spans="1:6" x14ac:dyDescent="0.25">
      <c r="A3123" s="76">
        <v>10</v>
      </c>
      <c r="B3123" s="77" t="s">
        <v>247</v>
      </c>
      <c r="C3123" s="77" t="s">
        <v>166</v>
      </c>
      <c r="D3123" s="78">
        <v>1</v>
      </c>
      <c r="E3123" s="79">
        <v>887</v>
      </c>
      <c r="F3123" s="80" t="s">
        <v>165</v>
      </c>
    </row>
    <row r="3124" spans="1:6" x14ac:dyDescent="0.25">
      <c r="A3124" s="76">
        <v>10</v>
      </c>
      <c r="B3124" s="77" t="s">
        <v>247</v>
      </c>
      <c r="C3124" s="77" t="s">
        <v>162</v>
      </c>
      <c r="D3124" s="78">
        <v>4368</v>
      </c>
      <c r="E3124" s="79">
        <v>2680301.5260000001</v>
      </c>
      <c r="F3124" s="80" t="s">
        <v>165</v>
      </c>
    </row>
    <row r="3125" spans="1:6" x14ac:dyDescent="0.25">
      <c r="A3125" s="76">
        <v>10</v>
      </c>
      <c r="B3125" s="77" t="s">
        <v>247</v>
      </c>
      <c r="C3125" s="77" t="s">
        <v>162</v>
      </c>
      <c r="D3125" s="78">
        <v>1398</v>
      </c>
      <c r="E3125" s="79">
        <v>105777.53840999999</v>
      </c>
      <c r="F3125" s="80" t="s">
        <v>161</v>
      </c>
    </row>
    <row r="3126" spans="1:6" x14ac:dyDescent="0.25">
      <c r="A3126" s="76">
        <v>10</v>
      </c>
      <c r="B3126" s="77" t="s">
        <v>248</v>
      </c>
      <c r="C3126" s="77" t="s">
        <v>160</v>
      </c>
      <c r="D3126" s="78">
        <v>1155</v>
      </c>
      <c r="E3126" s="79">
        <v>13245608.619999999</v>
      </c>
      <c r="F3126" s="80" t="s">
        <v>165</v>
      </c>
    </row>
    <row r="3127" spans="1:6" x14ac:dyDescent="0.25">
      <c r="A3127" s="76">
        <v>10</v>
      </c>
      <c r="B3127" s="77" t="s">
        <v>248</v>
      </c>
      <c r="C3127" s="77" t="s">
        <v>160</v>
      </c>
      <c r="D3127" s="78">
        <v>750</v>
      </c>
      <c r="E3127" s="79">
        <v>269980.76766999997</v>
      </c>
      <c r="F3127" s="80" t="s">
        <v>161</v>
      </c>
    </row>
    <row r="3128" spans="1:6" x14ac:dyDescent="0.25">
      <c r="A3128" s="76">
        <v>10</v>
      </c>
      <c r="B3128" s="77" t="s">
        <v>248</v>
      </c>
      <c r="C3128" s="77" t="s">
        <v>166</v>
      </c>
      <c r="D3128" s="78">
        <v>1</v>
      </c>
      <c r="E3128" s="79">
        <v>100480</v>
      </c>
      <c r="F3128" s="80" t="s">
        <v>165</v>
      </c>
    </row>
    <row r="3129" spans="1:6" x14ac:dyDescent="0.25">
      <c r="A3129" s="76">
        <v>10</v>
      </c>
      <c r="B3129" s="77" t="s">
        <v>248</v>
      </c>
      <c r="C3129" s="77" t="s">
        <v>162</v>
      </c>
      <c r="D3129" s="78">
        <v>18828</v>
      </c>
      <c r="E3129" s="79">
        <v>12596593.335000001</v>
      </c>
      <c r="F3129" s="80" t="s">
        <v>165</v>
      </c>
    </row>
    <row r="3130" spans="1:6" x14ac:dyDescent="0.25">
      <c r="A3130" s="76">
        <v>10</v>
      </c>
      <c r="B3130" s="77" t="s">
        <v>248</v>
      </c>
      <c r="C3130" s="77" t="s">
        <v>162</v>
      </c>
      <c r="D3130" s="78">
        <v>15460</v>
      </c>
      <c r="E3130" s="79">
        <v>549725.48646000004</v>
      </c>
      <c r="F3130" s="80" t="s">
        <v>161</v>
      </c>
    </row>
    <row r="3131" spans="1:6" x14ac:dyDescent="0.25">
      <c r="A3131" s="76">
        <v>10</v>
      </c>
      <c r="B3131" s="77" t="s">
        <v>249</v>
      </c>
      <c r="C3131" s="77" t="s">
        <v>160</v>
      </c>
      <c r="D3131" s="78">
        <v>623</v>
      </c>
      <c r="E3131" s="79">
        <v>2576984.821</v>
      </c>
      <c r="F3131" s="80" t="s">
        <v>165</v>
      </c>
    </row>
    <row r="3132" spans="1:6" x14ac:dyDescent="0.25">
      <c r="A3132" s="76">
        <v>10</v>
      </c>
      <c r="B3132" s="77" t="s">
        <v>249</v>
      </c>
      <c r="C3132" s="77" t="s">
        <v>160</v>
      </c>
      <c r="D3132" s="78">
        <v>1104</v>
      </c>
      <c r="E3132" s="79">
        <v>378169.45458000002</v>
      </c>
      <c r="F3132" s="80" t="s">
        <v>161</v>
      </c>
    </row>
    <row r="3133" spans="1:6" x14ac:dyDescent="0.25">
      <c r="A3133" s="76">
        <v>10</v>
      </c>
      <c r="B3133" s="77" t="s">
        <v>249</v>
      </c>
      <c r="C3133" s="77" t="s">
        <v>166</v>
      </c>
      <c r="D3133" s="78">
        <v>10</v>
      </c>
      <c r="E3133" s="79">
        <v>193125250</v>
      </c>
      <c r="F3133" s="80" t="s">
        <v>165</v>
      </c>
    </row>
    <row r="3134" spans="1:6" x14ac:dyDescent="0.25">
      <c r="A3134" s="76">
        <v>10</v>
      </c>
      <c r="B3134" s="77" t="s">
        <v>249</v>
      </c>
      <c r="C3134" s="77" t="s">
        <v>166</v>
      </c>
      <c r="D3134" s="78">
        <v>1</v>
      </c>
      <c r="E3134" s="79">
        <v>556.11</v>
      </c>
      <c r="F3134" s="80" t="s">
        <v>161</v>
      </c>
    </row>
    <row r="3135" spans="1:6" x14ac:dyDescent="0.25">
      <c r="A3135" s="76">
        <v>10</v>
      </c>
      <c r="B3135" s="77" t="s">
        <v>249</v>
      </c>
      <c r="C3135" s="77" t="s">
        <v>162</v>
      </c>
      <c r="D3135" s="78">
        <v>7551</v>
      </c>
      <c r="E3135" s="79">
        <v>6032122.7539999997</v>
      </c>
      <c r="F3135" s="80" t="s">
        <v>165</v>
      </c>
    </row>
    <row r="3136" spans="1:6" x14ac:dyDescent="0.25">
      <c r="A3136" s="76">
        <v>10</v>
      </c>
      <c r="B3136" s="77" t="s">
        <v>249</v>
      </c>
      <c r="C3136" s="77" t="s">
        <v>162</v>
      </c>
      <c r="D3136" s="78">
        <v>10019</v>
      </c>
      <c r="E3136" s="79">
        <v>518652.33181</v>
      </c>
      <c r="F3136" s="80" t="s">
        <v>161</v>
      </c>
    </row>
    <row r="3137" spans="1:6" x14ac:dyDescent="0.25">
      <c r="A3137" s="76">
        <v>10</v>
      </c>
      <c r="B3137" s="77" t="s">
        <v>250</v>
      </c>
      <c r="C3137" s="77" t="s">
        <v>160</v>
      </c>
      <c r="D3137" s="78">
        <v>1257</v>
      </c>
      <c r="E3137" s="79">
        <v>8251772.3289999999</v>
      </c>
      <c r="F3137" s="80" t="s">
        <v>165</v>
      </c>
    </row>
    <row r="3138" spans="1:6" x14ac:dyDescent="0.25">
      <c r="A3138" s="76">
        <v>10</v>
      </c>
      <c r="B3138" s="77" t="s">
        <v>250</v>
      </c>
      <c r="C3138" s="77" t="s">
        <v>160</v>
      </c>
      <c r="D3138" s="78">
        <v>742</v>
      </c>
      <c r="E3138" s="79">
        <v>155725.95628000001</v>
      </c>
      <c r="F3138" s="80" t="s">
        <v>161</v>
      </c>
    </row>
    <row r="3139" spans="1:6" x14ac:dyDescent="0.25">
      <c r="A3139" s="76">
        <v>10</v>
      </c>
      <c r="B3139" s="77" t="s">
        <v>250</v>
      </c>
      <c r="C3139" s="77" t="s">
        <v>166</v>
      </c>
      <c r="D3139" s="78">
        <v>5</v>
      </c>
      <c r="E3139" s="79">
        <v>15577.184999999999</v>
      </c>
      <c r="F3139" s="80" t="s">
        <v>165</v>
      </c>
    </row>
    <row r="3140" spans="1:6" x14ac:dyDescent="0.25">
      <c r="A3140" s="76">
        <v>10</v>
      </c>
      <c r="B3140" s="77" t="s">
        <v>250</v>
      </c>
      <c r="C3140" s="77" t="s">
        <v>166</v>
      </c>
      <c r="D3140" s="78">
        <v>6</v>
      </c>
      <c r="E3140" s="79">
        <v>39616.553220000002</v>
      </c>
      <c r="F3140" s="80" t="s">
        <v>161</v>
      </c>
    </row>
    <row r="3141" spans="1:6" x14ac:dyDescent="0.25">
      <c r="A3141" s="76">
        <v>10</v>
      </c>
      <c r="B3141" s="77" t="s">
        <v>250</v>
      </c>
      <c r="C3141" s="77" t="s">
        <v>162</v>
      </c>
      <c r="D3141" s="78">
        <v>12979</v>
      </c>
      <c r="E3141" s="79">
        <v>8610361.8310000002</v>
      </c>
      <c r="F3141" s="80" t="s">
        <v>165</v>
      </c>
    </row>
    <row r="3142" spans="1:6" x14ac:dyDescent="0.25">
      <c r="A3142" s="76">
        <v>10</v>
      </c>
      <c r="B3142" s="77" t="s">
        <v>250</v>
      </c>
      <c r="C3142" s="77" t="s">
        <v>162</v>
      </c>
      <c r="D3142" s="78">
        <v>9131</v>
      </c>
      <c r="E3142" s="79">
        <v>284010.39423999999</v>
      </c>
      <c r="F3142" s="80" t="s">
        <v>161</v>
      </c>
    </row>
    <row r="3143" spans="1:6" x14ac:dyDescent="0.25">
      <c r="A3143" s="76">
        <v>10</v>
      </c>
      <c r="B3143" s="77" t="s">
        <v>251</v>
      </c>
      <c r="C3143" s="77" t="s">
        <v>160</v>
      </c>
      <c r="D3143" s="78">
        <v>1159</v>
      </c>
      <c r="E3143" s="79">
        <v>7892884.2390000001</v>
      </c>
      <c r="F3143" s="80" t="s">
        <v>165</v>
      </c>
    </row>
    <row r="3144" spans="1:6" x14ac:dyDescent="0.25">
      <c r="A3144" s="76">
        <v>10</v>
      </c>
      <c r="B3144" s="77" t="s">
        <v>251</v>
      </c>
      <c r="C3144" s="77" t="s">
        <v>160</v>
      </c>
      <c r="D3144" s="78">
        <v>643</v>
      </c>
      <c r="E3144" s="79">
        <v>263828.94699000003</v>
      </c>
      <c r="F3144" s="80" t="s">
        <v>161</v>
      </c>
    </row>
    <row r="3145" spans="1:6" x14ac:dyDescent="0.25">
      <c r="A3145" s="76">
        <v>10</v>
      </c>
      <c r="B3145" s="77" t="s">
        <v>251</v>
      </c>
      <c r="C3145" s="77" t="s">
        <v>166</v>
      </c>
      <c r="D3145" s="78">
        <v>10</v>
      </c>
      <c r="E3145" s="79">
        <v>508487.8</v>
      </c>
      <c r="F3145" s="80" t="s">
        <v>165</v>
      </c>
    </row>
    <row r="3146" spans="1:6" x14ac:dyDescent="0.25">
      <c r="A3146" s="76">
        <v>10</v>
      </c>
      <c r="B3146" s="77" t="s">
        <v>251</v>
      </c>
      <c r="C3146" s="77" t="s">
        <v>166</v>
      </c>
      <c r="D3146" s="78">
        <v>4</v>
      </c>
      <c r="E3146" s="79">
        <v>112634.242</v>
      </c>
      <c r="F3146" s="80" t="s">
        <v>161</v>
      </c>
    </row>
    <row r="3147" spans="1:6" x14ac:dyDescent="0.25">
      <c r="A3147" s="76">
        <v>10</v>
      </c>
      <c r="B3147" s="77" t="s">
        <v>251</v>
      </c>
      <c r="C3147" s="77" t="s">
        <v>162</v>
      </c>
      <c r="D3147" s="78">
        <v>23257</v>
      </c>
      <c r="E3147" s="79">
        <v>19690456.278000001</v>
      </c>
      <c r="F3147" s="80" t="s">
        <v>165</v>
      </c>
    </row>
    <row r="3148" spans="1:6" x14ac:dyDescent="0.25">
      <c r="A3148" s="76">
        <v>10</v>
      </c>
      <c r="B3148" s="77" t="s">
        <v>251</v>
      </c>
      <c r="C3148" s="77" t="s">
        <v>162</v>
      </c>
      <c r="D3148" s="78">
        <v>16347</v>
      </c>
      <c r="E3148" s="79">
        <v>877535.34245999996</v>
      </c>
      <c r="F3148" s="80" t="s">
        <v>161</v>
      </c>
    </row>
    <row r="3149" spans="1:6" x14ac:dyDescent="0.25">
      <c r="A3149" s="76">
        <v>10</v>
      </c>
      <c r="B3149" s="77" t="s">
        <v>252</v>
      </c>
      <c r="C3149" s="77" t="s">
        <v>160</v>
      </c>
      <c r="D3149" s="78">
        <v>1704</v>
      </c>
      <c r="E3149" s="79">
        <v>8660854.0280000009</v>
      </c>
      <c r="F3149" s="80" t="s">
        <v>165</v>
      </c>
    </row>
    <row r="3150" spans="1:6" x14ac:dyDescent="0.25">
      <c r="A3150" s="76">
        <v>10</v>
      </c>
      <c r="B3150" s="77" t="s">
        <v>252</v>
      </c>
      <c r="C3150" s="77" t="s">
        <v>160</v>
      </c>
      <c r="D3150" s="78">
        <v>1159</v>
      </c>
      <c r="E3150" s="79">
        <v>271202.77970999997</v>
      </c>
      <c r="F3150" s="80" t="s">
        <v>161</v>
      </c>
    </row>
    <row r="3151" spans="1:6" x14ac:dyDescent="0.25">
      <c r="A3151" s="76">
        <v>10</v>
      </c>
      <c r="B3151" s="77" t="s">
        <v>252</v>
      </c>
      <c r="C3151" s="77" t="s">
        <v>166</v>
      </c>
      <c r="D3151" s="78">
        <v>51</v>
      </c>
      <c r="E3151" s="79">
        <v>1391593.138</v>
      </c>
      <c r="F3151" s="80" t="s">
        <v>165</v>
      </c>
    </row>
    <row r="3152" spans="1:6" x14ac:dyDescent="0.25">
      <c r="A3152" s="76">
        <v>10</v>
      </c>
      <c r="B3152" s="77" t="s">
        <v>252</v>
      </c>
      <c r="C3152" s="77" t="s">
        <v>166</v>
      </c>
      <c r="D3152" s="78">
        <v>44</v>
      </c>
      <c r="E3152" s="79">
        <v>324099.59151</v>
      </c>
      <c r="F3152" s="80" t="s">
        <v>161</v>
      </c>
    </row>
    <row r="3153" spans="1:6" x14ac:dyDescent="0.25">
      <c r="A3153" s="76">
        <v>10</v>
      </c>
      <c r="B3153" s="77" t="s">
        <v>252</v>
      </c>
      <c r="C3153" s="77" t="s">
        <v>162</v>
      </c>
      <c r="D3153" s="78">
        <v>9415</v>
      </c>
      <c r="E3153" s="79">
        <v>7045849.1260000002</v>
      </c>
      <c r="F3153" s="80" t="s">
        <v>165</v>
      </c>
    </row>
    <row r="3154" spans="1:6" x14ac:dyDescent="0.25">
      <c r="A3154" s="76">
        <v>10</v>
      </c>
      <c r="B3154" s="77" t="s">
        <v>252</v>
      </c>
      <c r="C3154" s="77" t="s">
        <v>162</v>
      </c>
      <c r="D3154" s="78">
        <v>6528</v>
      </c>
      <c r="E3154" s="79">
        <v>296661.5564</v>
      </c>
      <c r="F3154" s="80" t="s">
        <v>161</v>
      </c>
    </row>
    <row r="3155" spans="1:6" x14ac:dyDescent="0.25">
      <c r="A3155" s="76">
        <v>10</v>
      </c>
      <c r="B3155" s="77" t="s">
        <v>253</v>
      </c>
      <c r="C3155" s="77" t="s">
        <v>160</v>
      </c>
      <c r="D3155" s="78">
        <v>1010</v>
      </c>
      <c r="E3155" s="79">
        <v>10050005.014</v>
      </c>
      <c r="F3155" s="80" t="s">
        <v>165</v>
      </c>
    </row>
    <row r="3156" spans="1:6" x14ac:dyDescent="0.25">
      <c r="A3156" s="76">
        <v>10</v>
      </c>
      <c r="B3156" s="77" t="s">
        <v>253</v>
      </c>
      <c r="C3156" s="77" t="s">
        <v>160</v>
      </c>
      <c r="D3156" s="78">
        <v>983</v>
      </c>
      <c r="E3156" s="79">
        <v>503071.29619999998</v>
      </c>
      <c r="F3156" s="80" t="s">
        <v>161</v>
      </c>
    </row>
    <row r="3157" spans="1:6" x14ac:dyDescent="0.25">
      <c r="A3157" s="76">
        <v>10</v>
      </c>
      <c r="B3157" s="77" t="s">
        <v>253</v>
      </c>
      <c r="C3157" s="77" t="s">
        <v>166</v>
      </c>
      <c r="D3157" s="78">
        <v>46</v>
      </c>
      <c r="E3157" s="79">
        <v>9841954.8800000008</v>
      </c>
      <c r="F3157" s="80" t="s">
        <v>165</v>
      </c>
    </row>
    <row r="3158" spans="1:6" x14ac:dyDescent="0.25">
      <c r="A3158" s="76">
        <v>10</v>
      </c>
      <c r="B3158" s="77" t="s">
        <v>253</v>
      </c>
      <c r="C3158" s="77" t="s">
        <v>166</v>
      </c>
      <c r="D3158" s="78">
        <v>44</v>
      </c>
      <c r="E3158" s="79">
        <v>4223414.3490000004</v>
      </c>
      <c r="F3158" s="80" t="s">
        <v>161</v>
      </c>
    </row>
    <row r="3159" spans="1:6" x14ac:dyDescent="0.25">
      <c r="A3159" s="76">
        <v>10</v>
      </c>
      <c r="B3159" s="77" t="s">
        <v>253</v>
      </c>
      <c r="C3159" s="77" t="s">
        <v>162</v>
      </c>
      <c r="D3159" s="78">
        <v>5305</v>
      </c>
      <c r="E3159" s="79">
        <v>3790987.6069999998</v>
      </c>
      <c r="F3159" s="80" t="s">
        <v>165</v>
      </c>
    </row>
    <row r="3160" spans="1:6" x14ac:dyDescent="0.25">
      <c r="A3160" s="76">
        <v>10</v>
      </c>
      <c r="B3160" s="77" t="s">
        <v>253</v>
      </c>
      <c r="C3160" s="77" t="s">
        <v>162</v>
      </c>
      <c r="D3160" s="78">
        <v>5415</v>
      </c>
      <c r="E3160" s="79">
        <v>251772.48376999999</v>
      </c>
      <c r="F3160" s="80" t="s">
        <v>161</v>
      </c>
    </row>
    <row r="3161" spans="1:6" x14ac:dyDescent="0.25">
      <c r="A3161" s="76">
        <v>10</v>
      </c>
      <c r="B3161" s="77" t="s">
        <v>254</v>
      </c>
      <c r="C3161" s="77" t="s">
        <v>160</v>
      </c>
      <c r="D3161" s="78">
        <v>900</v>
      </c>
      <c r="E3161" s="79">
        <v>3723250.0690000001</v>
      </c>
      <c r="F3161" s="80" t="s">
        <v>165</v>
      </c>
    </row>
    <row r="3162" spans="1:6" x14ac:dyDescent="0.25">
      <c r="A3162" s="76">
        <v>10</v>
      </c>
      <c r="B3162" s="77" t="s">
        <v>254</v>
      </c>
      <c r="C3162" s="77" t="s">
        <v>160</v>
      </c>
      <c r="D3162" s="78">
        <v>633</v>
      </c>
      <c r="E3162" s="79">
        <v>96682.310039999997</v>
      </c>
      <c r="F3162" s="80" t="s">
        <v>161</v>
      </c>
    </row>
    <row r="3163" spans="1:6" x14ac:dyDescent="0.25">
      <c r="A3163" s="76">
        <v>10</v>
      </c>
      <c r="B3163" s="77" t="s">
        <v>254</v>
      </c>
      <c r="C3163" s="77" t="s">
        <v>166</v>
      </c>
      <c r="D3163" s="78">
        <v>5</v>
      </c>
      <c r="E3163" s="79">
        <v>153023.56</v>
      </c>
      <c r="F3163" s="80" t="s">
        <v>165</v>
      </c>
    </row>
    <row r="3164" spans="1:6" x14ac:dyDescent="0.25">
      <c r="A3164" s="76">
        <v>10</v>
      </c>
      <c r="B3164" s="77" t="s">
        <v>254</v>
      </c>
      <c r="C3164" s="77" t="s">
        <v>166</v>
      </c>
      <c r="D3164" s="78">
        <v>5</v>
      </c>
      <c r="E3164" s="79">
        <v>127632.49400000001</v>
      </c>
      <c r="F3164" s="80" t="s">
        <v>161</v>
      </c>
    </row>
    <row r="3165" spans="1:6" x14ac:dyDescent="0.25">
      <c r="A3165" s="76">
        <v>10</v>
      </c>
      <c r="B3165" s="77" t="s">
        <v>254</v>
      </c>
      <c r="C3165" s="77" t="s">
        <v>162</v>
      </c>
      <c r="D3165" s="78">
        <v>6538</v>
      </c>
      <c r="E3165" s="79">
        <v>5008424.7659999998</v>
      </c>
      <c r="F3165" s="80" t="s">
        <v>165</v>
      </c>
    </row>
    <row r="3166" spans="1:6" x14ac:dyDescent="0.25">
      <c r="A3166" s="76">
        <v>10</v>
      </c>
      <c r="B3166" s="77" t="s">
        <v>254</v>
      </c>
      <c r="C3166" s="77" t="s">
        <v>162</v>
      </c>
      <c r="D3166" s="78">
        <v>4529</v>
      </c>
      <c r="E3166" s="79">
        <v>213824.79767</v>
      </c>
      <c r="F3166" s="80" t="s">
        <v>161</v>
      </c>
    </row>
    <row r="3167" spans="1:6" x14ac:dyDescent="0.25">
      <c r="A3167" s="76">
        <v>10</v>
      </c>
      <c r="B3167" s="77" t="s">
        <v>255</v>
      </c>
      <c r="C3167" s="77" t="s">
        <v>160</v>
      </c>
      <c r="D3167" s="78">
        <v>912</v>
      </c>
      <c r="E3167" s="79">
        <v>8325568.0480000004</v>
      </c>
      <c r="F3167" s="80" t="s">
        <v>165</v>
      </c>
    </row>
    <row r="3168" spans="1:6" x14ac:dyDescent="0.25">
      <c r="A3168" s="76">
        <v>10</v>
      </c>
      <c r="B3168" s="77" t="s">
        <v>255</v>
      </c>
      <c r="C3168" s="77" t="s">
        <v>160</v>
      </c>
      <c r="D3168" s="78">
        <v>610</v>
      </c>
      <c r="E3168" s="79">
        <v>222862.94820000001</v>
      </c>
      <c r="F3168" s="80" t="s">
        <v>161</v>
      </c>
    </row>
    <row r="3169" spans="1:6" x14ac:dyDescent="0.25">
      <c r="A3169" s="76">
        <v>10</v>
      </c>
      <c r="B3169" s="77" t="s">
        <v>255</v>
      </c>
      <c r="C3169" s="77" t="s">
        <v>166</v>
      </c>
      <c r="D3169" s="78">
        <v>3</v>
      </c>
      <c r="E3169" s="79">
        <v>84080</v>
      </c>
      <c r="F3169" s="80" t="s">
        <v>165</v>
      </c>
    </row>
    <row r="3170" spans="1:6" x14ac:dyDescent="0.25">
      <c r="A3170" s="76">
        <v>10</v>
      </c>
      <c r="B3170" s="77" t="s">
        <v>255</v>
      </c>
      <c r="C3170" s="77" t="s">
        <v>166</v>
      </c>
      <c r="D3170" s="78">
        <v>2</v>
      </c>
      <c r="E3170" s="79">
        <v>213248</v>
      </c>
      <c r="F3170" s="80" t="s">
        <v>161</v>
      </c>
    </row>
    <row r="3171" spans="1:6" x14ac:dyDescent="0.25">
      <c r="A3171" s="76">
        <v>10</v>
      </c>
      <c r="B3171" s="77" t="s">
        <v>255</v>
      </c>
      <c r="C3171" s="77" t="s">
        <v>162</v>
      </c>
      <c r="D3171" s="78">
        <v>5780</v>
      </c>
      <c r="E3171" s="79">
        <v>4515573.5180000002</v>
      </c>
      <c r="F3171" s="80" t="s">
        <v>165</v>
      </c>
    </row>
    <row r="3172" spans="1:6" x14ac:dyDescent="0.25">
      <c r="A3172" s="76">
        <v>10</v>
      </c>
      <c r="B3172" s="77" t="s">
        <v>255</v>
      </c>
      <c r="C3172" s="77" t="s">
        <v>162</v>
      </c>
      <c r="D3172" s="78">
        <v>3941</v>
      </c>
      <c r="E3172" s="79">
        <v>202665.62421000001</v>
      </c>
      <c r="F3172" s="80" t="s">
        <v>161</v>
      </c>
    </row>
    <row r="3173" spans="1:6" x14ac:dyDescent="0.25">
      <c r="A3173" s="76">
        <v>10</v>
      </c>
      <c r="B3173" s="77" t="s">
        <v>256</v>
      </c>
      <c r="C3173" s="77" t="s">
        <v>160</v>
      </c>
      <c r="D3173" s="78">
        <v>56</v>
      </c>
      <c r="E3173" s="79">
        <v>620454.09400000004</v>
      </c>
      <c r="F3173" s="80" t="s">
        <v>165</v>
      </c>
    </row>
    <row r="3174" spans="1:6" x14ac:dyDescent="0.25">
      <c r="A3174" s="76">
        <v>10</v>
      </c>
      <c r="B3174" s="77" t="s">
        <v>256</v>
      </c>
      <c r="C3174" s="77" t="s">
        <v>160</v>
      </c>
      <c r="D3174" s="78">
        <v>11</v>
      </c>
      <c r="E3174" s="79">
        <v>31583.652010000002</v>
      </c>
      <c r="F3174" s="80" t="s">
        <v>161</v>
      </c>
    </row>
    <row r="3175" spans="1:6" x14ac:dyDescent="0.25">
      <c r="A3175" s="76">
        <v>10</v>
      </c>
      <c r="B3175" s="77" t="s">
        <v>257</v>
      </c>
      <c r="C3175" s="77" t="s">
        <v>160</v>
      </c>
      <c r="D3175" s="78">
        <v>1</v>
      </c>
      <c r="E3175" s="79">
        <v>11774.44</v>
      </c>
      <c r="F3175" s="80" t="s">
        <v>165</v>
      </c>
    </row>
    <row r="3176" spans="1:6" x14ac:dyDescent="0.25">
      <c r="A3176" s="76">
        <v>10</v>
      </c>
      <c r="B3176" s="77" t="s">
        <v>257</v>
      </c>
      <c r="C3176" s="77" t="s">
        <v>160</v>
      </c>
      <c r="D3176" s="78">
        <v>1</v>
      </c>
      <c r="E3176" s="79">
        <v>272.44</v>
      </c>
      <c r="F3176" s="80" t="s">
        <v>161</v>
      </c>
    </row>
    <row r="3177" spans="1:6" x14ac:dyDescent="0.25">
      <c r="A3177" s="76">
        <v>10</v>
      </c>
      <c r="B3177" s="77" t="s">
        <v>257</v>
      </c>
      <c r="C3177" s="77" t="s">
        <v>166</v>
      </c>
      <c r="D3177" s="78">
        <v>1</v>
      </c>
      <c r="E3177" s="79">
        <v>133930</v>
      </c>
      <c r="F3177" s="80" t="s">
        <v>165</v>
      </c>
    </row>
    <row r="3178" spans="1:6" x14ac:dyDescent="0.25">
      <c r="A3178" s="76">
        <v>10</v>
      </c>
      <c r="B3178" s="77" t="s">
        <v>258</v>
      </c>
      <c r="C3178" s="77" t="s">
        <v>160</v>
      </c>
      <c r="D3178" s="78">
        <v>683</v>
      </c>
      <c r="E3178" s="79">
        <v>3770474.702</v>
      </c>
      <c r="F3178" s="80" t="s">
        <v>165</v>
      </c>
    </row>
    <row r="3179" spans="1:6" x14ac:dyDescent="0.25">
      <c r="A3179" s="76">
        <v>10</v>
      </c>
      <c r="B3179" s="77" t="s">
        <v>258</v>
      </c>
      <c r="C3179" s="77" t="s">
        <v>160</v>
      </c>
      <c r="D3179" s="78">
        <v>360</v>
      </c>
      <c r="E3179" s="79">
        <v>84415.645350000006</v>
      </c>
      <c r="F3179" s="80" t="s">
        <v>161</v>
      </c>
    </row>
    <row r="3180" spans="1:6" x14ac:dyDescent="0.25">
      <c r="A3180" s="76">
        <v>10</v>
      </c>
      <c r="B3180" s="77" t="s">
        <v>258</v>
      </c>
      <c r="C3180" s="77" t="s">
        <v>162</v>
      </c>
      <c r="D3180" s="78">
        <v>13644</v>
      </c>
      <c r="E3180" s="79">
        <v>10725228.642999999</v>
      </c>
      <c r="F3180" s="80" t="s">
        <v>165</v>
      </c>
    </row>
    <row r="3181" spans="1:6" x14ac:dyDescent="0.25">
      <c r="A3181" s="76">
        <v>10</v>
      </c>
      <c r="B3181" s="77" t="s">
        <v>258</v>
      </c>
      <c r="C3181" s="77" t="s">
        <v>162</v>
      </c>
      <c r="D3181" s="78">
        <v>9136</v>
      </c>
      <c r="E3181" s="79">
        <v>587556.51902999997</v>
      </c>
      <c r="F3181" s="80" t="s">
        <v>161</v>
      </c>
    </row>
    <row r="3182" spans="1:6" x14ac:dyDescent="0.25">
      <c r="A3182" s="76">
        <v>10</v>
      </c>
      <c r="B3182" s="77" t="s">
        <v>259</v>
      </c>
      <c r="C3182" s="77" t="s">
        <v>160</v>
      </c>
      <c r="D3182" s="78">
        <v>652</v>
      </c>
      <c r="E3182" s="79">
        <v>7402356.0700000003</v>
      </c>
      <c r="F3182" s="80" t="s">
        <v>165</v>
      </c>
    </row>
    <row r="3183" spans="1:6" x14ac:dyDescent="0.25">
      <c r="A3183" s="76">
        <v>10</v>
      </c>
      <c r="B3183" s="77" t="s">
        <v>259</v>
      </c>
      <c r="C3183" s="77" t="s">
        <v>160</v>
      </c>
      <c r="D3183" s="78">
        <v>351</v>
      </c>
      <c r="E3183" s="79">
        <v>243999.15153</v>
      </c>
      <c r="F3183" s="80" t="s">
        <v>161</v>
      </c>
    </row>
    <row r="3184" spans="1:6" x14ac:dyDescent="0.25">
      <c r="A3184" s="76">
        <v>10</v>
      </c>
      <c r="B3184" s="77" t="s">
        <v>259</v>
      </c>
      <c r="C3184" s="77" t="s">
        <v>166</v>
      </c>
      <c r="D3184" s="78">
        <v>13</v>
      </c>
      <c r="E3184" s="79">
        <v>24431446.399999999</v>
      </c>
      <c r="F3184" s="80" t="s">
        <v>165</v>
      </c>
    </row>
    <row r="3185" spans="1:6" x14ac:dyDescent="0.25">
      <c r="A3185" s="76">
        <v>10</v>
      </c>
      <c r="B3185" s="77" t="s">
        <v>259</v>
      </c>
      <c r="C3185" s="77" t="s">
        <v>166</v>
      </c>
      <c r="D3185" s="78">
        <v>9</v>
      </c>
      <c r="E3185" s="79">
        <v>1651659.996</v>
      </c>
      <c r="F3185" s="80" t="s">
        <v>161</v>
      </c>
    </row>
    <row r="3186" spans="1:6" x14ac:dyDescent="0.25">
      <c r="A3186" s="76">
        <v>10</v>
      </c>
      <c r="B3186" s="77" t="s">
        <v>259</v>
      </c>
      <c r="C3186" s="77" t="s">
        <v>162</v>
      </c>
      <c r="D3186" s="78">
        <v>7201</v>
      </c>
      <c r="E3186" s="79">
        <v>5422331.0209999997</v>
      </c>
      <c r="F3186" s="80" t="s">
        <v>165</v>
      </c>
    </row>
    <row r="3187" spans="1:6" x14ac:dyDescent="0.25">
      <c r="A3187" s="76">
        <v>10</v>
      </c>
      <c r="B3187" s="77" t="s">
        <v>259</v>
      </c>
      <c r="C3187" s="77" t="s">
        <v>162</v>
      </c>
      <c r="D3187" s="78">
        <v>4368</v>
      </c>
      <c r="E3187" s="79">
        <v>188472.96645000001</v>
      </c>
      <c r="F3187" s="80" t="s">
        <v>161</v>
      </c>
    </row>
    <row r="3188" spans="1:6" x14ac:dyDescent="0.25">
      <c r="A3188" s="76">
        <v>10</v>
      </c>
      <c r="B3188" s="77" t="s">
        <v>260</v>
      </c>
      <c r="C3188" s="77" t="s">
        <v>160</v>
      </c>
      <c r="D3188" s="78">
        <v>1</v>
      </c>
      <c r="E3188" s="79">
        <v>117.38706000000001</v>
      </c>
      <c r="F3188" s="80" t="s">
        <v>161</v>
      </c>
    </row>
    <row r="3189" spans="1:6" x14ac:dyDescent="0.25">
      <c r="A3189" s="76">
        <v>10</v>
      </c>
      <c r="B3189" s="77" t="s">
        <v>261</v>
      </c>
      <c r="C3189" s="77" t="s">
        <v>160</v>
      </c>
      <c r="D3189" s="78">
        <v>73</v>
      </c>
      <c r="E3189" s="79">
        <v>64012.346680000002</v>
      </c>
      <c r="F3189" s="80" t="s">
        <v>161</v>
      </c>
    </row>
    <row r="3190" spans="1:6" x14ac:dyDescent="0.25">
      <c r="A3190" s="76">
        <v>10</v>
      </c>
      <c r="B3190" s="77" t="s">
        <v>261</v>
      </c>
      <c r="C3190" s="77" t="s">
        <v>166</v>
      </c>
      <c r="D3190" s="78">
        <v>4</v>
      </c>
      <c r="E3190" s="79">
        <v>1046730</v>
      </c>
      <c r="F3190" s="80" t="s">
        <v>161</v>
      </c>
    </row>
    <row r="3191" spans="1:6" x14ac:dyDescent="0.25">
      <c r="A3191" s="76">
        <v>10</v>
      </c>
      <c r="B3191" s="77" t="s">
        <v>261</v>
      </c>
      <c r="C3191" s="77" t="s">
        <v>162</v>
      </c>
      <c r="D3191" s="78">
        <v>198</v>
      </c>
      <c r="E3191" s="79">
        <v>6999.0734700000003</v>
      </c>
      <c r="F3191" s="80" t="s">
        <v>161</v>
      </c>
    </row>
    <row r="3192" spans="1:6" x14ac:dyDescent="0.25">
      <c r="A3192" s="76">
        <v>10</v>
      </c>
      <c r="B3192" s="77" t="s">
        <v>262</v>
      </c>
      <c r="C3192" s="77" t="s">
        <v>160</v>
      </c>
      <c r="D3192" s="78">
        <v>1</v>
      </c>
      <c r="E3192" s="79">
        <v>0</v>
      </c>
      <c r="F3192" s="80" t="s">
        <v>165</v>
      </c>
    </row>
    <row r="3193" spans="1:6" x14ac:dyDescent="0.25">
      <c r="A3193" s="76">
        <v>10</v>
      </c>
      <c r="B3193" s="77" t="s">
        <v>262</v>
      </c>
      <c r="C3193" s="77" t="s">
        <v>162</v>
      </c>
      <c r="D3193" s="78">
        <v>6</v>
      </c>
      <c r="E3193" s="79">
        <v>4171</v>
      </c>
      <c r="F3193" s="80" t="s">
        <v>165</v>
      </c>
    </row>
    <row r="3194" spans="1:6" x14ac:dyDescent="0.25">
      <c r="A3194" s="76">
        <v>10</v>
      </c>
      <c r="B3194" s="77" t="s">
        <v>263</v>
      </c>
      <c r="C3194" s="77" t="s">
        <v>160</v>
      </c>
      <c r="D3194" s="78">
        <v>123</v>
      </c>
      <c r="E3194" s="79">
        <v>1202357.6399999999</v>
      </c>
      <c r="F3194" s="80" t="s">
        <v>165</v>
      </c>
    </row>
    <row r="3195" spans="1:6" x14ac:dyDescent="0.25">
      <c r="A3195" s="76">
        <v>10</v>
      </c>
      <c r="B3195" s="77" t="s">
        <v>263</v>
      </c>
      <c r="C3195" s="77" t="s">
        <v>160</v>
      </c>
      <c r="D3195" s="78">
        <v>29</v>
      </c>
      <c r="E3195" s="79">
        <v>3556.7960499999999</v>
      </c>
      <c r="F3195" s="80" t="s">
        <v>161</v>
      </c>
    </row>
    <row r="3196" spans="1:6" x14ac:dyDescent="0.25">
      <c r="A3196" s="76">
        <v>10</v>
      </c>
      <c r="B3196" s="77" t="s">
        <v>263</v>
      </c>
      <c r="C3196" s="77" t="s">
        <v>162</v>
      </c>
      <c r="D3196" s="78">
        <v>315</v>
      </c>
      <c r="E3196" s="79">
        <v>262796.37199999997</v>
      </c>
      <c r="F3196" s="80" t="s">
        <v>165</v>
      </c>
    </row>
    <row r="3197" spans="1:6" x14ac:dyDescent="0.25">
      <c r="A3197" s="76">
        <v>10</v>
      </c>
      <c r="B3197" s="77" t="s">
        <v>263</v>
      </c>
      <c r="C3197" s="77" t="s">
        <v>162</v>
      </c>
      <c r="D3197" s="78">
        <v>140</v>
      </c>
      <c r="E3197" s="79">
        <v>5344.2033799999999</v>
      </c>
      <c r="F3197" s="80" t="s">
        <v>161</v>
      </c>
    </row>
    <row r="3198" spans="1:6" x14ac:dyDescent="0.25">
      <c r="A3198" s="76">
        <v>10</v>
      </c>
      <c r="B3198" s="77" t="s">
        <v>264</v>
      </c>
      <c r="C3198" s="77" t="s">
        <v>160</v>
      </c>
      <c r="D3198" s="78">
        <v>1048</v>
      </c>
      <c r="E3198" s="79">
        <v>7012037.2280000001</v>
      </c>
      <c r="F3198" s="80" t="s">
        <v>165</v>
      </c>
    </row>
    <row r="3199" spans="1:6" x14ac:dyDescent="0.25">
      <c r="A3199" s="76">
        <v>10</v>
      </c>
      <c r="B3199" s="77" t="s">
        <v>264</v>
      </c>
      <c r="C3199" s="77" t="s">
        <v>166</v>
      </c>
      <c r="D3199" s="78">
        <v>23</v>
      </c>
      <c r="E3199" s="79">
        <v>35972972</v>
      </c>
      <c r="F3199" s="80" t="s">
        <v>165</v>
      </c>
    </row>
    <row r="3200" spans="1:6" x14ac:dyDescent="0.25">
      <c r="A3200" s="76">
        <v>10</v>
      </c>
      <c r="B3200" s="77" t="s">
        <v>264</v>
      </c>
      <c r="C3200" s="77" t="s">
        <v>162</v>
      </c>
      <c r="D3200" s="78">
        <v>3659</v>
      </c>
      <c r="E3200" s="79">
        <v>2936270.1669999999</v>
      </c>
      <c r="F3200" s="80" t="s">
        <v>165</v>
      </c>
    </row>
    <row r="3201" spans="1:6" x14ac:dyDescent="0.25">
      <c r="A3201" s="76">
        <v>10</v>
      </c>
      <c r="B3201" s="77" t="s">
        <v>265</v>
      </c>
      <c r="C3201" s="77" t="s">
        <v>160</v>
      </c>
      <c r="D3201" s="78">
        <v>62</v>
      </c>
      <c r="E3201" s="79">
        <v>155196</v>
      </c>
      <c r="F3201" s="80" t="s">
        <v>165</v>
      </c>
    </row>
    <row r="3202" spans="1:6" x14ac:dyDescent="0.25">
      <c r="A3202" s="76">
        <v>10</v>
      </c>
      <c r="B3202" s="77" t="s">
        <v>265</v>
      </c>
      <c r="C3202" s="77" t="s">
        <v>166</v>
      </c>
      <c r="D3202" s="78">
        <v>1</v>
      </c>
      <c r="E3202" s="79">
        <v>645</v>
      </c>
      <c r="F3202" s="80" t="s">
        <v>165</v>
      </c>
    </row>
    <row r="3203" spans="1:6" x14ac:dyDescent="0.25">
      <c r="A3203" s="76">
        <v>10</v>
      </c>
      <c r="B3203" s="77" t="s">
        <v>265</v>
      </c>
      <c r="C3203" s="77" t="s">
        <v>162</v>
      </c>
      <c r="D3203" s="78">
        <v>152</v>
      </c>
      <c r="E3203" s="79">
        <v>139882.80900000001</v>
      </c>
      <c r="F3203" s="80" t="s">
        <v>165</v>
      </c>
    </row>
    <row r="3204" spans="1:6" x14ac:dyDescent="0.25">
      <c r="A3204" s="76">
        <v>10</v>
      </c>
      <c r="B3204" s="77" t="s">
        <v>266</v>
      </c>
      <c r="C3204" s="77" t="s">
        <v>160</v>
      </c>
      <c r="D3204" s="78">
        <v>61</v>
      </c>
      <c r="E3204" s="79">
        <v>173410</v>
      </c>
      <c r="F3204" s="80" t="s">
        <v>165</v>
      </c>
    </row>
    <row r="3205" spans="1:6" x14ac:dyDescent="0.25">
      <c r="A3205" s="76">
        <v>10</v>
      </c>
      <c r="B3205" s="77" t="s">
        <v>266</v>
      </c>
      <c r="C3205" s="77" t="s">
        <v>160</v>
      </c>
      <c r="D3205" s="78">
        <v>29</v>
      </c>
      <c r="E3205" s="79">
        <v>1294.9190000000001</v>
      </c>
      <c r="F3205" s="80" t="s">
        <v>161</v>
      </c>
    </row>
    <row r="3206" spans="1:6" x14ac:dyDescent="0.25">
      <c r="A3206" s="76">
        <v>10</v>
      </c>
      <c r="B3206" s="77" t="s">
        <v>266</v>
      </c>
      <c r="C3206" s="77" t="s">
        <v>166</v>
      </c>
      <c r="D3206" s="78">
        <v>3</v>
      </c>
      <c r="E3206" s="79">
        <v>17444</v>
      </c>
      <c r="F3206" s="80" t="s">
        <v>165</v>
      </c>
    </row>
    <row r="3207" spans="1:6" x14ac:dyDescent="0.25">
      <c r="A3207" s="76">
        <v>10</v>
      </c>
      <c r="B3207" s="77" t="s">
        <v>266</v>
      </c>
      <c r="C3207" s="77" t="s">
        <v>162</v>
      </c>
      <c r="D3207" s="78">
        <v>664</v>
      </c>
      <c r="E3207" s="79">
        <v>464071.24699999997</v>
      </c>
      <c r="F3207" s="80" t="s">
        <v>165</v>
      </c>
    </row>
    <row r="3208" spans="1:6" x14ac:dyDescent="0.25">
      <c r="A3208" s="76">
        <v>10</v>
      </c>
      <c r="B3208" s="77" t="s">
        <v>266</v>
      </c>
      <c r="C3208" s="77" t="s">
        <v>162</v>
      </c>
      <c r="D3208" s="78">
        <v>412</v>
      </c>
      <c r="E3208" s="79">
        <v>6805.5662700000003</v>
      </c>
      <c r="F3208" s="80" t="s">
        <v>161</v>
      </c>
    </row>
    <row r="3209" spans="1:6" x14ac:dyDescent="0.25">
      <c r="A3209" s="76">
        <v>10</v>
      </c>
      <c r="B3209" s="77" t="s">
        <v>267</v>
      </c>
      <c r="C3209" s="77" t="s">
        <v>160</v>
      </c>
      <c r="D3209" s="78">
        <v>1108</v>
      </c>
      <c r="E3209" s="79">
        <v>4845001.0240000002</v>
      </c>
      <c r="F3209" s="80" t="s">
        <v>165</v>
      </c>
    </row>
    <row r="3210" spans="1:6" x14ac:dyDescent="0.25">
      <c r="A3210" s="76">
        <v>10</v>
      </c>
      <c r="B3210" s="77" t="s">
        <v>267</v>
      </c>
      <c r="C3210" s="77" t="s">
        <v>160</v>
      </c>
      <c r="D3210" s="78">
        <v>546</v>
      </c>
      <c r="E3210" s="79">
        <v>53252.892959999997</v>
      </c>
      <c r="F3210" s="80" t="s">
        <v>161</v>
      </c>
    </row>
    <row r="3211" spans="1:6" x14ac:dyDescent="0.25">
      <c r="A3211" s="76">
        <v>10</v>
      </c>
      <c r="B3211" s="77" t="s">
        <v>267</v>
      </c>
      <c r="C3211" s="77" t="s">
        <v>166</v>
      </c>
      <c r="D3211" s="78">
        <v>11</v>
      </c>
      <c r="E3211" s="79">
        <v>22036.580999999998</v>
      </c>
      <c r="F3211" s="80" t="s">
        <v>165</v>
      </c>
    </row>
    <row r="3212" spans="1:6" x14ac:dyDescent="0.25">
      <c r="A3212" s="76">
        <v>10</v>
      </c>
      <c r="B3212" s="77" t="s">
        <v>267</v>
      </c>
      <c r="C3212" s="77" t="s">
        <v>166</v>
      </c>
      <c r="D3212" s="78">
        <v>1</v>
      </c>
      <c r="E3212" s="79">
        <v>8.63978</v>
      </c>
      <c r="F3212" s="80" t="s">
        <v>161</v>
      </c>
    </row>
    <row r="3213" spans="1:6" x14ac:dyDescent="0.25">
      <c r="A3213" s="76">
        <v>10</v>
      </c>
      <c r="B3213" s="77" t="s">
        <v>267</v>
      </c>
      <c r="C3213" s="77" t="s">
        <v>162</v>
      </c>
      <c r="D3213" s="78">
        <v>9131</v>
      </c>
      <c r="E3213" s="79">
        <v>6610687.2649999997</v>
      </c>
      <c r="F3213" s="80" t="s">
        <v>165</v>
      </c>
    </row>
    <row r="3214" spans="1:6" ht="15.75" thickBot="1" x14ac:dyDescent="0.3">
      <c r="A3214" s="81">
        <v>10</v>
      </c>
      <c r="B3214" s="82" t="s">
        <v>267</v>
      </c>
      <c r="C3214" s="82" t="s">
        <v>162</v>
      </c>
      <c r="D3214" s="83">
        <v>6575</v>
      </c>
      <c r="E3214" s="84">
        <v>93485.77493</v>
      </c>
      <c r="F3214" s="85" t="s">
        <v>161</v>
      </c>
    </row>
    <row r="3215" spans="1:6" x14ac:dyDescent="0.25">
      <c r="A3215" s="71">
        <v>11</v>
      </c>
      <c r="B3215" s="72" t="s">
        <v>159</v>
      </c>
      <c r="C3215" s="72" t="s">
        <v>160</v>
      </c>
      <c r="D3215" s="73">
        <v>150</v>
      </c>
      <c r="E3215" s="74">
        <v>53671.916579999997</v>
      </c>
      <c r="F3215" s="75" t="s">
        <v>161</v>
      </c>
    </row>
    <row r="3216" spans="1:6" x14ac:dyDescent="0.25">
      <c r="A3216" s="76">
        <v>11</v>
      </c>
      <c r="B3216" s="77" t="s">
        <v>159</v>
      </c>
      <c r="C3216" s="77" t="s">
        <v>162</v>
      </c>
      <c r="D3216" s="78">
        <v>772</v>
      </c>
      <c r="E3216" s="79">
        <v>50679.684520000003</v>
      </c>
      <c r="F3216" s="80" t="s">
        <v>161</v>
      </c>
    </row>
    <row r="3217" spans="1:6" x14ac:dyDescent="0.25">
      <c r="A3217" s="76">
        <v>11</v>
      </c>
      <c r="B3217" s="77" t="s">
        <v>163</v>
      </c>
      <c r="C3217" s="77" t="s">
        <v>160</v>
      </c>
      <c r="D3217" s="78">
        <v>78</v>
      </c>
      <c r="E3217" s="79">
        <v>44530.228750000002</v>
      </c>
      <c r="F3217" s="80" t="s">
        <v>161</v>
      </c>
    </row>
    <row r="3218" spans="1:6" x14ac:dyDescent="0.25">
      <c r="A3218" s="76">
        <v>11</v>
      </c>
      <c r="B3218" s="77" t="s">
        <v>163</v>
      </c>
      <c r="C3218" s="77" t="s">
        <v>162</v>
      </c>
      <c r="D3218" s="78">
        <v>371</v>
      </c>
      <c r="E3218" s="79">
        <v>22653.085709999999</v>
      </c>
      <c r="F3218" s="80" t="s">
        <v>161</v>
      </c>
    </row>
    <row r="3219" spans="1:6" x14ac:dyDescent="0.25">
      <c r="A3219" s="76">
        <v>11</v>
      </c>
      <c r="B3219" s="77" t="s">
        <v>164</v>
      </c>
      <c r="C3219" s="77" t="s">
        <v>160</v>
      </c>
      <c r="D3219" s="78">
        <v>8</v>
      </c>
      <c r="E3219" s="79">
        <v>31586</v>
      </c>
      <c r="F3219" s="80" t="s">
        <v>165</v>
      </c>
    </row>
    <row r="3220" spans="1:6" x14ac:dyDescent="0.25">
      <c r="A3220" s="76">
        <v>11</v>
      </c>
      <c r="B3220" s="77" t="s">
        <v>164</v>
      </c>
      <c r="C3220" s="77" t="s">
        <v>160</v>
      </c>
      <c r="D3220" s="78">
        <v>47</v>
      </c>
      <c r="E3220" s="79">
        <v>36906.822690000001</v>
      </c>
      <c r="F3220" s="80" t="s">
        <v>161</v>
      </c>
    </row>
    <row r="3221" spans="1:6" x14ac:dyDescent="0.25">
      <c r="A3221" s="76">
        <v>11</v>
      </c>
      <c r="B3221" s="77" t="s">
        <v>164</v>
      </c>
      <c r="C3221" s="77" t="s">
        <v>166</v>
      </c>
      <c r="D3221" s="78">
        <v>3</v>
      </c>
      <c r="E3221" s="79">
        <v>898973.35</v>
      </c>
      <c r="F3221" s="80" t="s">
        <v>161</v>
      </c>
    </row>
    <row r="3222" spans="1:6" x14ac:dyDescent="0.25">
      <c r="A3222" s="76">
        <v>11</v>
      </c>
      <c r="B3222" s="77" t="s">
        <v>164</v>
      </c>
      <c r="C3222" s="77" t="s">
        <v>162</v>
      </c>
      <c r="D3222" s="78">
        <v>1</v>
      </c>
      <c r="E3222" s="79">
        <v>3040</v>
      </c>
      <c r="F3222" s="80" t="s">
        <v>165</v>
      </c>
    </row>
    <row r="3223" spans="1:6" x14ac:dyDescent="0.25">
      <c r="A3223" s="76">
        <v>11</v>
      </c>
      <c r="B3223" s="77" t="s">
        <v>164</v>
      </c>
      <c r="C3223" s="77" t="s">
        <v>162</v>
      </c>
      <c r="D3223" s="78">
        <v>11</v>
      </c>
      <c r="E3223" s="79">
        <v>774.50131999999996</v>
      </c>
      <c r="F3223" s="80" t="s">
        <v>161</v>
      </c>
    </row>
    <row r="3224" spans="1:6" x14ac:dyDescent="0.25">
      <c r="A3224" s="76">
        <v>11</v>
      </c>
      <c r="B3224" s="77" t="s">
        <v>167</v>
      </c>
      <c r="C3224" s="77" t="s">
        <v>160</v>
      </c>
      <c r="D3224" s="78">
        <v>193</v>
      </c>
      <c r="E3224" s="79">
        <v>2614211.7540000002</v>
      </c>
      <c r="F3224" s="80" t="s">
        <v>165</v>
      </c>
    </row>
    <row r="3225" spans="1:6" x14ac:dyDescent="0.25">
      <c r="A3225" s="76">
        <v>11</v>
      </c>
      <c r="B3225" s="77" t="s">
        <v>167</v>
      </c>
      <c r="C3225" s="77" t="s">
        <v>160</v>
      </c>
      <c r="D3225" s="78">
        <v>212</v>
      </c>
      <c r="E3225" s="79">
        <v>550798.81761000003</v>
      </c>
      <c r="F3225" s="80" t="s">
        <v>161</v>
      </c>
    </row>
    <row r="3226" spans="1:6" x14ac:dyDescent="0.25">
      <c r="A3226" s="76">
        <v>11</v>
      </c>
      <c r="B3226" s="77" t="s">
        <v>167</v>
      </c>
      <c r="C3226" s="77" t="s">
        <v>166</v>
      </c>
      <c r="D3226" s="78">
        <v>3</v>
      </c>
      <c r="E3226" s="79">
        <v>116120</v>
      </c>
      <c r="F3226" s="80" t="s">
        <v>165</v>
      </c>
    </row>
    <row r="3227" spans="1:6" x14ac:dyDescent="0.25">
      <c r="A3227" s="76">
        <v>11</v>
      </c>
      <c r="B3227" s="77" t="s">
        <v>167</v>
      </c>
      <c r="C3227" s="77" t="s">
        <v>166</v>
      </c>
      <c r="D3227" s="78">
        <v>2</v>
      </c>
      <c r="E3227" s="79">
        <v>16003.6996</v>
      </c>
      <c r="F3227" s="80" t="s">
        <v>161</v>
      </c>
    </row>
    <row r="3228" spans="1:6" x14ac:dyDescent="0.25">
      <c r="A3228" s="76">
        <v>11</v>
      </c>
      <c r="B3228" s="77" t="s">
        <v>167</v>
      </c>
      <c r="C3228" s="77" t="s">
        <v>162</v>
      </c>
      <c r="D3228" s="78">
        <v>1272</v>
      </c>
      <c r="E3228" s="79">
        <v>976465.50199999998</v>
      </c>
      <c r="F3228" s="80" t="s">
        <v>165</v>
      </c>
    </row>
    <row r="3229" spans="1:6" x14ac:dyDescent="0.25">
      <c r="A3229" s="76">
        <v>11</v>
      </c>
      <c r="B3229" s="77" t="s">
        <v>167</v>
      </c>
      <c r="C3229" s="77" t="s">
        <v>162</v>
      </c>
      <c r="D3229" s="78">
        <v>1104</v>
      </c>
      <c r="E3229" s="79">
        <v>77020.565629999997</v>
      </c>
      <c r="F3229" s="80" t="s">
        <v>161</v>
      </c>
    </row>
    <row r="3230" spans="1:6" x14ac:dyDescent="0.25">
      <c r="A3230" s="76">
        <v>11</v>
      </c>
      <c r="B3230" s="77" t="s">
        <v>168</v>
      </c>
      <c r="C3230" s="77" t="s">
        <v>160</v>
      </c>
      <c r="D3230" s="78">
        <v>72</v>
      </c>
      <c r="E3230" s="79">
        <v>194051.64</v>
      </c>
      <c r="F3230" s="80" t="s">
        <v>165</v>
      </c>
    </row>
    <row r="3231" spans="1:6" x14ac:dyDescent="0.25">
      <c r="A3231" s="76">
        <v>11</v>
      </c>
      <c r="B3231" s="77" t="s">
        <v>168</v>
      </c>
      <c r="C3231" s="77" t="s">
        <v>160</v>
      </c>
      <c r="D3231" s="78">
        <v>22</v>
      </c>
      <c r="E3231" s="79">
        <v>18998.892</v>
      </c>
      <c r="F3231" s="80" t="s">
        <v>161</v>
      </c>
    </row>
    <row r="3232" spans="1:6" x14ac:dyDescent="0.25">
      <c r="A3232" s="76">
        <v>11</v>
      </c>
      <c r="B3232" s="77" t="s">
        <v>168</v>
      </c>
      <c r="C3232" s="77" t="s">
        <v>166</v>
      </c>
      <c r="D3232" s="78">
        <v>3</v>
      </c>
      <c r="E3232" s="79">
        <v>8198</v>
      </c>
      <c r="F3232" s="80" t="s">
        <v>165</v>
      </c>
    </row>
    <row r="3233" spans="1:6" x14ac:dyDescent="0.25">
      <c r="A3233" s="76">
        <v>11</v>
      </c>
      <c r="B3233" s="77" t="s">
        <v>168</v>
      </c>
      <c r="C3233" s="77" t="s">
        <v>162</v>
      </c>
      <c r="D3233" s="78">
        <v>1094</v>
      </c>
      <c r="E3233" s="79">
        <v>1404884.915</v>
      </c>
      <c r="F3233" s="80" t="s">
        <v>165</v>
      </c>
    </row>
    <row r="3234" spans="1:6" x14ac:dyDescent="0.25">
      <c r="A3234" s="76">
        <v>11</v>
      </c>
      <c r="B3234" s="77" t="s">
        <v>168</v>
      </c>
      <c r="C3234" s="77" t="s">
        <v>162</v>
      </c>
      <c r="D3234" s="78">
        <v>504</v>
      </c>
      <c r="E3234" s="79">
        <v>43027.547500000001</v>
      </c>
      <c r="F3234" s="80" t="s">
        <v>161</v>
      </c>
    </row>
    <row r="3235" spans="1:6" x14ac:dyDescent="0.25">
      <c r="A3235" s="76">
        <v>11</v>
      </c>
      <c r="B3235" s="77" t="s">
        <v>169</v>
      </c>
      <c r="C3235" s="77" t="s">
        <v>160</v>
      </c>
      <c r="D3235" s="78">
        <v>19</v>
      </c>
      <c r="E3235" s="79">
        <v>15270.199000000001</v>
      </c>
      <c r="F3235" s="80" t="s">
        <v>165</v>
      </c>
    </row>
    <row r="3236" spans="1:6" x14ac:dyDescent="0.25">
      <c r="A3236" s="76">
        <v>11</v>
      </c>
      <c r="B3236" s="77" t="s">
        <v>169</v>
      </c>
      <c r="C3236" s="77" t="s">
        <v>160</v>
      </c>
      <c r="D3236" s="78">
        <v>205</v>
      </c>
      <c r="E3236" s="79">
        <v>576930.13289000001</v>
      </c>
      <c r="F3236" s="80" t="s">
        <v>161</v>
      </c>
    </row>
    <row r="3237" spans="1:6" x14ac:dyDescent="0.25">
      <c r="A3237" s="76">
        <v>11</v>
      </c>
      <c r="B3237" s="77" t="s">
        <v>169</v>
      </c>
      <c r="C3237" s="77" t="s">
        <v>162</v>
      </c>
      <c r="D3237" s="78">
        <v>348</v>
      </c>
      <c r="E3237" s="79">
        <v>518523.28</v>
      </c>
      <c r="F3237" s="80" t="s">
        <v>165</v>
      </c>
    </row>
    <row r="3238" spans="1:6" x14ac:dyDescent="0.25">
      <c r="A3238" s="76">
        <v>11</v>
      </c>
      <c r="B3238" s="77" t="s">
        <v>169</v>
      </c>
      <c r="C3238" s="77" t="s">
        <v>162</v>
      </c>
      <c r="D3238" s="78">
        <v>2298</v>
      </c>
      <c r="E3238" s="79">
        <v>161583.70506000001</v>
      </c>
      <c r="F3238" s="80" t="s">
        <v>161</v>
      </c>
    </row>
    <row r="3239" spans="1:6" x14ac:dyDescent="0.25">
      <c r="A3239" s="76">
        <v>11</v>
      </c>
      <c r="B3239" s="77" t="s">
        <v>170</v>
      </c>
      <c r="C3239" s="77" t="s">
        <v>160</v>
      </c>
      <c r="D3239" s="78">
        <v>122</v>
      </c>
      <c r="E3239" s="79">
        <v>370677.28200000001</v>
      </c>
      <c r="F3239" s="80" t="s">
        <v>165</v>
      </c>
    </row>
    <row r="3240" spans="1:6" x14ac:dyDescent="0.25">
      <c r="A3240" s="76">
        <v>11</v>
      </c>
      <c r="B3240" s="77" t="s">
        <v>170</v>
      </c>
      <c r="C3240" s="77" t="s">
        <v>160</v>
      </c>
      <c r="D3240" s="78">
        <v>25</v>
      </c>
      <c r="E3240" s="79">
        <v>25711.869419999999</v>
      </c>
      <c r="F3240" s="80" t="s">
        <v>161</v>
      </c>
    </row>
    <row r="3241" spans="1:6" x14ac:dyDescent="0.25">
      <c r="A3241" s="76">
        <v>11</v>
      </c>
      <c r="B3241" s="77" t="s">
        <v>170</v>
      </c>
      <c r="C3241" s="77" t="s">
        <v>166</v>
      </c>
      <c r="D3241" s="78">
        <v>12</v>
      </c>
      <c r="E3241" s="79">
        <v>15295</v>
      </c>
      <c r="F3241" s="80" t="s">
        <v>165</v>
      </c>
    </row>
    <row r="3242" spans="1:6" x14ac:dyDescent="0.25">
      <c r="A3242" s="76">
        <v>11</v>
      </c>
      <c r="B3242" s="77" t="s">
        <v>170</v>
      </c>
      <c r="C3242" s="77" t="s">
        <v>166</v>
      </c>
      <c r="D3242" s="78">
        <v>1</v>
      </c>
      <c r="E3242" s="79">
        <v>1.115</v>
      </c>
      <c r="F3242" s="80" t="s">
        <v>161</v>
      </c>
    </row>
    <row r="3243" spans="1:6" x14ac:dyDescent="0.25">
      <c r="A3243" s="76">
        <v>11</v>
      </c>
      <c r="B3243" s="77" t="s">
        <v>170</v>
      </c>
      <c r="C3243" s="77" t="s">
        <v>162</v>
      </c>
      <c r="D3243" s="78">
        <v>2591</v>
      </c>
      <c r="E3243" s="79">
        <v>2521891.2919999999</v>
      </c>
      <c r="F3243" s="80" t="s">
        <v>165</v>
      </c>
    </row>
    <row r="3244" spans="1:6" x14ac:dyDescent="0.25">
      <c r="A3244" s="76">
        <v>11</v>
      </c>
      <c r="B3244" s="77" t="s">
        <v>170</v>
      </c>
      <c r="C3244" s="77" t="s">
        <v>162</v>
      </c>
      <c r="D3244" s="78">
        <v>2469</v>
      </c>
      <c r="E3244" s="79">
        <v>229106.08720000001</v>
      </c>
      <c r="F3244" s="80" t="s">
        <v>161</v>
      </c>
    </row>
    <row r="3245" spans="1:6" x14ac:dyDescent="0.25">
      <c r="A3245" s="76">
        <v>11</v>
      </c>
      <c r="B3245" s="77" t="s">
        <v>171</v>
      </c>
      <c r="C3245" s="77" t="s">
        <v>160</v>
      </c>
      <c r="D3245" s="78">
        <v>474</v>
      </c>
      <c r="E3245" s="79">
        <v>1367470.865</v>
      </c>
      <c r="F3245" s="80" t="s">
        <v>165</v>
      </c>
    </row>
    <row r="3246" spans="1:6" x14ac:dyDescent="0.25">
      <c r="A3246" s="76">
        <v>11</v>
      </c>
      <c r="B3246" s="77" t="s">
        <v>171</v>
      </c>
      <c r="C3246" s="77" t="s">
        <v>160</v>
      </c>
      <c r="D3246" s="78">
        <v>246</v>
      </c>
      <c r="E3246" s="79">
        <v>102189.81155</v>
      </c>
      <c r="F3246" s="80" t="s">
        <v>161</v>
      </c>
    </row>
    <row r="3247" spans="1:6" x14ac:dyDescent="0.25">
      <c r="A3247" s="76">
        <v>11</v>
      </c>
      <c r="B3247" s="77" t="s">
        <v>171</v>
      </c>
      <c r="C3247" s="77" t="s">
        <v>166</v>
      </c>
      <c r="D3247" s="78">
        <v>6</v>
      </c>
      <c r="E3247" s="79">
        <v>51122</v>
      </c>
      <c r="F3247" s="80" t="s">
        <v>165</v>
      </c>
    </row>
    <row r="3248" spans="1:6" x14ac:dyDescent="0.25">
      <c r="A3248" s="76">
        <v>11</v>
      </c>
      <c r="B3248" s="77" t="s">
        <v>171</v>
      </c>
      <c r="C3248" s="77" t="s">
        <v>166</v>
      </c>
      <c r="D3248" s="78">
        <v>1</v>
      </c>
      <c r="E3248" s="79">
        <v>60.12</v>
      </c>
      <c r="F3248" s="80" t="s">
        <v>161</v>
      </c>
    </row>
    <row r="3249" spans="1:6" x14ac:dyDescent="0.25">
      <c r="A3249" s="76">
        <v>11</v>
      </c>
      <c r="B3249" s="77" t="s">
        <v>171</v>
      </c>
      <c r="C3249" s="77" t="s">
        <v>162</v>
      </c>
      <c r="D3249" s="78">
        <v>2753</v>
      </c>
      <c r="E3249" s="79">
        <v>3217437.412</v>
      </c>
      <c r="F3249" s="80" t="s">
        <v>165</v>
      </c>
    </row>
    <row r="3250" spans="1:6" x14ac:dyDescent="0.25">
      <c r="A3250" s="76">
        <v>11</v>
      </c>
      <c r="B3250" s="77" t="s">
        <v>171</v>
      </c>
      <c r="C3250" s="77" t="s">
        <v>162</v>
      </c>
      <c r="D3250" s="78">
        <v>1888</v>
      </c>
      <c r="E3250" s="79">
        <v>147565.60529000001</v>
      </c>
      <c r="F3250" s="80" t="s">
        <v>161</v>
      </c>
    </row>
    <row r="3251" spans="1:6" x14ac:dyDescent="0.25">
      <c r="A3251" s="76">
        <v>11</v>
      </c>
      <c r="B3251" s="77" t="s">
        <v>172</v>
      </c>
      <c r="C3251" s="77" t="s">
        <v>160</v>
      </c>
      <c r="D3251" s="78">
        <v>49</v>
      </c>
      <c r="E3251" s="79">
        <v>26588</v>
      </c>
      <c r="F3251" s="80" t="s">
        <v>165</v>
      </c>
    </row>
    <row r="3252" spans="1:6" x14ac:dyDescent="0.25">
      <c r="A3252" s="76">
        <v>11</v>
      </c>
      <c r="B3252" s="77" t="s">
        <v>172</v>
      </c>
      <c r="C3252" s="77" t="s">
        <v>166</v>
      </c>
      <c r="D3252" s="78">
        <v>1</v>
      </c>
      <c r="E3252" s="79">
        <v>70</v>
      </c>
      <c r="F3252" s="80" t="s">
        <v>165</v>
      </c>
    </row>
    <row r="3253" spans="1:6" x14ac:dyDescent="0.25">
      <c r="A3253" s="76">
        <v>11</v>
      </c>
      <c r="B3253" s="77" t="s">
        <v>172</v>
      </c>
      <c r="C3253" s="77" t="s">
        <v>162</v>
      </c>
      <c r="D3253" s="78">
        <v>253</v>
      </c>
      <c r="E3253" s="79">
        <v>335819.85600000003</v>
      </c>
      <c r="F3253" s="80" t="s">
        <v>165</v>
      </c>
    </row>
    <row r="3254" spans="1:6" x14ac:dyDescent="0.25">
      <c r="A3254" s="76">
        <v>11</v>
      </c>
      <c r="B3254" s="77" t="s">
        <v>172</v>
      </c>
      <c r="C3254" s="77" t="s">
        <v>162</v>
      </c>
      <c r="D3254" s="78">
        <v>3</v>
      </c>
      <c r="E3254" s="79">
        <v>362.11</v>
      </c>
      <c r="F3254" s="80" t="s">
        <v>161</v>
      </c>
    </row>
    <row r="3255" spans="1:6" x14ac:dyDescent="0.25">
      <c r="A3255" s="76">
        <v>11</v>
      </c>
      <c r="B3255" s="77" t="s">
        <v>173</v>
      </c>
      <c r="C3255" s="77" t="s">
        <v>160</v>
      </c>
      <c r="D3255" s="78">
        <v>60</v>
      </c>
      <c r="E3255" s="79">
        <v>137390</v>
      </c>
      <c r="F3255" s="80" t="s">
        <v>165</v>
      </c>
    </row>
    <row r="3256" spans="1:6" x14ac:dyDescent="0.25">
      <c r="A3256" s="76">
        <v>11</v>
      </c>
      <c r="B3256" s="77" t="s">
        <v>173</v>
      </c>
      <c r="C3256" s="77" t="s">
        <v>162</v>
      </c>
      <c r="D3256" s="78">
        <v>515</v>
      </c>
      <c r="E3256" s="79">
        <v>894382.36100000003</v>
      </c>
      <c r="F3256" s="80" t="s">
        <v>165</v>
      </c>
    </row>
    <row r="3257" spans="1:6" x14ac:dyDescent="0.25">
      <c r="A3257" s="76">
        <v>11</v>
      </c>
      <c r="B3257" s="77" t="s">
        <v>174</v>
      </c>
      <c r="C3257" s="77" t="s">
        <v>160</v>
      </c>
      <c r="D3257" s="78">
        <v>9</v>
      </c>
      <c r="E3257" s="79">
        <v>12337</v>
      </c>
      <c r="F3257" s="80" t="s">
        <v>165</v>
      </c>
    </row>
    <row r="3258" spans="1:6" x14ac:dyDescent="0.25">
      <c r="A3258" s="76">
        <v>11</v>
      </c>
      <c r="B3258" s="77" t="s">
        <v>174</v>
      </c>
      <c r="C3258" s="77" t="s">
        <v>160</v>
      </c>
      <c r="D3258" s="78">
        <v>36</v>
      </c>
      <c r="E3258" s="79">
        <v>1994048.3019999999</v>
      </c>
      <c r="F3258" s="80" t="s">
        <v>161</v>
      </c>
    </row>
    <row r="3259" spans="1:6" x14ac:dyDescent="0.25">
      <c r="A3259" s="76">
        <v>11</v>
      </c>
      <c r="B3259" s="77" t="s">
        <v>174</v>
      </c>
      <c r="C3259" s="77" t="s">
        <v>162</v>
      </c>
      <c r="D3259" s="78">
        <v>645</v>
      </c>
      <c r="E3259" s="79">
        <v>376094.91</v>
      </c>
      <c r="F3259" s="80" t="s">
        <v>165</v>
      </c>
    </row>
    <row r="3260" spans="1:6" x14ac:dyDescent="0.25">
      <c r="A3260" s="76">
        <v>11</v>
      </c>
      <c r="B3260" s="77" t="s">
        <v>174</v>
      </c>
      <c r="C3260" s="77" t="s">
        <v>162</v>
      </c>
      <c r="D3260" s="78">
        <v>642</v>
      </c>
      <c r="E3260" s="79">
        <v>58280.921739999998</v>
      </c>
      <c r="F3260" s="80" t="s">
        <v>161</v>
      </c>
    </row>
    <row r="3261" spans="1:6" x14ac:dyDescent="0.25">
      <c r="A3261" s="76">
        <v>11</v>
      </c>
      <c r="B3261" s="77" t="s">
        <v>175</v>
      </c>
      <c r="C3261" s="77" t="s">
        <v>160</v>
      </c>
      <c r="D3261" s="78">
        <v>73</v>
      </c>
      <c r="E3261" s="79">
        <v>239430.41099999999</v>
      </c>
      <c r="F3261" s="80" t="s">
        <v>165</v>
      </c>
    </row>
    <row r="3262" spans="1:6" x14ac:dyDescent="0.25">
      <c r="A3262" s="76">
        <v>11</v>
      </c>
      <c r="B3262" s="77" t="s">
        <v>175</v>
      </c>
      <c r="C3262" s="77" t="s">
        <v>166</v>
      </c>
      <c r="D3262" s="78">
        <v>5</v>
      </c>
      <c r="E3262" s="79">
        <v>20423.998</v>
      </c>
      <c r="F3262" s="80" t="s">
        <v>165</v>
      </c>
    </row>
    <row r="3263" spans="1:6" x14ac:dyDescent="0.25">
      <c r="A3263" s="76">
        <v>11</v>
      </c>
      <c r="B3263" s="77" t="s">
        <v>175</v>
      </c>
      <c r="C3263" s="77" t="s">
        <v>162</v>
      </c>
      <c r="D3263" s="78">
        <v>428</v>
      </c>
      <c r="E3263" s="79">
        <v>619282.84499999997</v>
      </c>
      <c r="F3263" s="80" t="s">
        <v>165</v>
      </c>
    </row>
    <row r="3264" spans="1:6" x14ac:dyDescent="0.25">
      <c r="A3264" s="76">
        <v>11</v>
      </c>
      <c r="B3264" s="77" t="s">
        <v>176</v>
      </c>
      <c r="C3264" s="77" t="s">
        <v>160</v>
      </c>
      <c r="D3264" s="78">
        <v>80</v>
      </c>
      <c r="E3264" s="79">
        <v>802118.28</v>
      </c>
      <c r="F3264" s="80" t="s">
        <v>165</v>
      </c>
    </row>
    <row r="3265" spans="1:6" x14ac:dyDescent="0.25">
      <c r="A3265" s="76">
        <v>11</v>
      </c>
      <c r="B3265" s="77" t="s">
        <v>176</v>
      </c>
      <c r="C3265" s="77" t="s">
        <v>166</v>
      </c>
      <c r="D3265" s="78">
        <v>1</v>
      </c>
      <c r="E3265" s="79">
        <v>6800</v>
      </c>
      <c r="F3265" s="80" t="s">
        <v>165</v>
      </c>
    </row>
    <row r="3266" spans="1:6" x14ac:dyDescent="0.25">
      <c r="A3266" s="76">
        <v>11</v>
      </c>
      <c r="B3266" s="77" t="s">
        <v>176</v>
      </c>
      <c r="C3266" s="77" t="s">
        <v>162</v>
      </c>
      <c r="D3266" s="78">
        <v>616</v>
      </c>
      <c r="E3266" s="79">
        <v>831443.42500000005</v>
      </c>
      <c r="F3266" s="80" t="s">
        <v>165</v>
      </c>
    </row>
    <row r="3267" spans="1:6" x14ac:dyDescent="0.25">
      <c r="A3267" s="76">
        <v>11</v>
      </c>
      <c r="B3267" s="77" t="s">
        <v>177</v>
      </c>
      <c r="C3267" s="77" t="s">
        <v>160</v>
      </c>
      <c r="D3267" s="78">
        <v>18</v>
      </c>
      <c r="E3267" s="79">
        <v>30919</v>
      </c>
      <c r="F3267" s="80" t="s">
        <v>165</v>
      </c>
    </row>
    <row r="3268" spans="1:6" x14ac:dyDescent="0.25">
      <c r="A3268" s="76">
        <v>11</v>
      </c>
      <c r="B3268" s="77" t="s">
        <v>177</v>
      </c>
      <c r="C3268" s="77" t="s">
        <v>160</v>
      </c>
      <c r="D3268" s="78">
        <v>1</v>
      </c>
      <c r="E3268" s="79">
        <v>152.98500000000001</v>
      </c>
      <c r="F3268" s="80" t="s">
        <v>161</v>
      </c>
    </row>
    <row r="3269" spans="1:6" x14ac:dyDescent="0.25">
      <c r="A3269" s="76">
        <v>11</v>
      </c>
      <c r="B3269" s="77" t="s">
        <v>177</v>
      </c>
      <c r="C3269" s="77" t="s">
        <v>162</v>
      </c>
      <c r="D3269" s="78">
        <v>83</v>
      </c>
      <c r="E3269" s="79">
        <v>111830.701</v>
      </c>
      <c r="F3269" s="80" t="s">
        <v>165</v>
      </c>
    </row>
    <row r="3270" spans="1:6" x14ac:dyDescent="0.25">
      <c r="A3270" s="76">
        <v>11</v>
      </c>
      <c r="B3270" s="77" t="s">
        <v>177</v>
      </c>
      <c r="C3270" s="77" t="s">
        <v>162</v>
      </c>
      <c r="D3270" s="78">
        <v>7</v>
      </c>
      <c r="E3270" s="79">
        <v>343.19772</v>
      </c>
      <c r="F3270" s="80" t="s">
        <v>161</v>
      </c>
    </row>
    <row r="3271" spans="1:6" x14ac:dyDescent="0.25">
      <c r="A3271" s="76">
        <v>11</v>
      </c>
      <c r="B3271" s="77" t="s">
        <v>178</v>
      </c>
      <c r="C3271" s="77" t="s">
        <v>160</v>
      </c>
      <c r="D3271" s="78">
        <v>363</v>
      </c>
      <c r="E3271" s="79">
        <v>1220544.412</v>
      </c>
      <c r="F3271" s="80" t="s">
        <v>165</v>
      </c>
    </row>
    <row r="3272" spans="1:6" x14ac:dyDescent="0.25">
      <c r="A3272" s="76">
        <v>11</v>
      </c>
      <c r="B3272" s="77" t="s">
        <v>178</v>
      </c>
      <c r="C3272" s="77" t="s">
        <v>160</v>
      </c>
      <c r="D3272" s="78">
        <v>123</v>
      </c>
      <c r="E3272" s="79">
        <v>57395.098109999999</v>
      </c>
      <c r="F3272" s="80" t="s">
        <v>161</v>
      </c>
    </row>
    <row r="3273" spans="1:6" x14ac:dyDescent="0.25">
      <c r="A3273" s="76">
        <v>11</v>
      </c>
      <c r="B3273" s="77" t="s">
        <v>178</v>
      </c>
      <c r="C3273" s="77" t="s">
        <v>162</v>
      </c>
      <c r="D3273" s="78">
        <v>5937</v>
      </c>
      <c r="E3273" s="79">
        <v>5053816.8530000001</v>
      </c>
      <c r="F3273" s="80" t="s">
        <v>165</v>
      </c>
    </row>
    <row r="3274" spans="1:6" x14ac:dyDescent="0.25">
      <c r="A3274" s="76">
        <v>11</v>
      </c>
      <c r="B3274" s="77" t="s">
        <v>178</v>
      </c>
      <c r="C3274" s="77" t="s">
        <v>162</v>
      </c>
      <c r="D3274" s="78">
        <v>5794</v>
      </c>
      <c r="E3274" s="79">
        <v>469380.65198999998</v>
      </c>
      <c r="F3274" s="80" t="s">
        <v>161</v>
      </c>
    </row>
    <row r="3275" spans="1:6" x14ac:dyDescent="0.25">
      <c r="A3275" s="76">
        <v>11</v>
      </c>
      <c r="B3275" s="77" t="s">
        <v>179</v>
      </c>
      <c r="C3275" s="77" t="s">
        <v>160</v>
      </c>
      <c r="D3275" s="78">
        <v>24</v>
      </c>
      <c r="E3275" s="79">
        <v>22726.162</v>
      </c>
      <c r="F3275" s="80" t="s">
        <v>165</v>
      </c>
    </row>
    <row r="3276" spans="1:6" x14ac:dyDescent="0.25">
      <c r="A3276" s="76">
        <v>11</v>
      </c>
      <c r="B3276" s="77" t="s">
        <v>179</v>
      </c>
      <c r="C3276" s="77" t="s">
        <v>166</v>
      </c>
      <c r="D3276" s="78">
        <v>1</v>
      </c>
      <c r="E3276" s="79">
        <v>0.104</v>
      </c>
      <c r="F3276" s="80" t="s">
        <v>165</v>
      </c>
    </row>
    <row r="3277" spans="1:6" x14ac:dyDescent="0.25">
      <c r="A3277" s="76">
        <v>11</v>
      </c>
      <c r="B3277" s="77" t="s">
        <v>179</v>
      </c>
      <c r="C3277" s="77" t="s">
        <v>162</v>
      </c>
      <c r="D3277" s="78">
        <v>98</v>
      </c>
      <c r="E3277" s="79">
        <v>143027.70600000001</v>
      </c>
      <c r="F3277" s="80" t="s">
        <v>165</v>
      </c>
    </row>
    <row r="3278" spans="1:6" x14ac:dyDescent="0.25">
      <c r="A3278" s="76">
        <v>11</v>
      </c>
      <c r="B3278" s="77" t="s">
        <v>180</v>
      </c>
      <c r="C3278" s="77" t="s">
        <v>160</v>
      </c>
      <c r="D3278" s="78">
        <v>497</v>
      </c>
      <c r="E3278" s="79">
        <v>5371684.5120000001</v>
      </c>
      <c r="F3278" s="80" t="s">
        <v>165</v>
      </c>
    </row>
    <row r="3279" spans="1:6" x14ac:dyDescent="0.25">
      <c r="A3279" s="76">
        <v>11</v>
      </c>
      <c r="B3279" s="77" t="s">
        <v>180</v>
      </c>
      <c r="C3279" s="77" t="s">
        <v>160</v>
      </c>
      <c r="D3279" s="78">
        <v>249</v>
      </c>
      <c r="E3279" s="79">
        <v>126659.02370000001</v>
      </c>
      <c r="F3279" s="80" t="s">
        <v>161</v>
      </c>
    </row>
    <row r="3280" spans="1:6" x14ac:dyDescent="0.25">
      <c r="A3280" s="76">
        <v>11</v>
      </c>
      <c r="B3280" s="77" t="s">
        <v>180</v>
      </c>
      <c r="C3280" s="77" t="s">
        <v>166</v>
      </c>
      <c r="D3280" s="78">
        <v>7</v>
      </c>
      <c r="E3280" s="79">
        <v>4579604</v>
      </c>
      <c r="F3280" s="80" t="s">
        <v>165</v>
      </c>
    </row>
    <row r="3281" spans="1:6" x14ac:dyDescent="0.25">
      <c r="A3281" s="76">
        <v>11</v>
      </c>
      <c r="B3281" s="77" t="s">
        <v>180</v>
      </c>
      <c r="C3281" s="77" t="s">
        <v>166</v>
      </c>
      <c r="D3281" s="78">
        <v>4</v>
      </c>
      <c r="E3281" s="79">
        <v>137757.52299999999</v>
      </c>
      <c r="F3281" s="80" t="s">
        <v>161</v>
      </c>
    </row>
    <row r="3282" spans="1:6" x14ac:dyDescent="0.25">
      <c r="A3282" s="76">
        <v>11</v>
      </c>
      <c r="B3282" s="77" t="s">
        <v>180</v>
      </c>
      <c r="C3282" s="77" t="s">
        <v>162</v>
      </c>
      <c r="D3282" s="78">
        <v>5289</v>
      </c>
      <c r="E3282" s="79">
        <v>4609454.58</v>
      </c>
      <c r="F3282" s="80" t="s">
        <v>165</v>
      </c>
    </row>
    <row r="3283" spans="1:6" x14ac:dyDescent="0.25">
      <c r="A3283" s="76">
        <v>11</v>
      </c>
      <c r="B3283" s="77" t="s">
        <v>180</v>
      </c>
      <c r="C3283" s="77" t="s">
        <v>162</v>
      </c>
      <c r="D3283" s="78">
        <v>3537</v>
      </c>
      <c r="E3283" s="79">
        <v>318832.09438000002</v>
      </c>
      <c r="F3283" s="80" t="s">
        <v>161</v>
      </c>
    </row>
    <row r="3284" spans="1:6" x14ac:dyDescent="0.25">
      <c r="A3284" s="76">
        <v>11</v>
      </c>
      <c r="B3284" s="77" t="s">
        <v>181</v>
      </c>
      <c r="C3284" s="77" t="s">
        <v>160</v>
      </c>
      <c r="D3284" s="78">
        <v>14</v>
      </c>
      <c r="E3284" s="79">
        <v>25193</v>
      </c>
      <c r="F3284" s="80" t="s">
        <v>165</v>
      </c>
    </row>
    <row r="3285" spans="1:6" x14ac:dyDescent="0.25">
      <c r="A3285" s="76">
        <v>11</v>
      </c>
      <c r="B3285" s="77" t="s">
        <v>181</v>
      </c>
      <c r="C3285" s="77" t="s">
        <v>162</v>
      </c>
      <c r="D3285" s="78">
        <v>35</v>
      </c>
      <c r="E3285" s="79">
        <v>46967</v>
      </c>
      <c r="F3285" s="80" t="s">
        <v>165</v>
      </c>
    </row>
    <row r="3286" spans="1:6" x14ac:dyDescent="0.25">
      <c r="A3286" s="76">
        <v>11</v>
      </c>
      <c r="B3286" s="77" t="s">
        <v>182</v>
      </c>
      <c r="C3286" s="77" t="s">
        <v>160</v>
      </c>
      <c r="D3286" s="78">
        <v>204</v>
      </c>
      <c r="E3286" s="79">
        <v>1029817.8</v>
      </c>
      <c r="F3286" s="80" t="s">
        <v>165</v>
      </c>
    </row>
    <row r="3287" spans="1:6" x14ac:dyDescent="0.25">
      <c r="A3287" s="76">
        <v>11</v>
      </c>
      <c r="B3287" s="77" t="s">
        <v>182</v>
      </c>
      <c r="C3287" s="77" t="s">
        <v>160</v>
      </c>
      <c r="D3287" s="78">
        <v>95</v>
      </c>
      <c r="E3287" s="79">
        <v>40448.373699999996</v>
      </c>
      <c r="F3287" s="80" t="s">
        <v>161</v>
      </c>
    </row>
    <row r="3288" spans="1:6" x14ac:dyDescent="0.25">
      <c r="A3288" s="76">
        <v>11</v>
      </c>
      <c r="B3288" s="77" t="s">
        <v>182</v>
      </c>
      <c r="C3288" s="77" t="s">
        <v>162</v>
      </c>
      <c r="D3288" s="78">
        <v>2334</v>
      </c>
      <c r="E3288" s="79">
        <v>2343468.39</v>
      </c>
      <c r="F3288" s="80" t="s">
        <v>165</v>
      </c>
    </row>
    <row r="3289" spans="1:6" x14ac:dyDescent="0.25">
      <c r="A3289" s="76">
        <v>11</v>
      </c>
      <c r="B3289" s="77" t="s">
        <v>182</v>
      </c>
      <c r="C3289" s="77" t="s">
        <v>162</v>
      </c>
      <c r="D3289" s="78">
        <v>2120</v>
      </c>
      <c r="E3289" s="79">
        <v>179881.84954</v>
      </c>
      <c r="F3289" s="80" t="s">
        <v>161</v>
      </c>
    </row>
    <row r="3290" spans="1:6" x14ac:dyDescent="0.25">
      <c r="A3290" s="76">
        <v>11</v>
      </c>
      <c r="B3290" s="77" t="s">
        <v>183</v>
      </c>
      <c r="C3290" s="77" t="s">
        <v>160</v>
      </c>
      <c r="D3290" s="78">
        <v>223</v>
      </c>
      <c r="E3290" s="79">
        <v>1736202.7379999999</v>
      </c>
      <c r="F3290" s="80" t="s">
        <v>165</v>
      </c>
    </row>
    <row r="3291" spans="1:6" x14ac:dyDescent="0.25">
      <c r="A3291" s="76">
        <v>11</v>
      </c>
      <c r="B3291" s="77" t="s">
        <v>183</v>
      </c>
      <c r="C3291" s="77" t="s">
        <v>160</v>
      </c>
      <c r="D3291" s="78">
        <v>98</v>
      </c>
      <c r="E3291" s="79">
        <v>216137.08845000001</v>
      </c>
      <c r="F3291" s="80" t="s">
        <v>161</v>
      </c>
    </row>
    <row r="3292" spans="1:6" x14ac:dyDescent="0.25">
      <c r="A3292" s="76">
        <v>11</v>
      </c>
      <c r="B3292" s="77" t="s">
        <v>183</v>
      </c>
      <c r="C3292" s="77" t="s">
        <v>166</v>
      </c>
      <c r="D3292" s="78">
        <v>1</v>
      </c>
      <c r="E3292" s="79">
        <v>9560</v>
      </c>
      <c r="F3292" s="80" t="s">
        <v>165</v>
      </c>
    </row>
    <row r="3293" spans="1:6" x14ac:dyDescent="0.25">
      <c r="A3293" s="76">
        <v>11</v>
      </c>
      <c r="B3293" s="77" t="s">
        <v>183</v>
      </c>
      <c r="C3293" s="77" t="s">
        <v>162</v>
      </c>
      <c r="D3293" s="78">
        <v>2792</v>
      </c>
      <c r="E3293" s="79">
        <v>2716766.51</v>
      </c>
      <c r="F3293" s="80" t="s">
        <v>165</v>
      </c>
    </row>
    <row r="3294" spans="1:6" x14ac:dyDescent="0.25">
      <c r="A3294" s="76">
        <v>11</v>
      </c>
      <c r="B3294" s="77" t="s">
        <v>183</v>
      </c>
      <c r="C3294" s="77" t="s">
        <v>162</v>
      </c>
      <c r="D3294" s="78">
        <v>1569</v>
      </c>
      <c r="E3294" s="79">
        <v>108248.83747</v>
      </c>
      <c r="F3294" s="80" t="s">
        <v>161</v>
      </c>
    </row>
    <row r="3295" spans="1:6" x14ac:dyDescent="0.25">
      <c r="A3295" s="76">
        <v>11</v>
      </c>
      <c r="B3295" s="77" t="s">
        <v>184</v>
      </c>
      <c r="C3295" s="77" t="s">
        <v>160</v>
      </c>
      <c r="D3295" s="78">
        <v>6</v>
      </c>
      <c r="E3295" s="79">
        <v>30286.53</v>
      </c>
      <c r="F3295" s="80" t="s">
        <v>165</v>
      </c>
    </row>
    <row r="3296" spans="1:6" x14ac:dyDescent="0.25">
      <c r="A3296" s="76">
        <v>11</v>
      </c>
      <c r="B3296" s="77" t="s">
        <v>184</v>
      </c>
      <c r="C3296" s="77" t="s">
        <v>166</v>
      </c>
      <c r="D3296" s="78">
        <v>2</v>
      </c>
      <c r="E3296" s="79">
        <v>345800</v>
      </c>
      <c r="F3296" s="80" t="s">
        <v>161</v>
      </c>
    </row>
    <row r="3297" spans="1:6" x14ac:dyDescent="0.25">
      <c r="A3297" s="76">
        <v>11</v>
      </c>
      <c r="B3297" s="77" t="s">
        <v>184</v>
      </c>
      <c r="C3297" s="77" t="s">
        <v>162</v>
      </c>
      <c r="D3297" s="78">
        <v>131</v>
      </c>
      <c r="E3297" s="79">
        <v>13973.477849999999</v>
      </c>
      <c r="F3297" s="80" t="s">
        <v>161</v>
      </c>
    </row>
    <row r="3298" spans="1:6" x14ac:dyDescent="0.25">
      <c r="A3298" s="76">
        <v>11</v>
      </c>
      <c r="B3298" s="77" t="s">
        <v>185</v>
      </c>
      <c r="C3298" s="77" t="s">
        <v>160</v>
      </c>
      <c r="D3298" s="78">
        <v>59</v>
      </c>
      <c r="E3298" s="79">
        <v>230227</v>
      </c>
      <c r="F3298" s="80" t="s">
        <v>165</v>
      </c>
    </row>
    <row r="3299" spans="1:6" x14ac:dyDescent="0.25">
      <c r="A3299" s="76">
        <v>11</v>
      </c>
      <c r="B3299" s="77" t="s">
        <v>185</v>
      </c>
      <c r="C3299" s="77" t="s">
        <v>160</v>
      </c>
      <c r="D3299" s="78">
        <v>23</v>
      </c>
      <c r="E3299" s="79">
        <v>8887.5889999999999</v>
      </c>
      <c r="F3299" s="80" t="s">
        <v>161</v>
      </c>
    </row>
    <row r="3300" spans="1:6" x14ac:dyDescent="0.25">
      <c r="A3300" s="76">
        <v>11</v>
      </c>
      <c r="B3300" s="77" t="s">
        <v>185</v>
      </c>
      <c r="C3300" s="77" t="s">
        <v>162</v>
      </c>
      <c r="D3300" s="78">
        <v>1158</v>
      </c>
      <c r="E3300" s="79">
        <v>1251086.173</v>
      </c>
      <c r="F3300" s="80" t="s">
        <v>165</v>
      </c>
    </row>
    <row r="3301" spans="1:6" x14ac:dyDescent="0.25">
      <c r="A3301" s="76">
        <v>11</v>
      </c>
      <c r="B3301" s="77" t="s">
        <v>185</v>
      </c>
      <c r="C3301" s="77" t="s">
        <v>162</v>
      </c>
      <c r="D3301" s="78">
        <v>1100</v>
      </c>
      <c r="E3301" s="79">
        <v>86492.33137</v>
      </c>
      <c r="F3301" s="80" t="s">
        <v>161</v>
      </c>
    </row>
    <row r="3302" spans="1:6" x14ac:dyDescent="0.25">
      <c r="A3302" s="76">
        <v>11</v>
      </c>
      <c r="B3302" s="77" t="s">
        <v>186</v>
      </c>
      <c r="C3302" s="77" t="s">
        <v>160</v>
      </c>
      <c r="D3302" s="78">
        <v>69</v>
      </c>
      <c r="E3302" s="79">
        <v>149469.666</v>
      </c>
      <c r="F3302" s="80" t="s">
        <v>165</v>
      </c>
    </row>
    <row r="3303" spans="1:6" x14ac:dyDescent="0.25">
      <c r="A3303" s="76">
        <v>11</v>
      </c>
      <c r="B3303" s="77" t="s">
        <v>186</v>
      </c>
      <c r="C3303" s="77" t="s">
        <v>160</v>
      </c>
      <c r="D3303" s="78">
        <v>28</v>
      </c>
      <c r="E3303" s="79">
        <v>14313.142</v>
      </c>
      <c r="F3303" s="80" t="s">
        <v>161</v>
      </c>
    </row>
    <row r="3304" spans="1:6" x14ac:dyDescent="0.25">
      <c r="A3304" s="76">
        <v>11</v>
      </c>
      <c r="B3304" s="77" t="s">
        <v>186</v>
      </c>
      <c r="C3304" s="77" t="s">
        <v>166</v>
      </c>
      <c r="D3304" s="78">
        <v>1</v>
      </c>
      <c r="E3304" s="79">
        <v>1369</v>
      </c>
      <c r="F3304" s="80" t="s">
        <v>165</v>
      </c>
    </row>
    <row r="3305" spans="1:6" x14ac:dyDescent="0.25">
      <c r="A3305" s="76">
        <v>11</v>
      </c>
      <c r="B3305" s="77" t="s">
        <v>186</v>
      </c>
      <c r="C3305" s="77" t="s">
        <v>162</v>
      </c>
      <c r="D3305" s="78">
        <v>992</v>
      </c>
      <c r="E3305" s="79">
        <v>1014841.097</v>
      </c>
      <c r="F3305" s="80" t="s">
        <v>165</v>
      </c>
    </row>
    <row r="3306" spans="1:6" x14ac:dyDescent="0.25">
      <c r="A3306" s="76">
        <v>11</v>
      </c>
      <c r="B3306" s="77" t="s">
        <v>186</v>
      </c>
      <c r="C3306" s="77" t="s">
        <v>162</v>
      </c>
      <c r="D3306" s="78">
        <v>1758</v>
      </c>
      <c r="E3306" s="79">
        <v>122003.55349000001</v>
      </c>
      <c r="F3306" s="80" t="s">
        <v>161</v>
      </c>
    </row>
    <row r="3307" spans="1:6" x14ac:dyDescent="0.25">
      <c r="A3307" s="76">
        <v>11</v>
      </c>
      <c r="B3307" s="77" t="s">
        <v>187</v>
      </c>
      <c r="C3307" s="77" t="s">
        <v>160</v>
      </c>
      <c r="D3307" s="78">
        <v>214</v>
      </c>
      <c r="E3307" s="79">
        <v>451213.27299999999</v>
      </c>
      <c r="F3307" s="80" t="s">
        <v>165</v>
      </c>
    </row>
    <row r="3308" spans="1:6" x14ac:dyDescent="0.25">
      <c r="A3308" s="76">
        <v>11</v>
      </c>
      <c r="B3308" s="77" t="s">
        <v>187</v>
      </c>
      <c r="C3308" s="77" t="s">
        <v>160</v>
      </c>
      <c r="D3308" s="78">
        <v>73</v>
      </c>
      <c r="E3308" s="79">
        <v>2100110.03633</v>
      </c>
      <c r="F3308" s="80" t="s">
        <v>161</v>
      </c>
    </row>
    <row r="3309" spans="1:6" x14ac:dyDescent="0.25">
      <c r="A3309" s="76">
        <v>11</v>
      </c>
      <c r="B3309" s="77" t="s">
        <v>187</v>
      </c>
      <c r="C3309" s="77" t="s">
        <v>166</v>
      </c>
      <c r="D3309" s="78">
        <v>1</v>
      </c>
      <c r="E3309" s="79">
        <v>1218</v>
      </c>
      <c r="F3309" s="80" t="s">
        <v>165</v>
      </c>
    </row>
    <row r="3310" spans="1:6" x14ac:dyDescent="0.25">
      <c r="A3310" s="76">
        <v>11</v>
      </c>
      <c r="B3310" s="77" t="s">
        <v>187</v>
      </c>
      <c r="C3310" s="77" t="s">
        <v>162</v>
      </c>
      <c r="D3310" s="78">
        <v>2418</v>
      </c>
      <c r="E3310" s="79">
        <v>2646198.682</v>
      </c>
      <c r="F3310" s="80" t="s">
        <v>165</v>
      </c>
    </row>
    <row r="3311" spans="1:6" x14ac:dyDescent="0.25">
      <c r="A3311" s="76">
        <v>11</v>
      </c>
      <c r="B3311" s="77" t="s">
        <v>187</v>
      </c>
      <c r="C3311" s="77" t="s">
        <v>162</v>
      </c>
      <c r="D3311" s="78">
        <v>1934</v>
      </c>
      <c r="E3311" s="79">
        <v>150151.04973999999</v>
      </c>
      <c r="F3311" s="80" t="s">
        <v>161</v>
      </c>
    </row>
    <row r="3312" spans="1:6" x14ac:dyDescent="0.25">
      <c r="A3312" s="76">
        <v>11</v>
      </c>
      <c r="B3312" s="77" t="s">
        <v>188</v>
      </c>
      <c r="C3312" s="77" t="s">
        <v>160</v>
      </c>
      <c r="D3312" s="78">
        <v>120</v>
      </c>
      <c r="E3312" s="79">
        <v>282314.07699999999</v>
      </c>
      <c r="F3312" s="80" t="s">
        <v>165</v>
      </c>
    </row>
    <row r="3313" spans="1:6" x14ac:dyDescent="0.25">
      <c r="A3313" s="76">
        <v>11</v>
      </c>
      <c r="B3313" s="77" t="s">
        <v>188</v>
      </c>
      <c r="C3313" s="77" t="s">
        <v>160</v>
      </c>
      <c r="D3313" s="78">
        <v>32</v>
      </c>
      <c r="E3313" s="79">
        <v>6369.4018999999998</v>
      </c>
      <c r="F3313" s="80" t="s">
        <v>161</v>
      </c>
    </row>
    <row r="3314" spans="1:6" x14ac:dyDescent="0.25">
      <c r="A3314" s="76">
        <v>11</v>
      </c>
      <c r="B3314" s="77" t="s">
        <v>188</v>
      </c>
      <c r="C3314" s="77" t="s">
        <v>166</v>
      </c>
      <c r="D3314" s="78">
        <v>1</v>
      </c>
      <c r="E3314" s="79">
        <v>400</v>
      </c>
      <c r="F3314" s="80" t="s">
        <v>165</v>
      </c>
    </row>
    <row r="3315" spans="1:6" x14ac:dyDescent="0.25">
      <c r="A3315" s="76">
        <v>11</v>
      </c>
      <c r="B3315" s="77" t="s">
        <v>188</v>
      </c>
      <c r="C3315" s="77" t="s">
        <v>162</v>
      </c>
      <c r="D3315" s="78">
        <v>538</v>
      </c>
      <c r="E3315" s="79">
        <v>651581.05900000001</v>
      </c>
      <c r="F3315" s="80" t="s">
        <v>165</v>
      </c>
    </row>
    <row r="3316" spans="1:6" x14ac:dyDescent="0.25">
      <c r="A3316" s="76">
        <v>11</v>
      </c>
      <c r="B3316" s="77" t="s">
        <v>188</v>
      </c>
      <c r="C3316" s="77" t="s">
        <v>162</v>
      </c>
      <c r="D3316" s="78">
        <v>190</v>
      </c>
      <c r="E3316" s="79">
        <v>12874.912259999999</v>
      </c>
      <c r="F3316" s="80" t="s">
        <v>161</v>
      </c>
    </row>
    <row r="3317" spans="1:6" x14ac:dyDescent="0.25">
      <c r="A3317" s="76">
        <v>11</v>
      </c>
      <c r="B3317" s="77" t="s">
        <v>189</v>
      </c>
      <c r="C3317" s="77" t="s">
        <v>160</v>
      </c>
      <c r="D3317" s="78">
        <v>50</v>
      </c>
      <c r="E3317" s="79">
        <v>137750.94099999999</v>
      </c>
      <c r="F3317" s="80" t="s">
        <v>165</v>
      </c>
    </row>
    <row r="3318" spans="1:6" x14ac:dyDescent="0.25">
      <c r="A3318" s="76">
        <v>11</v>
      </c>
      <c r="B3318" s="77" t="s">
        <v>189</v>
      </c>
      <c r="C3318" s="77" t="s">
        <v>160</v>
      </c>
      <c r="D3318" s="78">
        <v>7</v>
      </c>
      <c r="E3318" s="79">
        <v>5222.232</v>
      </c>
      <c r="F3318" s="80" t="s">
        <v>161</v>
      </c>
    </row>
    <row r="3319" spans="1:6" x14ac:dyDescent="0.25">
      <c r="A3319" s="76">
        <v>11</v>
      </c>
      <c r="B3319" s="77" t="s">
        <v>189</v>
      </c>
      <c r="C3319" s="77" t="s">
        <v>166</v>
      </c>
      <c r="D3319" s="78">
        <v>4</v>
      </c>
      <c r="E3319" s="79">
        <v>8880.5499999999993</v>
      </c>
      <c r="F3319" s="80" t="s">
        <v>165</v>
      </c>
    </row>
    <row r="3320" spans="1:6" x14ac:dyDescent="0.25">
      <c r="A3320" s="76">
        <v>11</v>
      </c>
      <c r="B3320" s="77" t="s">
        <v>189</v>
      </c>
      <c r="C3320" s="77" t="s">
        <v>162</v>
      </c>
      <c r="D3320" s="78">
        <v>298</v>
      </c>
      <c r="E3320" s="79">
        <v>437369.69400000002</v>
      </c>
      <c r="F3320" s="80" t="s">
        <v>165</v>
      </c>
    </row>
    <row r="3321" spans="1:6" x14ac:dyDescent="0.25">
      <c r="A3321" s="76">
        <v>11</v>
      </c>
      <c r="B3321" s="77" t="s">
        <v>190</v>
      </c>
      <c r="C3321" s="77" t="s">
        <v>160</v>
      </c>
      <c r="D3321" s="78">
        <v>45</v>
      </c>
      <c r="E3321" s="79">
        <v>155731.00200000001</v>
      </c>
      <c r="F3321" s="80" t="s">
        <v>165</v>
      </c>
    </row>
    <row r="3322" spans="1:6" x14ac:dyDescent="0.25">
      <c r="A3322" s="76">
        <v>11</v>
      </c>
      <c r="B3322" s="77" t="s">
        <v>190</v>
      </c>
      <c r="C3322" s="77" t="s">
        <v>160</v>
      </c>
      <c r="D3322" s="78">
        <v>40</v>
      </c>
      <c r="E3322" s="79">
        <v>23973.214840000001</v>
      </c>
      <c r="F3322" s="80" t="s">
        <v>161</v>
      </c>
    </row>
    <row r="3323" spans="1:6" x14ac:dyDescent="0.25">
      <c r="A3323" s="76">
        <v>11</v>
      </c>
      <c r="B3323" s="77" t="s">
        <v>190</v>
      </c>
      <c r="C3323" s="77" t="s">
        <v>162</v>
      </c>
      <c r="D3323" s="78">
        <v>191</v>
      </c>
      <c r="E3323" s="79">
        <v>242717.18799999999</v>
      </c>
      <c r="F3323" s="80" t="s">
        <v>165</v>
      </c>
    </row>
    <row r="3324" spans="1:6" x14ac:dyDescent="0.25">
      <c r="A3324" s="76">
        <v>11</v>
      </c>
      <c r="B3324" s="77" t="s">
        <v>190</v>
      </c>
      <c r="C3324" s="77" t="s">
        <v>162</v>
      </c>
      <c r="D3324" s="78">
        <v>108</v>
      </c>
      <c r="E3324" s="79">
        <v>11006.77519</v>
      </c>
      <c r="F3324" s="80" t="s">
        <v>161</v>
      </c>
    </row>
    <row r="3325" spans="1:6" x14ac:dyDescent="0.25">
      <c r="A3325" s="76">
        <v>11</v>
      </c>
      <c r="B3325" s="77" t="s">
        <v>191</v>
      </c>
      <c r="C3325" s="77" t="s">
        <v>160</v>
      </c>
      <c r="D3325" s="78">
        <v>112</v>
      </c>
      <c r="E3325" s="79">
        <v>152440.65900000001</v>
      </c>
      <c r="F3325" s="80" t="s">
        <v>165</v>
      </c>
    </row>
    <row r="3326" spans="1:6" x14ac:dyDescent="0.25">
      <c r="A3326" s="76">
        <v>11</v>
      </c>
      <c r="B3326" s="77" t="s">
        <v>191</v>
      </c>
      <c r="C3326" s="77" t="s">
        <v>160</v>
      </c>
      <c r="D3326" s="78">
        <v>24</v>
      </c>
      <c r="E3326" s="79">
        <v>4582.3220000000001</v>
      </c>
      <c r="F3326" s="80" t="s">
        <v>161</v>
      </c>
    </row>
    <row r="3327" spans="1:6" x14ac:dyDescent="0.25">
      <c r="A3327" s="76">
        <v>11</v>
      </c>
      <c r="B3327" s="77" t="s">
        <v>191</v>
      </c>
      <c r="C3327" s="77" t="s">
        <v>162</v>
      </c>
      <c r="D3327" s="78">
        <v>323</v>
      </c>
      <c r="E3327" s="79">
        <v>319714.77</v>
      </c>
      <c r="F3327" s="80" t="s">
        <v>165</v>
      </c>
    </row>
    <row r="3328" spans="1:6" x14ac:dyDescent="0.25">
      <c r="A3328" s="76">
        <v>11</v>
      </c>
      <c r="B3328" s="77" t="s">
        <v>191</v>
      </c>
      <c r="C3328" s="77" t="s">
        <v>162</v>
      </c>
      <c r="D3328" s="78">
        <v>154</v>
      </c>
      <c r="E3328" s="79">
        <v>11135.15624</v>
      </c>
      <c r="F3328" s="80" t="s">
        <v>161</v>
      </c>
    </row>
    <row r="3329" spans="1:6" x14ac:dyDescent="0.25">
      <c r="A3329" s="76">
        <v>11</v>
      </c>
      <c r="B3329" s="77" t="s">
        <v>192</v>
      </c>
      <c r="C3329" s="77" t="s">
        <v>160</v>
      </c>
      <c r="D3329" s="78">
        <v>92</v>
      </c>
      <c r="E3329" s="79">
        <v>242084.30499999999</v>
      </c>
      <c r="F3329" s="80" t="s">
        <v>165</v>
      </c>
    </row>
    <row r="3330" spans="1:6" x14ac:dyDescent="0.25">
      <c r="A3330" s="76">
        <v>11</v>
      </c>
      <c r="B3330" s="77" t="s">
        <v>192</v>
      </c>
      <c r="C3330" s="77" t="s">
        <v>166</v>
      </c>
      <c r="D3330" s="78">
        <v>3</v>
      </c>
      <c r="E3330" s="79">
        <v>7982.1689999999999</v>
      </c>
      <c r="F3330" s="80" t="s">
        <v>165</v>
      </c>
    </row>
    <row r="3331" spans="1:6" x14ac:dyDescent="0.25">
      <c r="A3331" s="76">
        <v>11</v>
      </c>
      <c r="B3331" s="77" t="s">
        <v>192</v>
      </c>
      <c r="C3331" s="77" t="s">
        <v>162</v>
      </c>
      <c r="D3331" s="78">
        <v>444</v>
      </c>
      <c r="E3331" s="79">
        <v>594887.94200000004</v>
      </c>
      <c r="F3331" s="80" t="s">
        <v>165</v>
      </c>
    </row>
    <row r="3332" spans="1:6" x14ac:dyDescent="0.25">
      <c r="A3332" s="76">
        <v>11</v>
      </c>
      <c r="B3332" s="77" t="s">
        <v>193</v>
      </c>
      <c r="C3332" s="77" t="s">
        <v>160</v>
      </c>
      <c r="D3332" s="78">
        <v>6</v>
      </c>
      <c r="E3332" s="79">
        <v>811</v>
      </c>
      <c r="F3332" s="80" t="s">
        <v>165</v>
      </c>
    </row>
    <row r="3333" spans="1:6" x14ac:dyDescent="0.25">
      <c r="A3333" s="76">
        <v>11</v>
      </c>
      <c r="B3333" s="77" t="s">
        <v>193</v>
      </c>
      <c r="C3333" s="77" t="s">
        <v>162</v>
      </c>
      <c r="D3333" s="78">
        <v>47</v>
      </c>
      <c r="E3333" s="79">
        <v>56735.557999999997</v>
      </c>
      <c r="F3333" s="80" t="s">
        <v>165</v>
      </c>
    </row>
    <row r="3334" spans="1:6" x14ac:dyDescent="0.25">
      <c r="A3334" s="76">
        <v>11</v>
      </c>
      <c r="B3334" s="77" t="s">
        <v>194</v>
      </c>
      <c r="C3334" s="77" t="s">
        <v>160</v>
      </c>
      <c r="D3334" s="78">
        <v>1</v>
      </c>
      <c r="E3334" s="79">
        <v>44.527999999999999</v>
      </c>
      <c r="F3334" s="80" t="s">
        <v>161</v>
      </c>
    </row>
    <row r="3335" spans="1:6" x14ac:dyDescent="0.25">
      <c r="A3335" s="76">
        <v>11</v>
      </c>
      <c r="B3335" s="77" t="s">
        <v>194</v>
      </c>
      <c r="C3335" s="77" t="s">
        <v>162</v>
      </c>
      <c r="D3335" s="78">
        <v>77</v>
      </c>
      <c r="E3335" s="79">
        <v>8115.7176600000003</v>
      </c>
      <c r="F3335" s="80" t="s">
        <v>161</v>
      </c>
    </row>
    <row r="3336" spans="1:6" x14ac:dyDescent="0.25">
      <c r="A3336" s="76">
        <v>11</v>
      </c>
      <c r="B3336" s="77" t="s">
        <v>195</v>
      </c>
      <c r="C3336" s="77" t="s">
        <v>160</v>
      </c>
      <c r="D3336" s="78">
        <v>13</v>
      </c>
      <c r="E3336" s="79">
        <v>28432</v>
      </c>
      <c r="F3336" s="80" t="s">
        <v>165</v>
      </c>
    </row>
    <row r="3337" spans="1:6" x14ac:dyDescent="0.25">
      <c r="A3337" s="76">
        <v>11</v>
      </c>
      <c r="B3337" s="77" t="s">
        <v>195</v>
      </c>
      <c r="C3337" s="77" t="s">
        <v>160</v>
      </c>
      <c r="D3337" s="78">
        <v>247</v>
      </c>
      <c r="E3337" s="79">
        <v>124293.55144</v>
      </c>
      <c r="F3337" s="80" t="s">
        <v>161</v>
      </c>
    </row>
    <row r="3338" spans="1:6" x14ac:dyDescent="0.25">
      <c r="A3338" s="76">
        <v>11</v>
      </c>
      <c r="B3338" s="77" t="s">
        <v>195</v>
      </c>
      <c r="C3338" s="77" t="s">
        <v>162</v>
      </c>
      <c r="D3338" s="78">
        <v>309</v>
      </c>
      <c r="E3338" s="79">
        <v>289263.174</v>
      </c>
      <c r="F3338" s="80" t="s">
        <v>165</v>
      </c>
    </row>
    <row r="3339" spans="1:6" x14ac:dyDescent="0.25">
      <c r="A3339" s="76">
        <v>11</v>
      </c>
      <c r="B3339" s="77" t="s">
        <v>195</v>
      </c>
      <c r="C3339" s="77" t="s">
        <v>162</v>
      </c>
      <c r="D3339" s="78">
        <v>3421</v>
      </c>
      <c r="E3339" s="79">
        <v>327571.15284</v>
      </c>
      <c r="F3339" s="80" t="s">
        <v>161</v>
      </c>
    </row>
    <row r="3340" spans="1:6" x14ac:dyDescent="0.25">
      <c r="A3340" s="76">
        <v>11</v>
      </c>
      <c r="B3340" s="77" t="s">
        <v>196</v>
      </c>
      <c r="C3340" s="77" t="s">
        <v>160</v>
      </c>
      <c r="D3340" s="78">
        <v>14</v>
      </c>
      <c r="E3340" s="79">
        <v>8257.3169999999991</v>
      </c>
      <c r="F3340" s="80" t="s">
        <v>165</v>
      </c>
    </row>
    <row r="3341" spans="1:6" x14ac:dyDescent="0.25">
      <c r="A3341" s="76">
        <v>11</v>
      </c>
      <c r="B3341" s="77" t="s">
        <v>196</v>
      </c>
      <c r="C3341" s="77" t="s">
        <v>166</v>
      </c>
      <c r="D3341" s="78">
        <v>1</v>
      </c>
      <c r="E3341" s="79">
        <v>932.90800000000002</v>
      </c>
      <c r="F3341" s="80" t="s">
        <v>165</v>
      </c>
    </row>
    <row r="3342" spans="1:6" x14ac:dyDescent="0.25">
      <c r="A3342" s="76">
        <v>11</v>
      </c>
      <c r="B3342" s="77" t="s">
        <v>196</v>
      </c>
      <c r="C3342" s="77" t="s">
        <v>162</v>
      </c>
      <c r="D3342" s="78">
        <v>72</v>
      </c>
      <c r="E3342" s="79">
        <v>109228.58100000001</v>
      </c>
      <c r="F3342" s="80" t="s">
        <v>165</v>
      </c>
    </row>
    <row r="3343" spans="1:6" x14ac:dyDescent="0.25">
      <c r="A3343" s="76">
        <v>11</v>
      </c>
      <c r="B3343" s="77" t="s">
        <v>197</v>
      </c>
      <c r="C3343" s="77" t="s">
        <v>160</v>
      </c>
      <c r="D3343" s="78">
        <v>121</v>
      </c>
      <c r="E3343" s="79">
        <v>667388</v>
      </c>
      <c r="F3343" s="80" t="s">
        <v>165</v>
      </c>
    </row>
    <row r="3344" spans="1:6" x14ac:dyDescent="0.25">
      <c r="A3344" s="76">
        <v>11</v>
      </c>
      <c r="B3344" s="77" t="s">
        <v>197</v>
      </c>
      <c r="C3344" s="77" t="s">
        <v>162</v>
      </c>
      <c r="D3344" s="78">
        <v>345</v>
      </c>
      <c r="E3344" s="79">
        <v>443931.348</v>
      </c>
      <c r="F3344" s="80" t="s">
        <v>165</v>
      </c>
    </row>
    <row r="3345" spans="1:6" x14ac:dyDescent="0.25">
      <c r="A3345" s="76">
        <v>11</v>
      </c>
      <c r="B3345" s="77" t="s">
        <v>198</v>
      </c>
      <c r="C3345" s="77" t="s">
        <v>160</v>
      </c>
      <c r="D3345" s="78">
        <v>42</v>
      </c>
      <c r="E3345" s="79">
        <v>74825</v>
      </c>
      <c r="F3345" s="80" t="s">
        <v>165</v>
      </c>
    </row>
    <row r="3346" spans="1:6" x14ac:dyDescent="0.25">
      <c r="A3346" s="76">
        <v>11</v>
      </c>
      <c r="B3346" s="77" t="s">
        <v>198</v>
      </c>
      <c r="C3346" s="77" t="s">
        <v>166</v>
      </c>
      <c r="D3346" s="78">
        <v>5</v>
      </c>
      <c r="E3346" s="79">
        <v>347440.78</v>
      </c>
      <c r="F3346" s="80" t="s">
        <v>165</v>
      </c>
    </row>
    <row r="3347" spans="1:6" x14ac:dyDescent="0.25">
      <c r="A3347" s="76">
        <v>11</v>
      </c>
      <c r="B3347" s="77" t="s">
        <v>198</v>
      </c>
      <c r="C3347" s="77" t="s">
        <v>162</v>
      </c>
      <c r="D3347" s="78">
        <v>677</v>
      </c>
      <c r="E3347" s="79">
        <v>798491.50199999998</v>
      </c>
      <c r="F3347" s="80" t="s">
        <v>165</v>
      </c>
    </row>
    <row r="3348" spans="1:6" x14ac:dyDescent="0.25">
      <c r="A3348" s="76">
        <v>11</v>
      </c>
      <c r="B3348" s="77" t="s">
        <v>198</v>
      </c>
      <c r="C3348" s="77" t="s">
        <v>162</v>
      </c>
      <c r="D3348" s="78">
        <v>7</v>
      </c>
      <c r="E3348" s="79">
        <v>424.93299999999999</v>
      </c>
      <c r="F3348" s="80" t="s">
        <v>161</v>
      </c>
    </row>
    <row r="3349" spans="1:6" x14ac:dyDescent="0.25">
      <c r="A3349" s="76">
        <v>11</v>
      </c>
      <c r="B3349" s="77" t="s">
        <v>199</v>
      </c>
      <c r="C3349" s="77" t="s">
        <v>160</v>
      </c>
      <c r="D3349" s="78">
        <v>13</v>
      </c>
      <c r="E3349" s="79">
        <v>14278.498</v>
      </c>
      <c r="F3349" s="80" t="s">
        <v>165</v>
      </c>
    </row>
    <row r="3350" spans="1:6" x14ac:dyDescent="0.25">
      <c r="A3350" s="76">
        <v>11</v>
      </c>
      <c r="B3350" s="77" t="s">
        <v>199</v>
      </c>
      <c r="C3350" s="77" t="s">
        <v>160</v>
      </c>
      <c r="D3350" s="78">
        <v>4</v>
      </c>
      <c r="E3350" s="79">
        <v>461.75574</v>
      </c>
      <c r="F3350" s="80" t="s">
        <v>161</v>
      </c>
    </row>
    <row r="3351" spans="1:6" x14ac:dyDescent="0.25">
      <c r="A3351" s="76">
        <v>11</v>
      </c>
      <c r="B3351" s="77" t="s">
        <v>199</v>
      </c>
      <c r="C3351" s="77" t="s">
        <v>166</v>
      </c>
      <c r="D3351" s="78">
        <v>3</v>
      </c>
      <c r="E3351" s="79">
        <v>7072.2460000000001</v>
      </c>
      <c r="F3351" s="80" t="s">
        <v>165</v>
      </c>
    </row>
    <row r="3352" spans="1:6" x14ac:dyDescent="0.25">
      <c r="A3352" s="76">
        <v>11</v>
      </c>
      <c r="B3352" s="77" t="s">
        <v>199</v>
      </c>
      <c r="C3352" s="77" t="s">
        <v>162</v>
      </c>
      <c r="D3352" s="78">
        <v>300</v>
      </c>
      <c r="E3352" s="79">
        <v>274547.14799999999</v>
      </c>
      <c r="F3352" s="80" t="s">
        <v>165</v>
      </c>
    </row>
    <row r="3353" spans="1:6" x14ac:dyDescent="0.25">
      <c r="A3353" s="76">
        <v>11</v>
      </c>
      <c r="B3353" s="77" t="s">
        <v>199</v>
      </c>
      <c r="C3353" s="77" t="s">
        <v>162</v>
      </c>
      <c r="D3353" s="78">
        <v>183</v>
      </c>
      <c r="E3353" s="79">
        <v>12346.48948</v>
      </c>
      <c r="F3353" s="80" t="s">
        <v>161</v>
      </c>
    </row>
    <row r="3354" spans="1:6" x14ac:dyDescent="0.25">
      <c r="A3354" s="76">
        <v>11</v>
      </c>
      <c r="B3354" s="77" t="s">
        <v>200</v>
      </c>
      <c r="C3354" s="77" t="s">
        <v>160</v>
      </c>
      <c r="D3354" s="78">
        <v>57</v>
      </c>
      <c r="E3354" s="79">
        <v>99945</v>
      </c>
      <c r="F3354" s="80" t="s">
        <v>165</v>
      </c>
    </row>
    <row r="3355" spans="1:6" x14ac:dyDescent="0.25">
      <c r="A3355" s="76">
        <v>11</v>
      </c>
      <c r="B3355" s="77" t="s">
        <v>200</v>
      </c>
      <c r="C3355" s="77" t="s">
        <v>166</v>
      </c>
      <c r="D3355" s="78">
        <v>3</v>
      </c>
      <c r="E3355" s="79">
        <v>0</v>
      </c>
      <c r="F3355" s="80" t="s">
        <v>165</v>
      </c>
    </row>
    <row r="3356" spans="1:6" x14ac:dyDescent="0.25">
      <c r="A3356" s="76">
        <v>11</v>
      </c>
      <c r="B3356" s="77" t="s">
        <v>200</v>
      </c>
      <c r="C3356" s="77" t="s">
        <v>162</v>
      </c>
      <c r="D3356" s="78">
        <v>164</v>
      </c>
      <c r="E3356" s="79">
        <v>242010.72700000001</v>
      </c>
      <c r="F3356" s="80" t="s">
        <v>165</v>
      </c>
    </row>
    <row r="3357" spans="1:6" x14ac:dyDescent="0.25">
      <c r="A3357" s="76">
        <v>11</v>
      </c>
      <c r="B3357" s="77" t="s">
        <v>201</v>
      </c>
      <c r="C3357" s="77" t="s">
        <v>160</v>
      </c>
      <c r="D3357" s="78">
        <v>2</v>
      </c>
      <c r="E3357" s="79">
        <v>1717.7919999999999</v>
      </c>
      <c r="F3357" s="80" t="s">
        <v>165</v>
      </c>
    </row>
    <row r="3358" spans="1:6" x14ac:dyDescent="0.25">
      <c r="A3358" s="76">
        <v>11</v>
      </c>
      <c r="B3358" s="77" t="s">
        <v>201</v>
      </c>
      <c r="C3358" s="77" t="s">
        <v>162</v>
      </c>
      <c r="D3358" s="78">
        <v>4</v>
      </c>
      <c r="E3358" s="79">
        <v>4143.3860000000004</v>
      </c>
      <c r="F3358" s="80" t="s">
        <v>165</v>
      </c>
    </row>
    <row r="3359" spans="1:6" x14ac:dyDescent="0.25">
      <c r="A3359" s="76">
        <v>11</v>
      </c>
      <c r="B3359" s="77" t="s">
        <v>202</v>
      </c>
      <c r="C3359" s="77" t="s">
        <v>160</v>
      </c>
      <c r="D3359" s="78">
        <v>1</v>
      </c>
      <c r="E3359" s="79">
        <v>392</v>
      </c>
      <c r="F3359" s="80" t="s">
        <v>165</v>
      </c>
    </row>
    <row r="3360" spans="1:6" x14ac:dyDescent="0.25">
      <c r="A3360" s="76">
        <v>11</v>
      </c>
      <c r="B3360" s="77" t="s">
        <v>202</v>
      </c>
      <c r="C3360" s="77" t="s">
        <v>162</v>
      </c>
      <c r="D3360" s="78">
        <v>2</v>
      </c>
      <c r="E3360" s="79">
        <v>2209</v>
      </c>
      <c r="F3360" s="80" t="s">
        <v>165</v>
      </c>
    </row>
    <row r="3361" spans="1:6" x14ac:dyDescent="0.25">
      <c r="A3361" s="76">
        <v>11</v>
      </c>
      <c r="B3361" s="77" t="s">
        <v>203</v>
      </c>
      <c r="C3361" s="77" t="s">
        <v>160</v>
      </c>
      <c r="D3361" s="78">
        <v>159</v>
      </c>
      <c r="E3361" s="79">
        <v>459797.50699999998</v>
      </c>
      <c r="F3361" s="80" t="s">
        <v>165</v>
      </c>
    </row>
    <row r="3362" spans="1:6" x14ac:dyDescent="0.25">
      <c r="A3362" s="76">
        <v>11</v>
      </c>
      <c r="B3362" s="77" t="s">
        <v>203</v>
      </c>
      <c r="C3362" s="77" t="s">
        <v>160</v>
      </c>
      <c r="D3362" s="78">
        <v>159</v>
      </c>
      <c r="E3362" s="79">
        <v>41781.7595</v>
      </c>
      <c r="F3362" s="80" t="s">
        <v>161</v>
      </c>
    </row>
    <row r="3363" spans="1:6" x14ac:dyDescent="0.25">
      <c r="A3363" s="76">
        <v>11</v>
      </c>
      <c r="B3363" s="77" t="s">
        <v>203</v>
      </c>
      <c r="C3363" s="77" t="s">
        <v>166</v>
      </c>
      <c r="D3363" s="78">
        <v>2</v>
      </c>
      <c r="E3363" s="79">
        <v>40</v>
      </c>
      <c r="F3363" s="80" t="s">
        <v>165</v>
      </c>
    </row>
    <row r="3364" spans="1:6" x14ac:dyDescent="0.25">
      <c r="A3364" s="76">
        <v>11</v>
      </c>
      <c r="B3364" s="77" t="s">
        <v>203</v>
      </c>
      <c r="C3364" s="77" t="s">
        <v>162</v>
      </c>
      <c r="D3364" s="78">
        <v>1629</v>
      </c>
      <c r="E3364" s="79">
        <v>1734803.317</v>
      </c>
      <c r="F3364" s="80" t="s">
        <v>165</v>
      </c>
    </row>
    <row r="3365" spans="1:6" x14ac:dyDescent="0.25">
      <c r="A3365" s="76">
        <v>11</v>
      </c>
      <c r="B3365" s="77" t="s">
        <v>203</v>
      </c>
      <c r="C3365" s="77" t="s">
        <v>162</v>
      </c>
      <c r="D3365" s="78">
        <v>1038</v>
      </c>
      <c r="E3365" s="79">
        <v>79297.028229999996</v>
      </c>
      <c r="F3365" s="80" t="s">
        <v>161</v>
      </c>
    </row>
    <row r="3366" spans="1:6" x14ac:dyDescent="0.25">
      <c r="A3366" s="76">
        <v>11</v>
      </c>
      <c r="B3366" s="77" t="s">
        <v>204</v>
      </c>
      <c r="C3366" s="77" t="s">
        <v>160</v>
      </c>
      <c r="D3366" s="78">
        <v>36</v>
      </c>
      <c r="E3366" s="79">
        <v>54528.173000000003</v>
      </c>
      <c r="F3366" s="80" t="s">
        <v>165</v>
      </c>
    </row>
    <row r="3367" spans="1:6" x14ac:dyDescent="0.25">
      <c r="A3367" s="76">
        <v>11</v>
      </c>
      <c r="B3367" s="77" t="s">
        <v>204</v>
      </c>
      <c r="C3367" s="77" t="s">
        <v>160</v>
      </c>
      <c r="D3367" s="78">
        <v>2</v>
      </c>
      <c r="E3367" s="79">
        <v>14687.853999999999</v>
      </c>
      <c r="F3367" s="80" t="s">
        <v>161</v>
      </c>
    </row>
    <row r="3368" spans="1:6" x14ac:dyDescent="0.25">
      <c r="A3368" s="76">
        <v>11</v>
      </c>
      <c r="B3368" s="77" t="s">
        <v>204</v>
      </c>
      <c r="C3368" s="77" t="s">
        <v>162</v>
      </c>
      <c r="D3368" s="78">
        <v>194</v>
      </c>
      <c r="E3368" s="79">
        <v>292702</v>
      </c>
      <c r="F3368" s="80" t="s">
        <v>165</v>
      </c>
    </row>
    <row r="3369" spans="1:6" x14ac:dyDescent="0.25">
      <c r="A3369" s="76">
        <v>11</v>
      </c>
      <c r="B3369" s="77" t="s">
        <v>204</v>
      </c>
      <c r="C3369" s="77" t="s">
        <v>162</v>
      </c>
      <c r="D3369" s="78">
        <v>13</v>
      </c>
      <c r="E3369" s="79">
        <v>993.15899999999999</v>
      </c>
      <c r="F3369" s="80" t="s">
        <v>161</v>
      </c>
    </row>
    <row r="3370" spans="1:6" x14ac:dyDescent="0.25">
      <c r="A3370" s="76">
        <v>11</v>
      </c>
      <c r="B3370" s="77" t="s">
        <v>205</v>
      </c>
      <c r="C3370" s="77" t="s">
        <v>160</v>
      </c>
      <c r="D3370" s="78">
        <v>352</v>
      </c>
      <c r="E3370" s="79">
        <v>1184116.142</v>
      </c>
      <c r="F3370" s="80" t="s">
        <v>165</v>
      </c>
    </row>
    <row r="3371" spans="1:6" x14ac:dyDescent="0.25">
      <c r="A3371" s="76">
        <v>11</v>
      </c>
      <c r="B3371" s="77" t="s">
        <v>205</v>
      </c>
      <c r="C3371" s="77" t="s">
        <v>160</v>
      </c>
      <c r="D3371" s="78">
        <v>201</v>
      </c>
      <c r="E3371" s="79">
        <v>51204.414519999998</v>
      </c>
      <c r="F3371" s="80" t="s">
        <v>161</v>
      </c>
    </row>
    <row r="3372" spans="1:6" x14ac:dyDescent="0.25">
      <c r="A3372" s="76">
        <v>11</v>
      </c>
      <c r="B3372" s="77" t="s">
        <v>205</v>
      </c>
      <c r="C3372" s="77" t="s">
        <v>166</v>
      </c>
      <c r="D3372" s="78">
        <v>5</v>
      </c>
      <c r="E3372" s="79">
        <v>19599.532999999999</v>
      </c>
      <c r="F3372" s="80" t="s">
        <v>165</v>
      </c>
    </row>
    <row r="3373" spans="1:6" x14ac:dyDescent="0.25">
      <c r="A3373" s="76">
        <v>11</v>
      </c>
      <c r="B3373" s="77" t="s">
        <v>205</v>
      </c>
      <c r="C3373" s="77" t="s">
        <v>166</v>
      </c>
      <c r="D3373" s="78">
        <v>1</v>
      </c>
      <c r="E3373" s="79">
        <v>895.70339999999999</v>
      </c>
      <c r="F3373" s="80" t="s">
        <v>161</v>
      </c>
    </row>
    <row r="3374" spans="1:6" x14ac:dyDescent="0.25">
      <c r="A3374" s="76">
        <v>11</v>
      </c>
      <c r="B3374" s="77" t="s">
        <v>205</v>
      </c>
      <c r="C3374" s="77" t="s">
        <v>162</v>
      </c>
      <c r="D3374" s="78">
        <v>1719</v>
      </c>
      <c r="E3374" s="79">
        <v>1497236.4979999999</v>
      </c>
      <c r="F3374" s="80" t="s">
        <v>165</v>
      </c>
    </row>
    <row r="3375" spans="1:6" x14ac:dyDescent="0.25">
      <c r="A3375" s="76">
        <v>11</v>
      </c>
      <c r="B3375" s="77" t="s">
        <v>205</v>
      </c>
      <c r="C3375" s="77" t="s">
        <v>162</v>
      </c>
      <c r="D3375" s="78">
        <v>933</v>
      </c>
      <c r="E3375" s="79">
        <v>67556.761289999995</v>
      </c>
      <c r="F3375" s="80" t="s">
        <v>161</v>
      </c>
    </row>
    <row r="3376" spans="1:6" x14ac:dyDescent="0.25">
      <c r="A3376" s="76">
        <v>11</v>
      </c>
      <c r="B3376" s="77" t="s">
        <v>206</v>
      </c>
      <c r="C3376" s="77" t="s">
        <v>160</v>
      </c>
      <c r="D3376" s="78">
        <v>53</v>
      </c>
      <c r="E3376" s="79">
        <v>67786.498000000007</v>
      </c>
      <c r="F3376" s="80" t="s">
        <v>165</v>
      </c>
    </row>
    <row r="3377" spans="1:6" x14ac:dyDescent="0.25">
      <c r="A3377" s="76">
        <v>11</v>
      </c>
      <c r="B3377" s="77" t="s">
        <v>206</v>
      </c>
      <c r="C3377" s="77" t="s">
        <v>160</v>
      </c>
      <c r="D3377" s="78">
        <v>19</v>
      </c>
      <c r="E3377" s="79">
        <v>6048.8818799999999</v>
      </c>
      <c r="F3377" s="80" t="s">
        <v>161</v>
      </c>
    </row>
    <row r="3378" spans="1:6" x14ac:dyDescent="0.25">
      <c r="A3378" s="76">
        <v>11</v>
      </c>
      <c r="B3378" s="77" t="s">
        <v>206</v>
      </c>
      <c r="C3378" s="77" t="s">
        <v>166</v>
      </c>
      <c r="D3378" s="78">
        <v>1</v>
      </c>
      <c r="E3378" s="79">
        <v>4876.2529999999997</v>
      </c>
      <c r="F3378" s="80" t="s">
        <v>165</v>
      </c>
    </row>
    <row r="3379" spans="1:6" x14ac:dyDescent="0.25">
      <c r="A3379" s="76">
        <v>11</v>
      </c>
      <c r="B3379" s="77" t="s">
        <v>206</v>
      </c>
      <c r="C3379" s="77" t="s">
        <v>162</v>
      </c>
      <c r="D3379" s="78">
        <v>273</v>
      </c>
      <c r="E3379" s="79">
        <v>289586.74300000002</v>
      </c>
      <c r="F3379" s="80" t="s">
        <v>165</v>
      </c>
    </row>
    <row r="3380" spans="1:6" x14ac:dyDescent="0.25">
      <c r="A3380" s="76">
        <v>11</v>
      </c>
      <c r="B3380" s="77" t="s">
        <v>206</v>
      </c>
      <c r="C3380" s="77" t="s">
        <v>162</v>
      </c>
      <c r="D3380" s="78">
        <v>159</v>
      </c>
      <c r="E3380" s="79">
        <v>12717.260770000001</v>
      </c>
      <c r="F3380" s="80" t="s">
        <v>161</v>
      </c>
    </row>
    <row r="3381" spans="1:6" x14ac:dyDescent="0.25">
      <c r="A3381" s="76">
        <v>11</v>
      </c>
      <c r="B3381" s="77" t="s">
        <v>207</v>
      </c>
      <c r="C3381" s="77" t="s">
        <v>160</v>
      </c>
      <c r="D3381" s="78">
        <v>875</v>
      </c>
      <c r="E3381" s="79">
        <v>3475449.7489999998</v>
      </c>
      <c r="F3381" s="80" t="s">
        <v>165</v>
      </c>
    </row>
    <row r="3382" spans="1:6" x14ac:dyDescent="0.25">
      <c r="A3382" s="76">
        <v>11</v>
      </c>
      <c r="B3382" s="77" t="s">
        <v>207</v>
      </c>
      <c r="C3382" s="77" t="s">
        <v>160</v>
      </c>
      <c r="D3382" s="78">
        <v>423</v>
      </c>
      <c r="E3382" s="79">
        <v>183354.47508999999</v>
      </c>
      <c r="F3382" s="80" t="s">
        <v>161</v>
      </c>
    </row>
    <row r="3383" spans="1:6" x14ac:dyDescent="0.25">
      <c r="A3383" s="76">
        <v>11</v>
      </c>
      <c r="B3383" s="77" t="s">
        <v>207</v>
      </c>
      <c r="C3383" s="77" t="s">
        <v>166</v>
      </c>
      <c r="D3383" s="78">
        <v>11</v>
      </c>
      <c r="E3383" s="79">
        <v>9083167.5999999996</v>
      </c>
      <c r="F3383" s="80" t="s">
        <v>165</v>
      </c>
    </row>
    <row r="3384" spans="1:6" x14ac:dyDescent="0.25">
      <c r="A3384" s="76">
        <v>11</v>
      </c>
      <c r="B3384" s="77" t="s">
        <v>207</v>
      </c>
      <c r="C3384" s="77" t="s">
        <v>166</v>
      </c>
      <c r="D3384" s="78">
        <v>5</v>
      </c>
      <c r="E3384" s="79">
        <v>12069.241</v>
      </c>
      <c r="F3384" s="80" t="s">
        <v>161</v>
      </c>
    </row>
    <row r="3385" spans="1:6" x14ac:dyDescent="0.25">
      <c r="A3385" s="76">
        <v>11</v>
      </c>
      <c r="B3385" s="77" t="s">
        <v>207</v>
      </c>
      <c r="C3385" s="77" t="s">
        <v>162</v>
      </c>
      <c r="D3385" s="78">
        <v>6522</v>
      </c>
      <c r="E3385" s="79">
        <v>6604350.6950000003</v>
      </c>
      <c r="F3385" s="80" t="s">
        <v>165</v>
      </c>
    </row>
    <row r="3386" spans="1:6" x14ac:dyDescent="0.25">
      <c r="A3386" s="76">
        <v>11</v>
      </c>
      <c r="B3386" s="77" t="s">
        <v>207</v>
      </c>
      <c r="C3386" s="77" t="s">
        <v>162</v>
      </c>
      <c r="D3386" s="78">
        <v>1711</v>
      </c>
      <c r="E3386" s="79">
        <v>123479.9268</v>
      </c>
      <c r="F3386" s="80" t="s">
        <v>161</v>
      </c>
    </row>
    <row r="3387" spans="1:6" x14ac:dyDescent="0.25">
      <c r="A3387" s="76">
        <v>11</v>
      </c>
      <c r="B3387" s="77" t="s">
        <v>208</v>
      </c>
      <c r="C3387" s="77" t="s">
        <v>160</v>
      </c>
      <c r="D3387" s="78">
        <v>37</v>
      </c>
      <c r="E3387" s="79">
        <v>142462</v>
      </c>
      <c r="F3387" s="80" t="s">
        <v>165</v>
      </c>
    </row>
    <row r="3388" spans="1:6" x14ac:dyDescent="0.25">
      <c r="A3388" s="76">
        <v>11</v>
      </c>
      <c r="B3388" s="77" t="s">
        <v>208</v>
      </c>
      <c r="C3388" s="77" t="s">
        <v>162</v>
      </c>
      <c r="D3388" s="78">
        <v>145</v>
      </c>
      <c r="E3388" s="79">
        <v>190652</v>
      </c>
      <c r="F3388" s="80" t="s">
        <v>165</v>
      </c>
    </row>
    <row r="3389" spans="1:6" x14ac:dyDescent="0.25">
      <c r="A3389" s="76">
        <v>11</v>
      </c>
      <c r="B3389" s="77" t="s">
        <v>209</v>
      </c>
      <c r="C3389" s="77" t="s">
        <v>160</v>
      </c>
      <c r="D3389" s="78">
        <v>245</v>
      </c>
      <c r="E3389" s="79">
        <v>845763.10400000005</v>
      </c>
      <c r="F3389" s="80" t="s">
        <v>165</v>
      </c>
    </row>
    <row r="3390" spans="1:6" x14ac:dyDescent="0.25">
      <c r="A3390" s="76">
        <v>11</v>
      </c>
      <c r="B3390" s="77" t="s">
        <v>209</v>
      </c>
      <c r="C3390" s="77" t="s">
        <v>160</v>
      </c>
      <c r="D3390" s="78">
        <v>115</v>
      </c>
      <c r="E3390" s="79">
        <v>38912.712829999997</v>
      </c>
      <c r="F3390" s="80" t="s">
        <v>161</v>
      </c>
    </row>
    <row r="3391" spans="1:6" x14ac:dyDescent="0.25">
      <c r="A3391" s="76">
        <v>11</v>
      </c>
      <c r="B3391" s="77" t="s">
        <v>209</v>
      </c>
      <c r="C3391" s="77" t="s">
        <v>166</v>
      </c>
      <c r="D3391" s="78">
        <v>2</v>
      </c>
      <c r="E3391" s="79">
        <v>7043</v>
      </c>
      <c r="F3391" s="80" t="s">
        <v>165</v>
      </c>
    </row>
    <row r="3392" spans="1:6" x14ac:dyDescent="0.25">
      <c r="A3392" s="76">
        <v>11</v>
      </c>
      <c r="B3392" s="77" t="s">
        <v>209</v>
      </c>
      <c r="C3392" s="77" t="s">
        <v>162</v>
      </c>
      <c r="D3392" s="78">
        <v>953</v>
      </c>
      <c r="E3392" s="79">
        <v>1050305.7960000001</v>
      </c>
      <c r="F3392" s="80" t="s">
        <v>165</v>
      </c>
    </row>
    <row r="3393" spans="1:6" x14ac:dyDescent="0.25">
      <c r="A3393" s="76">
        <v>11</v>
      </c>
      <c r="B3393" s="77" t="s">
        <v>209</v>
      </c>
      <c r="C3393" s="77" t="s">
        <v>162</v>
      </c>
      <c r="D3393" s="78">
        <v>588</v>
      </c>
      <c r="E3393" s="79">
        <v>47845.564740000002</v>
      </c>
      <c r="F3393" s="80" t="s">
        <v>161</v>
      </c>
    </row>
    <row r="3394" spans="1:6" x14ac:dyDescent="0.25">
      <c r="A3394" s="76">
        <v>11</v>
      </c>
      <c r="B3394" s="77" t="s">
        <v>210</v>
      </c>
      <c r="C3394" s="77" t="s">
        <v>160</v>
      </c>
      <c r="D3394" s="78">
        <v>55</v>
      </c>
      <c r="E3394" s="79">
        <v>79505.334000000003</v>
      </c>
      <c r="F3394" s="80" t="s">
        <v>165</v>
      </c>
    </row>
    <row r="3395" spans="1:6" x14ac:dyDescent="0.25">
      <c r="A3395" s="76">
        <v>11</v>
      </c>
      <c r="B3395" s="77" t="s">
        <v>210</v>
      </c>
      <c r="C3395" s="77" t="s">
        <v>160</v>
      </c>
      <c r="D3395" s="78">
        <v>24</v>
      </c>
      <c r="E3395" s="79">
        <v>5814.9208900000003</v>
      </c>
      <c r="F3395" s="80" t="s">
        <v>161</v>
      </c>
    </row>
    <row r="3396" spans="1:6" x14ac:dyDescent="0.25">
      <c r="A3396" s="76">
        <v>11</v>
      </c>
      <c r="B3396" s="77" t="s">
        <v>210</v>
      </c>
      <c r="C3396" s="77" t="s">
        <v>166</v>
      </c>
      <c r="D3396" s="78">
        <v>4</v>
      </c>
      <c r="E3396" s="79">
        <v>875.77700000000004</v>
      </c>
      <c r="F3396" s="80" t="s">
        <v>165</v>
      </c>
    </row>
    <row r="3397" spans="1:6" x14ac:dyDescent="0.25">
      <c r="A3397" s="76">
        <v>11</v>
      </c>
      <c r="B3397" s="77" t="s">
        <v>210</v>
      </c>
      <c r="C3397" s="77" t="s">
        <v>162</v>
      </c>
      <c r="D3397" s="78">
        <v>225</v>
      </c>
      <c r="E3397" s="79">
        <v>212072.06200000001</v>
      </c>
      <c r="F3397" s="80" t="s">
        <v>165</v>
      </c>
    </row>
    <row r="3398" spans="1:6" x14ac:dyDescent="0.25">
      <c r="A3398" s="76">
        <v>11</v>
      </c>
      <c r="B3398" s="77" t="s">
        <v>210</v>
      </c>
      <c r="C3398" s="77" t="s">
        <v>162</v>
      </c>
      <c r="D3398" s="78">
        <v>126</v>
      </c>
      <c r="E3398" s="79">
        <v>9266.9211599999999</v>
      </c>
      <c r="F3398" s="80" t="s">
        <v>161</v>
      </c>
    </row>
    <row r="3399" spans="1:6" x14ac:dyDescent="0.25">
      <c r="A3399" s="76">
        <v>11</v>
      </c>
      <c r="B3399" s="77" t="s">
        <v>211</v>
      </c>
      <c r="C3399" s="77" t="s">
        <v>160</v>
      </c>
      <c r="D3399" s="78">
        <v>18</v>
      </c>
      <c r="E3399" s="79">
        <v>5272</v>
      </c>
      <c r="F3399" s="80" t="s">
        <v>165</v>
      </c>
    </row>
    <row r="3400" spans="1:6" x14ac:dyDescent="0.25">
      <c r="A3400" s="76">
        <v>11</v>
      </c>
      <c r="B3400" s="77" t="s">
        <v>211</v>
      </c>
      <c r="C3400" s="77" t="s">
        <v>162</v>
      </c>
      <c r="D3400" s="78">
        <v>499</v>
      </c>
      <c r="E3400" s="79">
        <v>556545.30500000005</v>
      </c>
      <c r="F3400" s="80" t="s">
        <v>165</v>
      </c>
    </row>
    <row r="3401" spans="1:6" x14ac:dyDescent="0.25">
      <c r="A3401" s="76">
        <v>11</v>
      </c>
      <c r="B3401" s="77" t="s">
        <v>212</v>
      </c>
      <c r="C3401" s="77" t="s">
        <v>160</v>
      </c>
      <c r="D3401" s="78">
        <v>24</v>
      </c>
      <c r="E3401" s="79">
        <v>23226.111000000001</v>
      </c>
      <c r="F3401" s="80" t="s">
        <v>165</v>
      </c>
    </row>
    <row r="3402" spans="1:6" x14ac:dyDescent="0.25">
      <c r="A3402" s="76">
        <v>11</v>
      </c>
      <c r="B3402" s="77" t="s">
        <v>212</v>
      </c>
      <c r="C3402" s="77" t="s">
        <v>166</v>
      </c>
      <c r="D3402" s="78">
        <v>1</v>
      </c>
      <c r="E3402" s="79">
        <v>430.964</v>
      </c>
      <c r="F3402" s="80" t="s">
        <v>165</v>
      </c>
    </row>
    <row r="3403" spans="1:6" x14ac:dyDescent="0.25">
      <c r="A3403" s="76">
        <v>11</v>
      </c>
      <c r="B3403" s="77" t="s">
        <v>212</v>
      </c>
      <c r="C3403" s="77" t="s">
        <v>162</v>
      </c>
      <c r="D3403" s="78">
        <v>108</v>
      </c>
      <c r="E3403" s="79">
        <v>152017.30499999999</v>
      </c>
      <c r="F3403" s="80" t="s">
        <v>165</v>
      </c>
    </row>
    <row r="3404" spans="1:6" x14ac:dyDescent="0.25">
      <c r="A3404" s="76">
        <v>11</v>
      </c>
      <c r="B3404" s="77" t="s">
        <v>213</v>
      </c>
      <c r="C3404" s="77" t="s">
        <v>160</v>
      </c>
      <c r="D3404" s="78">
        <v>60</v>
      </c>
      <c r="E3404" s="79">
        <v>145850.21900000001</v>
      </c>
      <c r="F3404" s="80" t="s">
        <v>165</v>
      </c>
    </row>
    <row r="3405" spans="1:6" x14ac:dyDescent="0.25">
      <c r="A3405" s="76">
        <v>11</v>
      </c>
      <c r="B3405" s="77" t="s">
        <v>213</v>
      </c>
      <c r="C3405" s="77" t="s">
        <v>162</v>
      </c>
      <c r="D3405" s="78">
        <v>465</v>
      </c>
      <c r="E3405" s="79">
        <v>451288.16700000002</v>
      </c>
      <c r="F3405" s="80" t="s">
        <v>165</v>
      </c>
    </row>
    <row r="3406" spans="1:6" x14ac:dyDescent="0.25">
      <c r="A3406" s="76">
        <v>11</v>
      </c>
      <c r="B3406" s="77" t="s">
        <v>214</v>
      </c>
      <c r="C3406" s="77" t="s">
        <v>160</v>
      </c>
      <c r="D3406" s="78">
        <v>57</v>
      </c>
      <c r="E3406" s="79">
        <v>112019.302</v>
      </c>
      <c r="F3406" s="80" t="s">
        <v>165</v>
      </c>
    </row>
    <row r="3407" spans="1:6" x14ac:dyDescent="0.25">
      <c r="A3407" s="76">
        <v>11</v>
      </c>
      <c r="B3407" s="77" t="s">
        <v>214</v>
      </c>
      <c r="C3407" s="77" t="s">
        <v>166</v>
      </c>
      <c r="D3407" s="78">
        <v>3</v>
      </c>
      <c r="E3407" s="79">
        <v>14355.253000000001</v>
      </c>
      <c r="F3407" s="80" t="s">
        <v>165</v>
      </c>
    </row>
    <row r="3408" spans="1:6" x14ac:dyDescent="0.25">
      <c r="A3408" s="76">
        <v>11</v>
      </c>
      <c r="B3408" s="77" t="s">
        <v>214</v>
      </c>
      <c r="C3408" s="77" t="s">
        <v>162</v>
      </c>
      <c r="D3408" s="78">
        <v>397</v>
      </c>
      <c r="E3408" s="79">
        <v>589137.88300000003</v>
      </c>
      <c r="F3408" s="80" t="s">
        <v>165</v>
      </c>
    </row>
    <row r="3409" spans="1:6" x14ac:dyDescent="0.25">
      <c r="A3409" s="76">
        <v>11</v>
      </c>
      <c r="B3409" s="77" t="s">
        <v>215</v>
      </c>
      <c r="C3409" s="77" t="s">
        <v>160</v>
      </c>
      <c r="D3409" s="78">
        <v>13</v>
      </c>
      <c r="E3409" s="79">
        <v>4697</v>
      </c>
      <c r="F3409" s="80" t="s">
        <v>165</v>
      </c>
    </row>
    <row r="3410" spans="1:6" x14ac:dyDescent="0.25">
      <c r="A3410" s="76">
        <v>11</v>
      </c>
      <c r="B3410" s="77" t="s">
        <v>215</v>
      </c>
      <c r="C3410" s="77" t="s">
        <v>162</v>
      </c>
      <c r="D3410" s="78">
        <v>102</v>
      </c>
      <c r="E3410" s="79">
        <v>86640</v>
      </c>
      <c r="F3410" s="80" t="s">
        <v>165</v>
      </c>
    </row>
    <row r="3411" spans="1:6" x14ac:dyDescent="0.25">
      <c r="A3411" s="76">
        <v>11</v>
      </c>
      <c r="B3411" s="77" t="s">
        <v>216</v>
      </c>
      <c r="C3411" s="77" t="s">
        <v>160</v>
      </c>
      <c r="D3411" s="78">
        <v>87</v>
      </c>
      <c r="E3411" s="79">
        <v>108188</v>
      </c>
      <c r="F3411" s="80" t="s">
        <v>165</v>
      </c>
    </row>
    <row r="3412" spans="1:6" x14ac:dyDescent="0.25">
      <c r="A3412" s="76">
        <v>11</v>
      </c>
      <c r="B3412" s="77" t="s">
        <v>216</v>
      </c>
      <c r="C3412" s="77" t="s">
        <v>160</v>
      </c>
      <c r="D3412" s="78">
        <v>27</v>
      </c>
      <c r="E3412" s="79">
        <v>7789.8389999999999</v>
      </c>
      <c r="F3412" s="80" t="s">
        <v>161</v>
      </c>
    </row>
    <row r="3413" spans="1:6" x14ac:dyDescent="0.25">
      <c r="A3413" s="76">
        <v>11</v>
      </c>
      <c r="B3413" s="77" t="s">
        <v>216</v>
      </c>
      <c r="C3413" s="77" t="s">
        <v>162</v>
      </c>
      <c r="D3413" s="78">
        <v>249</v>
      </c>
      <c r="E3413" s="79">
        <v>251248.81</v>
      </c>
      <c r="F3413" s="80" t="s">
        <v>165</v>
      </c>
    </row>
    <row r="3414" spans="1:6" x14ac:dyDescent="0.25">
      <c r="A3414" s="76">
        <v>11</v>
      </c>
      <c r="B3414" s="77" t="s">
        <v>216</v>
      </c>
      <c r="C3414" s="77" t="s">
        <v>162</v>
      </c>
      <c r="D3414" s="78">
        <v>162</v>
      </c>
      <c r="E3414" s="79">
        <v>12745.34628</v>
      </c>
      <c r="F3414" s="80" t="s">
        <v>161</v>
      </c>
    </row>
    <row r="3415" spans="1:6" x14ac:dyDescent="0.25">
      <c r="A3415" s="76">
        <v>11</v>
      </c>
      <c r="B3415" s="77" t="s">
        <v>217</v>
      </c>
      <c r="C3415" s="77" t="s">
        <v>160</v>
      </c>
      <c r="D3415" s="78">
        <v>37</v>
      </c>
      <c r="E3415" s="79">
        <v>64522</v>
      </c>
      <c r="F3415" s="80" t="s">
        <v>165</v>
      </c>
    </row>
    <row r="3416" spans="1:6" x14ac:dyDescent="0.25">
      <c r="A3416" s="76">
        <v>11</v>
      </c>
      <c r="B3416" s="77" t="s">
        <v>217</v>
      </c>
      <c r="C3416" s="77" t="s">
        <v>162</v>
      </c>
      <c r="D3416" s="78">
        <v>299</v>
      </c>
      <c r="E3416" s="79">
        <v>296691.81300000002</v>
      </c>
      <c r="F3416" s="80" t="s">
        <v>165</v>
      </c>
    </row>
    <row r="3417" spans="1:6" x14ac:dyDescent="0.25">
      <c r="A3417" s="76">
        <v>11</v>
      </c>
      <c r="B3417" s="77" t="s">
        <v>218</v>
      </c>
      <c r="C3417" s="77" t="s">
        <v>160</v>
      </c>
      <c r="D3417" s="78">
        <v>103</v>
      </c>
      <c r="E3417" s="79">
        <v>349765</v>
      </c>
      <c r="F3417" s="80" t="s">
        <v>165</v>
      </c>
    </row>
    <row r="3418" spans="1:6" x14ac:dyDescent="0.25">
      <c r="A3418" s="76">
        <v>11</v>
      </c>
      <c r="B3418" s="77" t="s">
        <v>218</v>
      </c>
      <c r="C3418" s="77" t="s">
        <v>162</v>
      </c>
      <c r="D3418" s="78">
        <v>868</v>
      </c>
      <c r="E3418" s="79">
        <v>724665.77</v>
      </c>
      <c r="F3418" s="80" t="s">
        <v>165</v>
      </c>
    </row>
    <row r="3419" spans="1:6" x14ac:dyDescent="0.25">
      <c r="A3419" s="76">
        <v>11</v>
      </c>
      <c r="B3419" s="77" t="s">
        <v>219</v>
      </c>
      <c r="C3419" s="77" t="s">
        <v>160</v>
      </c>
      <c r="D3419" s="78">
        <v>330</v>
      </c>
      <c r="E3419" s="79">
        <v>1169802</v>
      </c>
      <c r="F3419" s="80" t="s">
        <v>165</v>
      </c>
    </row>
    <row r="3420" spans="1:6" x14ac:dyDescent="0.25">
      <c r="A3420" s="76">
        <v>11</v>
      </c>
      <c r="B3420" s="77" t="s">
        <v>219</v>
      </c>
      <c r="C3420" s="77" t="s">
        <v>160</v>
      </c>
      <c r="D3420" s="78">
        <v>104</v>
      </c>
      <c r="E3420" s="79">
        <v>824122.48010000004</v>
      </c>
      <c r="F3420" s="80" t="s">
        <v>161</v>
      </c>
    </row>
    <row r="3421" spans="1:6" x14ac:dyDescent="0.25">
      <c r="A3421" s="76">
        <v>11</v>
      </c>
      <c r="B3421" s="77" t="s">
        <v>219</v>
      </c>
      <c r="C3421" s="77" t="s">
        <v>166</v>
      </c>
      <c r="D3421" s="78">
        <v>6</v>
      </c>
      <c r="E3421" s="79">
        <v>13599656.199999999</v>
      </c>
      <c r="F3421" s="80" t="s">
        <v>165</v>
      </c>
    </row>
    <row r="3422" spans="1:6" x14ac:dyDescent="0.25">
      <c r="A3422" s="76">
        <v>11</v>
      </c>
      <c r="B3422" s="77" t="s">
        <v>219</v>
      </c>
      <c r="C3422" s="77" t="s">
        <v>166</v>
      </c>
      <c r="D3422" s="78">
        <v>4</v>
      </c>
      <c r="E3422" s="79">
        <v>608063.59199999995</v>
      </c>
      <c r="F3422" s="80" t="s">
        <v>161</v>
      </c>
    </row>
    <row r="3423" spans="1:6" x14ac:dyDescent="0.25">
      <c r="A3423" s="76">
        <v>11</v>
      </c>
      <c r="B3423" s="77" t="s">
        <v>219</v>
      </c>
      <c r="C3423" s="77" t="s">
        <v>162</v>
      </c>
      <c r="D3423" s="78">
        <v>3114</v>
      </c>
      <c r="E3423" s="79">
        <v>3134463.82</v>
      </c>
      <c r="F3423" s="80" t="s">
        <v>165</v>
      </c>
    </row>
    <row r="3424" spans="1:6" x14ac:dyDescent="0.25">
      <c r="A3424" s="76">
        <v>11</v>
      </c>
      <c r="B3424" s="77" t="s">
        <v>219</v>
      </c>
      <c r="C3424" s="77" t="s">
        <v>162</v>
      </c>
      <c r="D3424" s="78">
        <v>664</v>
      </c>
      <c r="E3424" s="79">
        <v>45989.19541</v>
      </c>
      <c r="F3424" s="80" t="s">
        <v>161</v>
      </c>
    </row>
    <row r="3425" spans="1:6" x14ac:dyDescent="0.25">
      <c r="A3425" s="76">
        <v>11</v>
      </c>
      <c r="B3425" s="77" t="s">
        <v>220</v>
      </c>
      <c r="C3425" s="77" t="s">
        <v>160</v>
      </c>
      <c r="D3425" s="78">
        <v>65</v>
      </c>
      <c r="E3425" s="79">
        <v>57398.074000000001</v>
      </c>
      <c r="F3425" s="80" t="s">
        <v>165</v>
      </c>
    </row>
    <row r="3426" spans="1:6" x14ac:dyDescent="0.25">
      <c r="A3426" s="76">
        <v>11</v>
      </c>
      <c r="B3426" s="77" t="s">
        <v>220</v>
      </c>
      <c r="C3426" s="77" t="s">
        <v>160</v>
      </c>
      <c r="D3426" s="78">
        <v>29</v>
      </c>
      <c r="E3426" s="79">
        <v>6409.2116400000004</v>
      </c>
      <c r="F3426" s="80" t="s">
        <v>161</v>
      </c>
    </row>
    <row r="3427" spans="1:6" x14ac:dyDescent="0.25">
      <c r="A3427" s="76">
        <v>11</v>
      </c>
      <c r="B3427" s="77" t="s">
        <v>220</v>
      </c>
      <c r="C3427" s="77" t="s">
        <v>166</v>
      </c>
      <c r="D3427" s="78">
        <v>2</v>
      </c>
      <c r="E3427" s="79">
        <v>5071.9219999999996</v>
      </c>
      <c r="F3427" s="80" t="s">
        <v>165</v>
      </c>
    </row>
    <row r="3428" spans="1:6" x14ac:dyDescent="0.25">
      <c r="A3428" s="76">
        <v>11</v>
      </c>
      <c r="B3428" s="77" t="s">
        <v>220</v>
      </c>
      <c r="C3428" s="77" t="s">
        <v>162</v>
      </c>
      <c r="D3428" s="78">
        <v>210</v>
      </c>
      <c r="E3428" s="79">
        <v>203727.60800000001</v>
      </c>
      <c r="F3428" s="80" t="s">
        <v>165</v>
      </c>
    </row>
    <row r="3429" spans="1:6" x14ac:dyDescent="0.25">
      <c r="A3429" s="76">
        <v>11</v>
      </c>
      <c r="B3429" s="77" t="s">
        <v>220</v>
      </c>
      <c r="C3429" s="77" t="s">
        <v>162</v>
      </c>
      <c r="D3429" s="78">
        <v>129</v>
      </c>
      <c r="E3429" s="79">
        <v>9339.2636299999995</v>
      </c>
      <c r="F3429" s="80" t="s">
        <v>161</v>
      </c>
    </row>
    <row r="3430" spans="1:6" x14ac:dyDescent="0.25">
      <c r="A3430" s="76">
        <v>11</v>
      </c>
      <c r="B3430" s="77" t="s">
        <v>221</v>
      </c>
      <c r="C3430" s="77" t="s">
        <v>162</v>
      </c>
      <c r="D3430" s="78">
        <v>1</v>
      </c>
      <c r="E3430" s="79">
        <v>127.60505999999999</v>
      </c>
      <c r="F3430" s="80" t="s">
        <v>161</v>
      </c>
    </row>
    <row r="3431" spans="1:6" x14ac:dyDescent="0.25">
      <c r="A3431" s="76">
        <v>11</v>
      </c>
      <c r="B3431" s="77" t="s">
        <v>222</v>
      </c>
      <c r="C3431" s="77" t="s">
        <v>160</v>
      </c>
      <c r="D3431" s="78">
        <v>8</v>
      </c>
      <c r="E3431" s="79">
        <v>21998</v>
      </c>
      <c r="F3431" s="80" t="s">
        <v>165</v>
      </c>
    </row>
    <row r="3432" spans="1:6" x14ac:dyDescent="0.25">
      <c r="A3432" s="76">
        <v>11</v>
      </c>
      <c r="B3432" s="77" t="s">
        <v>222</v>
      </c>
      <c r="C3432" s="77" t="s">
        <v>162</v>
      </c>
      <c r="D3432" s="78">
        <v>44</v>
      </c>
      <c r="E3432" s="79">
        <v>36117</v>
      </c>
      <c r="F3432" s="80" t="s">
        <v>165</v>
      </c>
    </row>
    <row r="3433" spans="1:6" x14ac:dyDescent="0.25">
      <c r="A3433" s="76">
        <v>11</v>
      </c>
      <c r="B3433" s="77" t="s">
        <v>223</v>
      </c>
      <c r="C3433" s="77" t="s">
        <v>160</v>
      </c>
      <c r="D3433" s="78">
        <v>184</v>
      </c>
      <c r="E3433" s="79">
        <v>386707.52</v>
      </c>
      <c r="F3433" s="80" t="s">
        <v>165</v>
      </c>
    </row>
    <row r="3434" spans="1:6" x14ac:dyDescent="0.25">
      <c r="A3434" s="76">
        <v>11</v>
      </c>
      <c r="B3434" s="77" t="s">
        <v>223</v>
      </c>
      <c r="C3434" s="77" t="s">
        <v>160</v>
      </c>
      <c r="D3434" s="78">
        <v>65</v>
      </c>
      <c r="E3434" s="79">
        <v>7178.4326799999999</v>
      </c>
      <c r="F3434" s="80" t="s">
        <v>161</v>
      </c>
    </row>
    <row r="3435" spans="1:6" x14ac:dyDescent="0.25">
      <c r="A3435" s="76">
        <v>11</v>
      </c>
      <c r="B3435" s="77" t="s">
        <v>223</v>
      </c>
      <c r="C3435" s="77" t="s">
        <v>162</v>
      </c>
      <c r="D3435" s="78">
        <v>1718</v>
      </c>
      <c r="E3435" s="79">
        <v>1438128.527</v>
      </c>
      <c r="F3435" s="80" t="s">
        <v>165</v>
      </c>
    </row>
    <row r="3436" spans="1:6" x14ac:dyDescent="0.25">
      <c r="A3436" s="76">
        <v>11</v>
      </c>
      <c r="B3436" s="77" t="s">
        <v>223</v>
      </c>
      <c r="C3436" s="77" t="s">
        <v>162</v>
      </c>
      <c r="D3436" s="78">
        <v>592</v>
      </c>
      <c r="E3436" s="79">
        <v>38973.592700000001</v>
      </c>
      <c r="F3436" s="80" t="s">
        <v>161</v>
      </c>
    </row>
    <row r="3437" spans="1:6" x14ac:dyDescent="0.25">
      <c r="A3437" s="76">
        <v>11</v>
      </c>
      <c r="B3437" s="77" t="s">
        <v>224</v>
      </c>
      <c r="C3437" s="77" t="s">
        <v>160</v>
      </c>
      <c r="D3437" s="78">
        <v>12</v>
      </c>
      <c r="E3437" s="79">
        <v>5942.0450000000001</v>
      </c>
      <c r="F3437" s="80" t="s">
        <v>165</v>
      </c>
    </row>
    <row r="3438" spans="1:6" x14ac:dyDescent="0.25">
      <c r="A3438" s="76">
        <v>11</v>
      </c>
      <c r="B3438" s="77" t="s">
        <v>224</v>
      </c>
      <c r="C3438" s="77" t="s">
        <v>166</v>
      </c>
      <c r="D3438" s="78">
        <v>1</v>
      </c>
      <c r="E3438" s="79">
        <v>1235.067</v>
      </c>
      <c r="F3438" s="80" t="s">
        <v>165</v>
      </c>
    </row>
    <row r="3439" spans="1:6" x14ac:dyDescent="0.25">
      <c r="A3439" s="76">
        <v>11</v>
      </c>
      <c r="B3439" s="77" t="s">
        <v>224</v>
      </c>
      <c r="C3439" s="77" t="s">
        <v>162</v>
      </c>
      <c r="D3439" s="78">
        <v>117</v>
      </c>
      <c r="E3439" s="79">
        <v>168866.226</v>
      </c>
      <c r="F3439" s="80" t="s">
        <v>165</v>
      </c>
    </row>
    <row r="3440" spans="1:6" x14ac:dyDescent="0.25">
      <c r="A3440" s="76">
        <v>11</v>
      </c>
      <c r="B3440" s="77" t="s">
        <v>225</v>
      </c>
      <c r="C3440" s="77" t="s">
        <v>160</v>
      </c>
      <c r="D3440" s="78">
        <v>10</v>
      </c>
      <c r="E3440" s="79">
        <v>7449</v>
      </c>
      <c r="F3440" s="80" t="s">
        <v>165</v>
      </c>
    </row>
    <row r="3441" spans="1:6" x14ac:dyDescent="0.25">
      <c r="A3441" s="76">
        <v>11</v>
      </c>
      <c r="B3441" s="77" t="s">
        <v>225</v>
      </c>
      <c r="C3441" s="77" t="s">
        <v>162</v>
      </c>
      <c r="D3441" s="78">
        <v>94</v>
      </c>
      <c r="E3441" s="79">
        <v>119222.27899999999</v>
      </c>
      <c r="F3441" s="80" t="s">
        <v>165</v>
      </c>
    </row>
    <row r="3442" spans="1:6" x14ac:dyDescent="0.25">
      <c r="A3442" s="76">
        <v>11</v>
      </c>
      <c r="B3442" s="77" t="s">
        <v>226</v>
      </c>
      <c r="C3442" s="77" t="s">
        <v>162</v>
      </c>
      <c r="D3442" s="78">
        <v>8</v>
      </c>
      <c r="E3442" s="79">
        <v>6400</v>
      </c>
      <c r="F3442" s="80" t="s">
        <v>165</v>
      </c>
    </row>
    <row r="3443" spans="1:6" x14ac:dyDescent="0.25">
      <c r="A3443" s="76">
        <v>11</v>
      </c>
      <c r="B3443" s="77" t="s">
        <v>227</v>
      </c>
      <c r="C3443" s="77" t="s">
        <v>160</v>
      </c>
      <c r="D3443" s="78">
        <v>82</v>
      </c>
      <c r="E3443" s="79">
        <v>151734.5</v>
      </c>
      <c r="F3443" s="80" t="s">
        <v>165</v>
      </c>
    </row>
    <row r="3444" spans="1:6" x14ac:dyDescent="0.25">
      <c r="A3444" s="76">
        <v>11</v>
      </c>
      <c r="B3444" s="77" t="s">
        <v>227</v>
      </c>
      <c r="C3444" s="77" t="s">
        <v>166</v>
      </c>
      <c r="D3444" s="78">
        <v>3</v>
      </c>
      <c r="E3444" s="79">
        <v>10690</v>
      </c>
      <c r="F3444" s="80" t="s">
        <v>165</v>
      </c>
    </row>
    <row r="3445" spans="1:6" x14ac:dyDescent="0.25">
      <c r="A3445" s="76">
        <v>11</v>
      </c>
      <c r="B3445" s="77" t="s">
        <v>227</v>
      </c>
      <c r="C3445" s="77" t="s">
        <v>162</v>
      </c>
      <c r="D3445" s="78">
        <v>478</v>
      </c>
      <c r="E3445" s="79">
        <v>463031.54</v>
      </c>
      <c r="F3445" s="80" t="s">
        <v>165</v>
      </c>
    </row>
    <row r="3446" spans="1:6" x14ac:dyDescent="0.25">
      <c r="A3446" s="76">
        <v>11</v>
      </c>
      <c r="B3446" s="77" t="s">
        <v>228</v>
      </c>
      <c r="C3446" s="77" t="s">
        <v>160</v>
      </c>
      <c r="D3446" s="78">
        <v>68</v>
      </c>
      <c r="E3446" s="79">
        <v>88217.406000000003</v>
      </c>
      <c r="F3446" s="80" t="s">
        <v>165</v>
      </c>
    </row>
    <row r="3447" spans="1:6" x14ac:dyDescent="0.25">
      <c r="A3447" s="76">
        <v>11</v>
      </c>
      <c r="B3447" s="77" t="s">
        <v>228</v>
      </c>
      <c r="C3447" s="77" t="s">
        <v>166</v>
      </c>
      <c r="D3447" s="78">
        <v>2</v>
      </c>
      <c r="E3447" s="79">
        <v>4008.41</v>
      </c>
      <c r="F3447" s="80" t="s">
        <v>165</v>
      </c>
    </row>
    <row r="3448" spans="1:6" x14ac:dyDescent="0.25">
      <c r="A3448" s="76">
        <v>11</v>
      </c>
      <c r="B3448" s="77" t="s">
        <v>228</v>
      </c>
      <c r="C3448" s="77" t="s">
        <v>162</v>
      </c>
      <c r="D3448" s="78">
        <v>231</v>
      </c>
      <c r="E3448" s="79">
        <v>326663.31400000001</v>
      </c>
      <c r="F3448" s="80" t="s">
        <v>165</v>
      </c>
    </row>
    <row r="3449" spans="1:6" x14ac:dyDescent="0.25">
      <c r="A3449" s="76">
        <v>11</v>
      </c>
      <c r="B3449" s="77" t="s">
        <v>229</v>
      </c>
      <c r="C3449" s="77" t="s">
        <v>160</v>
      </c>
      <c r="D3449" s="78">
        <v>192</v>
      </c>
      <c r="E3449" s="79">
        <v>418809.30800000002</v>
      </c>
      <c r="F3449" s="80" t="s">
        <v>165</v>
      </c>
    </row>
    <row r="3450" spans="1:6" x14ac:dyDescent="0.25">
      <c r="A3450" s="76">
        <v>11</v>
      </c>
      <c r="B3450" s="77" t="s">
        <v>229</v>
      </c>
      <c r="C3450" s="77" t="s">
        <v>160</v>
      </c>
      <c r="D3450" s="78">
        <v>75</v>
      </c>
      <c r="E3450" s="79">
        <v>18018.588779999998</v>
      </c>
      <c r="F3450" s="80" t="s">
        <v>161</v>
      </c>
    </row>
    <row r="3451" spans="1:6" x14ac:dyDescent="0.25">
      <c r="A3451" s="76">
        <v>11</v>
      </c>
      <c r="B3451" s="77" t="s">
        <v>229</v>
      </c>
      <c r="C3451" s="77" t="s">
        <v>166</v>
      </c>
      <c r="D3451" s="78">
        <v>2</v>
      </c>
      <c r="E3451" s="79">
        <v>1760</v>
      </c>
      <c r="F3451" s="80" t="s">
        <v>165</v>
      </c>
    </row>
    <row r="3452" spans="1:6" x14ac:dyDescent="0.25">
      <c r="A3452" s="76">
        <v>11</v>
      </c>
      <c r="B3452" s="77" t="s">
        <v>229</v>
      </c>
      <c r="C3452" s="77" t="s">
        <v>162</v>
      </c>
      <c r="D3452" s="78">
        <v>507</v>
      </c>
      <c r="E3452" s="79">
        <v>501165.78899999999</v>
      </c>
      <c r="F3452" s="80" t="s">
        <v>165</v>
      </c>
    </row>
    <row r="3453" spans="1:6" x14ac:dyDescent="0.25">
      <c r="A3453" s="76">
        <v>11</v>
      </c>
      <c r="B3453" s="77" t="s">
        <v>229</v>
      </c>
      <c r="C3453" s="77" t="s">
        <v>162</v>
      </c>
      <c r="D3453" s="78">
        <v>336</v>
      </c>
      <c r="E3453" s="79">
        <v>27113.488689999998</v>
      </c>
      <c r="F3453" s="80" t="s">
        <v>161</v>
      </c>
    </row>
    <row r="3454" spans="1:6" x14ac:dyDescent="0.25">
      <c r="A3454" s="76">
        <v>11</v>
      </c>
      <c r="B3454" s="77" t="s">
        <v>230</v>
      </c>
      <c r="C3454" s="77" t="s">
        <v>160</v>
      </c>
      <c r="D3454" s="78">
        <v>19</v>
      </c>
      <c r="E3454" s="79">
        <v>38043</v>
      </c>
      <c r="F3454" s="80" t="s">
        <v>165</v>
      </c>
    </row>
    <row r="3455" spans="1:6" x14ac:dyDescent="0.25">
      <c r="A3455" s="76">
        <v>11</v>
      </c>
      <c r="B3455" s="77" t="s">
        <v>230</v>
      </c>
      <c r="C3455" s="77" t="s">
        <v>162</v>
      </c>
      <c r="D3455" s="78">
        <v>78</v>
      </c>
      <c r="E3455" s="79">
        <v>67831.67</v>
      </c>
      <c r="F3455" s="80" t="s">
        <v>165</v>
      </c>
    </row>
    <row r="3456" spans="1:6" x14ac:dyDescent="0.25">
      <c r="A3456" s="76">
        <v>11</v>
      </c>
      <c r="B3456" s="77" t="s">
        <v>231</v>
      </c>
      <c r="C3456" s="77" t="s">
        <v>160</v>
      </c>
      <c r="D3456" s="78">
        <v>89</v>
      </c>
      <c r="E3456" s="79">
        <v>191447.943</v>
      </c>
      <c r="F3456" s="80" t="s">
        <v>165</v>
      </c>
    </row>
    <row r="3457" spans="1:6" x14ac:dyDescent="0.25">
      <c r="A3457" s="76">
        <v>11</v>
      </c>
      <c r="B3457" s="77" t="s">
        <v>231</v>
      </c>
      <c r="C3457" s="77" t="s">
        <v>160</v>
      </c>
      <c r="D3457" s="78">
        <v>40</v>
      </c>
      <c r="E3457" s="79">
        <v>9850.6077499999992</v>
      </c>
      <c r="F3457" s="80" t="s">
        <v>161</v>
      </c>
    </row>
    <row r="3458" spans="1:6" x14ac:dyDescent="0.25">
      <c r="A3458" s="76">
        <v>11</v>
      </c>
      <c r="B3458" s="77" t="s">
        <v>231</v>
      </c>
      <c r="C3458" s="77" t="s">
        <v>166</v>
      </c>
      <c r="D3458" s="78">
        <v>3</v>
      </c>
      <c r="E3458" s="79">
        <v>3022.848</v>
      </c>
      <c r="F3458" s="80" t="s">
        <v>165</v>
      </c>
    </row>
    <row r="3459" spans="1:6" x14ac:dyDescent="0.25">
      <c r="A3459" s="76">
        <v>11</v>
      </c>
      <c r="B3459" s="77" t="s">
        <v>231</v>
      </c>
      <c r="C3459" s="77" t="s">
        <v>162</v>
      </c>
      <c r="D3459" s="78">
        <v>692</v>
      </c>
      <c r="E3459" s="79">
        <v>728042.52800000005</v>
      </c>
      <c r="F3459" s="80" t="s">
        <v>165</v>
      </c>
    </row>
    <row r="3460" spans="1:6" x14ac:dyDescent="0.25">
      <c r="A3460" s="76">
        <v>11</v>
      </c>
      <c r="B3460" s="77" t="s">
        <v>231</v>
      </c>
      <c r="C3460" s="77" t="s">
        <v>162</v>
      </c>
      <c r="D3460" s="78">
        <v>414</v>
      </c>
      <c r="E3460" s="79">
        <v>30366.865460000001</v>
      </c>
      <c r="F3460" s="80" t="s">
        <v>161</v>
      </c>
    </row>
    <row r="3461" spans="1:6" x14ac:dyDescent="0.25">
      <c r="A3461" s="76">
        <v>11</v>
      </c>
      <c r="B3461" s="77" t="s">
        <v>232</v>
      </c>
      <c r="C3461" s="77" t="s">
        <v>160</v>
      </c>
      <c r="D3461" s="78">
        <v>1111</v>
      </c>
      <c r="E3461" s="79">
        <v>44824450.675999999</v>
      </c>
      <c r="F3461" s="80" t="s">
        <v>165</v>
      </c>
    </row>
    <row r="3462" spans="1:6" x14ac:dyDescent="0.25">
      <c r="A3462" s="76">
        <v>11</v>
      </c>
      <c r="B3462" s="77" t="s">
        <v>232</v>
      </c>
      <c r="C3462" s="77" t="s">
        <v>160</v>
      </c>
      <c r="D3462" s="78">
        <v>644</v>
      </c>
      <c r="E3462" s="79">
        <v>289937.22281000001</v>
      </c>
      <c r="F3462" s="80" t="s">
        <v>161</v>
      </c>
    </row>
    <row r="3463" spans="1:6" x14ac:dyDescent="0.25">
      <c r="A3463" s="76">
        <v>11</v>
      </c>
      <c r="B3463" s="77" t="s">
        <v>232</v>
      </c>
      <c r="C3463" s="77" t="s">
        <v>166</v>
      </c>
      <c r="D3463" s="78">
        <v>14</v>
      </c>
      <c r="E3463" s="79">
        <v>275615.86200000002</v>
      </c>
      <c r="F3463" s="80" t="s">
        <v>165</v>
      </c>
    </row>
    <row r="3464" spans="1:6" x14ac:dyDescent="0.25">
      <c r="A3464" s="76">
        <v>11</v>
      </c>
      <c r="B3464" s="77" t="s">
        <v>232</v>
      </c>
      <c r="C3464" s="77" t="s">
        <v>166</v>
      </c>
      <c r="D3464" s="78">
        <v>1</v>
      </c>
      <c r="E3464" s="79">
        <v>31997.556</v>
      </c>
      <c r="F3464" s="80" t="s">
        <v>161</v>
      </c>
    </row>
    <row r="3465" spans="1:6" x14ac:dyDescent="0.25">
      <c r="A3465" s="76">
        <v>11</v>
      </c>
      <c r="B3465" s="77" t="s">
        <v>232</v>
      </c>
      <c r="C3465" s="77" t="s">
        <v>162</v>
      </c>
      <c r="D3465" s="78">
        <v>14062</v>
      </c>
      <c r="E3465" s="79">
        <v>11190220.267999999</v>
      </c>
      <c r="F3465" s="80" t="s">
        <v>165</v>
      </c>
    </row>
    <row r="3466" spans="1:6" x14ac:dyDescent="0.25">
      <c r="A3466" s="76">
        <v>11</v>
      </c>
      <c r="B3466" s="77" t="s">
        <v>232</v>
      </c>
      <c r="C3466" s="77" t="s">
        <v>162</v>
      </c>
      <c r="D3466" s="78">
        <v>5283</v>
      </c>
      <c r="E3466" s="79">
        <v>439869.94566999999</v>
      </c>
      <c r="F3466" s="80" t="s">
        <v>161</v>
      </c>
    </row>
    <row r="3467" spans="1:6" x14ac:dyDescent="0.25">
      <c r="A3467" s="76">
        <v>11</v>
      </c>
      <c r="B3467" s="77" t="s">
        <v>233</v>
      </c>
      <c r="C3467" s="77" t="s">
        <v>160</v>
      </c>
      <c r="D3467" s="78">
        <v>15</v>
      </c>
      <c r="E3467" s="79">
        <v>7824950.2110000001</v>
      </c>
      <c r="F3467" s="80" t="s">
        <v>165</v>
      </c>
    </row>
    <row r="3468" spans="1:6" x14ac:dyDescent="0.25">
      <c r="A3468" s="76">
        <v>11</v>
      </c>
      <c r="B3468" s="77" t="s">
        <v>233</v>
      </c>
      <c r="C3468" s="77" t="s">
        <v>160</v>
      </c>
      <c r="D3468" s="78">
        <v>41</v>
      </c>
      <c r="E3468" s="79">
        <v>2197697.2916700002</v>
      </c>
      <c r="F3468" s="80" t="s">
        <v>161</v>
      </c>
    </row>
    <row r="3469" spans="1:6" x14ac:dyDescent="0.25">
      <c r="A3469" s="76">
        <v>11</v>
      </c>
      <c r="B3469" s="77" t="s">
        <v>233</v>
      </c>
      <c r="C3469" s="77" t="s">
        <v>162</v>
      </c>
      <c r="D3469" s="78">
        <v>8</v>
      </c>
      <c r="E3469" s="79">
        <v>6322.55</v>
      </c>
      <c r="F3469" s="80" t="s">
        <v>165</v>
      </c>
    </row>
    <row r="3470" spans="1:6" x14ac:dyDescent="0.25">
      <c r="A3470" s="76">
        <v>11</v>
      </c>
      <c r="B3470" s="77" t="s">
        <v>233</v>
      </c>
      <c r="C3470" s="77" t="s">
        <v>162</v>
      </c>
      <c r="D3470" s="78">
        <v>8</v>
      </c>
      <c r="E3470" s="79">
        <v>1632.72983</v>
      </c>
      <c r="F3470" s="80" t="s">
        <v>161</v>
      </c>
    </row>
    <row r="3471" spans="1:6" x14ac:dyDescent="0.25">
      <c r="A3471" s="76">
        <v>11</v>
      </c>
      <c r="B3471" s="77" t="s">
        <v>234</v>
      </c>
      <c r="C3471" s="77" t="s">
        <v>160</v>
      </c>
      <c r="D3471" s="78">
        <v>20</v>
      </c>
      <c r="E3471" s="79">
        <v>12802</v>
      </c>
      <c r="F3471" s="80" t="s">
        <v>165</v>
      </c>
    </row>
    <row r="3472" spans="1:6" x14ac:dyDescent="0.25">
      <c r="A3472" s="76">
        <v>11</v>
      </c>
      <c r="B3472" s="77" t="s">
        <v>234</v>
      </c>
      <c r="C3472" s="77" t="s">
        <v>162</v>
      </c>
      <c r="D3472" s="78">
        <v>412</v>
      </c>
      <c r="E3472" s="79">
        <v>437015.47399999999</v>
      </c>
      <c r="F3472" s="80" t="s">
        <v>165</v>
      </c>
    </row>
    <row r="3473" spans="1:6" x14ac:dyDescent="0.25">
      <c r="A3473" s="76">
        <v>11</v>
      </c>
      <c r="B3473" s="77" t="s">
        <v>235</v>
      </c>
      <c r="C3473" s="77" t="s">
        <v>160</v>
      </c>
      <c r="D3473" s="78">
        <v>232</v>
      </c>
      <c r="E3473" s="79">
        <v>505656.63799999998</v>
      </c>
      <c r="F3473" s="80" t="s">
        <v>165</v>
      </c>
    </row>
    <row r="3474" spans="1:6" x14ac:dyDescent="0.25">
      <c r="A3474" s="76">
        <v>11</v>
      </c>
      <c r="B3474" s="77" t="s">
        <v>235</v>
      </c>
      <c r="C3474" s="77" t="s">
        <v>160</v>
      </c>
      <c r="D3474" s="78">
        <v>133</v>
      </c>
      <c r="E3474" s="79">
        <v>27583.139459999999</v>
      </c>
      <c r="F3474" s="80" t="s">
        <v>161</v>
      </c>
    </row>
    <row r="3475" spans="1:6" x14ac:dyDescent="0.25">
      <c r="A3475" s="76">
        <v>11</v>
      </c>
      <c r="B3475" s="77" t="s">
        <v>235</v>
      </c>
      <c r="C3475" s="77" t="s">
        <v>166</v>
      </c>
      <c r="D3475" s="78">
        <v>1</v>
      </c>
      <c r="E3475" s="79">
        <v>10045.709999999999</v>
      </c>
      <c r="F3475" s="80" t="s">
        <v>161</v>
      </c>
    </row>
    <row r="3476" spans="1:6" x14ac:dyDescent="0.25">
      <c r="A3476" s="76">
        <v>11</v>
      </c>
      <c r="B3476" s="77" t="s">
        <v>235</v>
      </c>
      <c r="C3476" s="77" t="s">
        <v>162</v>
      </c>
      <c r="D3476" s="78">
        <v>892</v>
      </c>
      <c r="E3476" s="79">
        <v>788453.71600000001</v>
      </c>
      <c r="F3476" s="80" t="s">
        <v>165</v>
      </c>
    </row>
    <row r="3477" spans="1:6" x14ac:dyDescent="0.25">
      <c r="A3477" s="76">
        <v>11</v>
      </c>
      <c r="B3477" s="77" t="s">
        <v>235</v>
      </c>
      <c r="C3477" s="77" t="s">
        <v>162</v>
      </c>
      <c r="D3477" s="78">
        <v>609</v>
      </c>
      <c r="E3477" s="79">
        <v>42705.733990000001</v>
      </c>
      <c r="F3477" s="80" t="s">
        <v>161</v>
      </c>
    </row>
    <row r="3478" spans="1:6" x14ac:dyDescent="0.25">
      <c r="A3478" s="76">
        <v>11</v>
      </c>
      <c r="B3478" s="77" t="s">
        <v>236</v>
      </c>
      <c r="C3478" s="77" t="s">
        <v>160</v>
      </c>
      <c r="D3478" s="78">
        <v>94</v>
      </c>
      <c r="E3478" s="79">
        <v>325227.84399999998</v>
      </c>
      <c r="F3478" s="80" t="s">
        <v>165</v>
      </c>
    </row>
    <row r="3479" spans="1:6" x14ac:dyDescent="0.25">
      <c r="A3479" s="76">
        <v>11</v>
      </c>
      <c r="B3479" s="77" t="s">
        <v>236</v>
      </c>
      <c r="C3479" s="77" t="s">
        <v>160</v>
      </c>
      <c r="D3479" s="78">
        <v>43</v>
      </c>
      <c r="E3479" s="79">
        <v>11855.976259999999</v>
      </c>
      <c r="F3479" s="80" t="s">
        <v>161</v>
      </c>
    </row>
    <row r="3480" spans="1:6" x14ac:dyDescent="0.25">
      <c r="A3480" s="76">
        <v>11</v>
      </c>
      <c r="B3480" s="77" t="s">
        <v>236</v>
      </c>
      <c r="C3480" s="77" t="s">
        <v>166</v>
      </c>
      <c r="D3480" s="78">
        <v>3</v>
      </c>
      <c r="E3480" s="79">
        <v>5796.7250000000004</v>
      </c>
      <c r="F3480" s="80" t="s">
        <v>165</v>
      </c>
    </row>
    <row r="3481" spans="1:6" x14ac:dyDescent="0.25">
      <c r="A3481" s="76">
        <v>11</v>
      </c>
      <c r="B3481" s="77" t="s">
        <v>236</v>
      </c>
      <c r="C3481" s="77" t="s">
        <v>162</v>
      </c>
      <c r="D3481" s="78">
        <v>366</v>
      </c>
      <c r="E3481" s="79">
        <v>411895.90100000001</v>
      </c>
      <c r="F3481" s="80" t="s">
        <v>165</v>
      </c>
    </row>
    <row r="3482" spans="1:6" x14ac:dyDescent="0.25">
      <c r="A3482" s="76">
        <v>11</v>
      </c>
      <c r="B3482" s="77" t="s">
        <v>236</v>
      </c>
      <c r="C3482" s="77" t="s">
        <v>162</v>
      </c>
      <c r="D3482" s="78">
        <v>192</v>
      </c>
      <c r="E3482" s="79">
        <v>17041.56913</v>
      </c>
      <c r="F3482" s="80" t="s">
        <v>161</v>
      </c>
    </row>
    <row r="3483" spans="1:6" x14ac:dyDescent="0.25">
      <c r="A3483" s="76">
        <v>11</v>
      </c>
      <c r="B3483" s="77" t="s">
        <v>237</v>
      </c>
      <c r="C3483" s="77" t="s">
        <v>160</v>
      </c>
      <c r="D3483" s="78">
        <v>94</v>
      </c>
      <c r="E3483" s="79">
        <v>132132.63099999999</v>
      </c>
      <c r="F3483" s="80" t="s">
        <v>165</v>
      </c>
    </row>
    <row r="3484" spans="1:6" x14ac:dyDescent="0.25">
      <c r="A3484" s="76">
        <v>11</v>
      </c>
      <c r="B3484" s="77" t="s">
        <v>237</v>
      </c>
      <c r="C3484" s="77" t="s">
        <v>160</v>
      </c>
      <c r="D3484" s="78">
        <v>54</v>
      </c>
      <c r="E3484" s="79">
        <v>10248.138709999999</v>
      </c>
      <c r="F3484" s="80" t="s">
        <v>161</v>
      </c>
    </row>
    <row r="3485" spans="1:6" x14ac:dyDescent="0.25">
      <c r="A3485" s="76">
        <v>11</v>
      </c>
      <c r="B3485" s="77" t="s">
        <v>237</v>
      </c>
      <c r="C3485" s="77" t="s">
        <v>166</v>
      </c>
      <c r="D3485" s="78">
        <v>4</v>
      </c>
      <c r="E3485" s="79">
        <v>5990.3580000000002</v>
      </c>
      <c r="F3485" s="80" t="s">
        <v>165</v>
      </c>
    </row>
    <row r="3486" spans="1:6" x14ac:dyDescent="0.25">
      <c r="A3486" s="76">
        <v>11</v>
      </c>
      <c r="B3486" s="77" t="s">
        <v>237</v>
      </c>
      <c r="C3486" s="77" t="s">
        <v>162</v>
      </c>
      <c r="D3486" s="78">
        <v>369</v>
      </c>
      <c r="E3486" s="79">
        <v>379921.34399999998</v>
      </c>
      <c r="F3486" s="80" t="s">
        <v>165</v>
      </c>
    </row>
    <row r="3487" spans="1:6" x14ac:dyDescent="0.25">
      <c r="A3487" s="76">
        <v>11</v>
      </c>
      <c r="B3487" s="77" t="s">
        <v>237</v>
      </c>
      <c r="C3487" s="77" t="s">
        <v>162</v>
      </c>
      <c r="D3487" s="78">
        <v>217</v>
      </c>
      <c r="E3487" s="79">
        <v>16986.180779999999</v>
      </c>
      <c r="F3487" s="80" t="s">
        <v>161</v>
      </c>
    </row>
    <row r="3488" spans="1:6" x14ac:dyDescent="0.25">
      <c r="A3488" s="76">
        <v>11</v>
      </c>
      <c r="B3488" s="77" t="s">
        <v>238</v>
      </c>
      <c r="C3488" s="77" t="s">
        <v>160</v>
      </c>
      <c r="D3488" s="78">
        <v>64</v>
      </c>
      <c r="E3488" s="79">
        <v>188411</v>
      </c>
      <c r="F3488" s="80" t="s">
        <v>165</v>
      </c>
    </row>
    <row r="3489" spans="1:6" x14ac:dyDescent="0.25">
      <c r="A3489" s="76">
        <v>11</v>
      </c>
      <c r="B3489" s="77" t="s">
        <v>238</v>
      </c>
      <c r="C3489" s="77" t="s">
        <v>166</v>
      </c>
      <c r="D3489" s="78">
        <v>2</v>
      </c>
      <c r="E3489" s="79">
        <v>32520</v>
      </c>
      <c r="F3489" s="80" t="s">
        <v>165</v>
      </c>
    </row>
    <row r="3490" spans="1:6" x14ac:dyDescent="0.25">
      <c r="A3490" s="76">
        <v>11</v>
      </c>
      <c r="B3490" s="77" t="s">
        <v>238</v>
      </c>
      <c r="C3490" s="77" t="s">
        <v>162</v>
      </c>
      <c r="D3490" s="78">
        <v>843</v>
      </c>
      <c r="E3490" s="79">
        <v>1105384.9280000001</v>
      </c>
      <c r="F3490" s="80" t="s">
        <v>165</v>
      </c>
    </row>
    <row r="3491" spans="1:6" x14ac:dyDescent="0.25">
      <c r="A3491" s="76">
        <v>11</v>
      </c>
      <c r="B3491" s="77" t="s">
        <v>239</v>
      </c>
      <c r="C3491" s="77" t="s">
        <v>160</v>
      </c>
      <c r="D3491" s="78">
        <v>17</v>
      </c>
      <c r="E3491" s="79">
        <v>14751.816999999999</v>
      </c>
      <c r="F3491" s="80" t="s">
        <v>165</v>
      </c>
    </row>
    <row r="3492" spans="1:6" x14ac:dyDescent="0.25">
      <c r="A3492" s="76">
        <v>11</v>
      </c>
      <c r="B3492" s="77" t="s">
        <v>239</v>
      </c>
      <c r="C3492" s="77" t="s">
        <v>162</v>
      </c>
      <c r="D3492" s="78">
        <v>43</v>
      </c>
      <c r="E3492" s="79">
        <v>49245.654999999999</v>
      </c>
      <c r="F3492" s="80" t="s">
        <v>165</v>
      </c>
    </row>
    <row r="3493" spans="1:6" x14ac:dyDescent="0.25">
      <c r="A3493" s="76">
        <v>11</v>
      </c>
      <c r="B3493" s="77" t="s">
        <v>240</v>
      </c>
      <c r="C3493" s="77" t="s">
        <v>160</v>
      </c>
      <c r="D3493" s="78">
        <v>8</v>
      </c>
      <c r="E3493" s="79">
        <v>21085.26</v>
      </c>
      <c r="F3493" s="80" t="s">
        <v>165</v>
      </c>
    </row>
    <row r="3494" spans="1:6" x14ac:dyDescent="0.25">
      <c r="A3494" s="76">
        <v>11</v>
      </c>
      <c r="B3494" s="77" t="s">
        <v>240</v>
      </c>
      <c r="C3494" s="77" t="s">
        <v>166</v>
      </c>
      <c r="D3494" s="78">
        <v>2</v>
      </c>
      <c r="E3494" s="79">
        <v>142040</v>
      </c>
      <c r="F3494" s="80" t="s">
        <v>165</v>
      </c>
    </row>
    <row r="3495" spans="1:6" x14ac:dyDescent="0.25">
      <c r="A3495" s="76">
        <v>11</v>
      </c>
      <c r="B3495" s="77" t="s">
        <v>240</v>
      </c>
      <c r="C3495" s="77" t="s">
        <v>162</v>
      </c>
      <c r="D3495" s="78">
        <v>47</v>
      </c>
      <c r="E3495" s="79">
        <v>64545.141000000003</v>
      </c>
      <c r="F3495" s="80" t="s">
        <v>165</v>
      </c>
    </row>
    <row r="3496" spans="1:6" x14ac:dyDescent="0.25">
      <c r="A3496" s="76">
        <v>11</v>
      </c>
      <c r="B3496" s="77" t="s">
        <v>241</v>
      </c>
      <c r="C3496" s="77" t="s">
        <v>160</v>
      </c>
      <c r="D3496" s="78">
        <v>44</v>
      </c>
      <c r="E3496" s="79">
        <v>139366.33100000001</v>
      </c>
      <c r="F3496" s="80" t="s">
        <v>165</v>
      </c>
    </row>
    <row r="3497" spans="1:6" x14ac:dyDescent="0.25">
      <c r="A3497" s="76">
        <v>11</v>
      </c>
      <c r="B3497" s="77" t="s">
        <v>241</v>
      </c>
      <c r="C3497" s="77" t="s">
        <v>160</v>
      </c>
      <c r="D3497" s="78">
        <v>22</v>
      </c>
      <c r="E3497" s="79">
        <v>3498.94949</v>
      </c>
      <c r="F3497" s="80" t="s">
        <v>161</v>
      </c>
    </row>
    <row r="3498" spans="1:6" x14ac:dyDescent="0.25">
      <c r="A3498" s="76">
        <v>11</v>
      </c>
      <c r="B3498" s="77" t="s">
        <v>241</v>
      </c>
      <c r="C3498" s="77" t="s">
        <v>166</v>
      </c>
      <c r="D3498" s="78">
        <v>2</v>
      </c>
      <c r="E3498" s="79">
        <v>4752.9059999999999</v>
      </c>
      <c r="F3498" s="80" t="s">
        <v>165</v>
      </c>
    </row>
    <row r="3499" spans="1:6" x14ac:dyDescent="0.25">
      <c r="A3499" s="76">
        <v>11</v>
      </c>
      <c r="B3499" s="77" t="s">
        <v>241</v>
      </c>
      <c r="C3499" s="77" t="s">
        <v>162</v>
      </c>
      <c r="D3499" s="78">
        <v>208</v>
      </c>
      <c r="E3499" s="79">
        <v>228033.65100000001</v>
      </c>
      <c r="F3499" s="80" t="s">
        <v>165</v>
      </c>
    </row>
    <row r="3500" spans="1:6" x14ac:dyDescent="0.25">
      <c r="A3500" s="76">
        <v>11</v>
      </c>
      <c r="B3500" s="77" t="s">
        <v>241</v>
      </c>
      <c r="C3500" s="77" t="s">
        <v>162</v>
      </c>
      <c r="D3500" s="78">
        <v>125</v>
      </c>
      <c r="E3500" s="79">
        <v>9603.4228800000001</v>
      </c>
      <c r="F3500" s="80" t="s">
        <v>161</v>
      </c>
    </row>
    <row r="3501" spans="1:6" x14ac:dyDescent="0.25">
      <c r="A3501" s="76">
        <v>11</v>
      </c>
      <c r="B3501" s="77" t="s">
        <v>242</v>
      </c>
      <c r="C3501" s="77" t="s">
        <v>160</v>
      </c>
      <c r="D3501" s="78">
        <v>127</v>
      </c>
      <c r="E3501" s="79">
        <v>294938.51</v>
      </c>
      <c r="F3501" s="80" t="s">
        <v>165</v>
      </c>
    </row>
    <row r="3502" spans="1:6" x14ac:dyDescent="0.25">
      <c r="A3502" s="76">
        <v>11</v>
      </c>
      <c r="B3502" s="77" t="s">
        <v>242</v>
      </c>
      <c r="C3502" s="77" t="s">
        <v>160</v>
      </c>
      <c r="D3502" s="78">
        <v>16</v>
      </c>
      <c r="E3502" s="79">
        <v>6155.8263399999996</v>
      </c>
      <c r="F3502" s="80" t="s">
        <v>161</v>
      </c>
    </row>
    <row r="3503" spans="1:6" x14ac:dyDescent="0.25">
      <c r="A3503" s="76">
        <v>11</v>
      </c>
      <c r="B3503" s="77" t="s">
        <v>242</v>
      </c>
      <c r="C3503" s="77" t="s">
        <v>166</v>
      </c>
      <c r="D3503" s="78">
        <v>3</v>
      </c>
      <c r="E3503" s="79">
        <v>366370</v>
      </c>
      <c r="F3503" s="80" t="s">
        <v>165</v>
      </c>
    </row>
    <row r="3504" spans="1:6" x14ac:dyDescent="0.25">
      <c r="A3504" s="76">
        <v>11</v>
      </c>
      <c r="B3504" s="77" t="s">
        <v>242</v>
      </c>
      <c r="C3504" s="77" t="s">
        <v>166</v>
      </c>
      <c r="D3504" s="78">
        <v>2</v>
      </c>
      <c r="E3504" s="79">
        <v>209458</v>
      </c>
      <c r="F3504" s="80" t="s">
        <v>161</v>
      </c>
    </row>
    <row r="3505" spans="1:6" x14ac:dyDescent="0.25">
      <c r="A3505" s="76">
        <v>11</v>
      </c>
      <c r="B3505" s="77" t="s">
        <v>242</v>
      </c>
      <c r="C3505" s="77" t="s">
        <v>162</v>
      </c>
      <c r="D3505" s="78">
        <v>1236</v>
      </c>
      <c r="E3505" s="79">
        <v>1342759.03</v>
      </c>
      <c r="F3505" s="80" t="s">
        <v>165</v>
      </c>
    </row>
    <row r="3506" spans="1:6" x14ac:dyDescent="0.25">
      <c r="A3506" s="76">
        <v>11</v>
      </c>
      <c r="B3506" s="77" t="s">
        <v>242</v>
      </c>
      <c r="C3506" s="77" t="s">
        <v>162</v>
      </c>
      <c r="D3506" s="78">
        <v>40</v>
      </c>
      <c r="E3506" s="79">
        <v>3194.1846300000002</v>
      </c>
      <c r="F3506" s="80" t="s">
        <v>161</v>
      </c>
    </row>
    <row r="3507" spans="1:6" x14ac:dyDescent="0.25">
      <c r="A3507" s="76">
        <v>11</v>
      </c>
      <c r="B3507" s="77" t="s">
        <v>243</v>
      </c>
      <c r="C3507" s="77" t="s">
        <v>160</v>
      </c>
      <c r="D3507" s="78">
        <v>166</v>
      </c>
      <c r="E3507" s="79">
        <v>364222</v>
      </c>
      <c r="F3507" s="80" t="s">
        <v>165</v>
      </c>
    </row>
    <row r="3508" spans="1:6" x14ac:dyDescent="0.25">
      <c r="A3508" s="76">
        <v>11</v>
      </c>
      <c r="B3508" s="77" t="s">
        <v>243</v>
      </c>
      <c r="C3508" s="77" t="s">
        <v>162</v>
      </c>
      <c r="D3508" s="78">
        <v>712</v>
      </c>
      <c r="E3508" s="79">
        <v>979586.62399999995</v>
      </c>
      <c r="F3508" s="80" t="s">
        <v>165</v>
      </c>
    </row>
    <row r="3509" spans="1:6" x14ac:dyDescent="0.25">
      <c r="A3509" s="76">
        <v>11</v>
      </c>
      <c r="B3509" s="77" t="s">
        <v>244</v>
      </c>
      <c r="C3509" s="77" t="s">
        <v>160</v>
      </c>
      <c r="D3509" s="78">
        <v>1649</v>
      </c>
      <c r="E3509" s="79">
        <v>20681838.177999999</v>
      </c>
      <c r="F3509" s="80" t="s">
        <v>165</v>
      </c>
    </row>
    <row r="3510" spans="1:6" x14ac:dyDescent="0.25">
      <c r="A3510" s="76">
        <v>11</v>
      </c>
      <c r="B3510" s="77" t="s">
        <v>244</v>
      </c>
      <c r="C3510" s="77" t="s">
        <v>160</v>
      </c>
      <c r="D3510" s="78">
        <v>970</v>
      </c>
      <c r="E3510" s="79">
        <v>1023234.72646</v>
      </c>
      <c r="F3510" s="80" t="s">
        <v>161</v>
      </c>
    </row>
    <row r="3511" spans="1:6" x14ac:dyDescent="0.25">
      <c r="A3511" s="76">
        <v>11</v>
      </c>
      <c r="B3511" s="77" t="s">
        <v>244</v>
      </c>
      <c r="C3511" s="77" t="s">
        <v>166</v>
      </c>
      <c r="D3511" s="78">
        <v>10</v>
      </c>
      <c r="E3511" s="79">
        <v>467231.60600000003</v>
      </c>
      <c r="F3511" s="80" t="s">
        <v>165</v>
      </c>
    </row>
    <row r="3512" spans="1:6" x14ac:dyDescent="0.25">
      <c r="A3512" s="76">
        <v>11</v>
      </c>
      <c r="B3512" s="77" t="s">
        <v>244</v>
      </c>
      <c r="C3512" s="77" t="s">
        <v>166</v>
      </c>
      <c r="D3512" s="78">
        <v>5</v>
      </c>
      <c r="E3512" s="79">
        <v>3318.7284</v>
      </c>
      <c r="F3512" s="80" t="s">
        <v>161</v>
      </c>
    </row>
    <row r="3513" spans="1:6" x14ac:dyDescent="0.25">
      <c r="A3513" s="76">
        <v>11</v>
      </c>
      <c r="B3513" s="77" t="s">
        <v>244</v>
      </c>
      <c r="C3513" s="77" t="s">
        <v>162</v>
      </c>
      <c r="D3513" s="78">
        <v>7518</v>
      </c>
      <c r="E3513" s="79">
        <v>5446223.7439999999</v>
      </c>
      <c r="F3513" s="80" t="s">
        <v>165</v>
      </c>
    </row>
    <row r="3514" spans="1:6" x14ac:dyDescent="0.25">
      <c r="A3514" s="76">
        <v>11</v>
      </c>
      <c r="B3514" s="77" t="s">
        <v>244</v>
      </c>
      <c r="C3514" s="77" t="s">
        <v>162</v>
      </c>
      <c r="D3514" s="78">
        <v>3149</v>
      </c>
      <c r="E3514" s="79">
        <v>241522.02655000001</v>
      </c>
      <c r="F3514" s="80" t="s">
        <v>161</v>
      </c>
    </row>
    <row r="3515" spans="1:6" x14ac:dyDescent="0.25">
      <c r="A3515" s="76">
        <v>11</v>
      </c>
      <c r="B3515" s="77" t="s">
        <v>245</v>
      </c>
      <c r="C3515" s="77" t="s">
        <v>160</v>
      </c>
      <c r="D3515" s="78">
        <v>2064</v>
      </c>
      <c r="E3515" s="79">
        <v>19354780.191</v>
      </c>
      <c r="F3515" s="80" t="s">
        <v>165</v>
      </c>
    </row>
    <row r="3516" spans="1:6" x14ac:dyDescent="0.25">
      <c r="A3516" s="76">
        <v>11</v>
      </c>
      <c r="B3516" s="77" t="s">
        <v>245</v>
      </c>
      <c r="C3516" s="77" t="s">
        <v>160</v>
      </c>
      <c r="D3516" s="78">
        <v>1393</v>
      </c>
      <c r="E3516" s="79">
        <v>794581.13824</v>
      </c>
      <c r="F3516" s="80" t="s">
        <v>161</v>
      </c>
    </row>
    <row r="3517" spans="1:6" x14ac:dyDescent="0.25">
      <c r="A3517" s="76">
        <v>11</v>
      </c>
      <c r="B3517" s="77" t="s">
        <v>245</v>
      </c>
      <c r="C3517" s="77" t="s">
        <v>166</v>
      </c>
      <c r="D3517" s="78">
        <v>32</v>
      </c>
      <c r="E3517" s="79">
        <v>3520321.2930000001</v>
      </c>
      <c r="F3517" s="80" t="s">
        <v>165</v>
      </c>
    </row>
    <row r="3518" spans="1:6" x14ac:dyDescent="0.25">
      <c r="A3518" s="76">
        <v>11</v>
      </c>
      <c r="B3518" s="77" t="s">
        <v>245</v>
      </c>
      <c r="C3518" s="77" t="s">
        <v>166</v>
      </c>
      <c r="D3518" s="78">
        <v>24</v>
      </c>
      <c r="E3518" s="79">
        <v>37457.777909999997</v>
      </c>
      <c r="F3518" s="80" t="s">
        <v>161</v>
      </c>
    </row>
    <row r="3519" spans="1:6" x14ac:dyDescent="0.25">
      <c r="A3519" s="76">
        <v>11</v>
      </c>
      <c r="B3519" s="77" t="s">
        <v>245</v>
      </c>
      <c r="C3519" s="77" t="s">
        <v>162</v>
      </c>
      <c r="D3519" s="78">
        <v>8084</v>
      </c>
      <c r="E3519" s="79">
        <v>6939626.3310000002</v>
      </c>
      <c r="F3519" s="80" t="s">
        <v>165</v>
      </c>
    </row>
    <row r="3520" spans="1:6" x14ac:dyDescent="0.25">
      <c r="A3520" s="76">
        <v>11</v>
      </c>
      <c r="B3520" s="77" t="s">
        <v>245</v>
      </c>
      <c r="C3520" s="77" t="s">
        <v>162</v>
      </c>
      <c r="D3520" s="78">
        <v>4736</v>
      </c>
      <c r="E3520" s="79">
        <v>352291.85722000001</v>
      </c>
      <c r="F3520" s="80" t="s">
        <v>161</v>
      </c>
    </row>
    <row r="3521" spans="1:6" x14ac:dyDescent="0.25">
      <c r="A3521" s="76">
        <v>11</v>
      </c>
      <c r="B3521" s="77" t="s">
        <v>246</v>
      </c>
      <c r="C3521" s="77" t="s">
        <v>160</v>
      </c>
      <c r="D3521" s="78">
        <v>288</v>
      </c>
      <c r="E3521" s="79">
        <v>1467820.4469999999</v>
      </c>
      <c r="F3521" s="80" t="s">
        <v>165</v>
      </c>
    </row>
    <row r="3522" spans="1:6" x14ac:dyDescent="0.25">
      <c r="A3522" s="76">
        <v>11</v>
      </c>
      <c r="B3522" s="77" t="s">
        <v>246</v>
      </c>
      <c r="C3522" s="77" t="s">
        <v>160</v>
      </c>
      <c r="D3522" s="78">
        <v>152</v>
      </c>
      <c r="E3522" s="79">
        <v>70547.904609999998</v>
      </c>
      <c r="F3522" s="80" t="s">
        <v>161</v>
      </c>
    </row>
    <row r="3523" spans="1:6" x14ac:dyDescent="0.25">
      <c r="A3523" s="76">
        <v>11</v>
      </c>
      <c r="B3523" s="77" t="s">
        <v>246</v>
      </c>
      <c r="C3523" s="77" t="s">
        <v>162</v>
      </c>
      <c r="D3523" s="78">
        <v>9379</v>
      </c>
      <c r="E3523" s="79">
        <v>8059920.6140000001</v>
      </c>
      <c r="F3523" s="80" t="s">
        <v>165</v>
      </c>
    </row>
    <row r="3524" spans="1:6" x14ac:dyDescent="0.25">
      <c r="A3524" s="76">
        <v>11</v>
      </c>
      <c r="B3524" s="77" t="s">
        <v>246</v>
      </c>
      <c r="C3524" s="77" t="s">
        <v>162</v>
      </c>
      <c r="D3524" s="78">
        <v>7675</v>
      </c>
      <c r="E3524" s="79">
        <v>798661.09562000004</v>
      </c>
      <c r="F3524" s="80" t="s">
        <v>161</v>
      </c>
    </row>
    <row r="3525" spans="1:6" x14ac:dyDescent="0.25">
      <c r="A3525" s="76">
        <v>11</v>
      </c>
      <c r="B3525" s="77" t="s">
        <v>247</v>
      </c>
      <c r="C3525" s="77" t="s">
        <v>160</v>
      </c>
      <c r="D3525" s="78">
        <v>232</v>
      </c>
      <c r="E3525" s="79">
        <v>29259181.409000002</v>
      </c>
      <c r="F3525" s="80" t="s">
        <v>165</v>
      </c>
    </row>
    <row r="3526" spans="1:6" x14ac:dyDescent="0.25">
      <c r="A3526" s="76">
        <v>11</v>
      </c>
      <c r="B3526" s="77" t="s">
        <v>247</v>
      </c>
      <c r="C3526" s="77" t="s">
        <v>160</v>
      </c>
      <c r="D3526" s="78">
        <v>110</v>
      </c>
      <c r="E3526" s="79">
        <v>1040751.16905</v>
      </c>
      <c r="F3526" s="80" t="s">
        <v>161</v>
      </c>
    </row>
    <row r="3527" spans="1:6" x14ac:dyDescent="0.25">
      <c r="A3527" s="76">
        <v>11</v>
      </c>
      <c r="B3527" s="77" t="s">
        <v>247</v>
      </c>
      <c r="C3527" s="77" t="s">
        <v>162</v>
      </c>
      <c r="D3527" s="78">
        <v>4311</v>
      </c>
      <c r="E3527" s="79">
        <v>3067714.909</v>
      </c>
      <c r="F3527" s="80" t="s">
        <v>165</v>
      </c>
    </row>
    <row r="3528" spans="1:6" x14ac:dyDescent="0.25">
      <c r="A3528" s="76">
        <v>11</v>
      </c>
      <c r="B3528" s="77" t="s">
        <v>247</v>
      </c>
      <c r="C3528" s="77" t="s">
        <v>162</v>
      </c>
      <c r="D3528" s="78">
        <v>1395</v>
      </c>
      <c r="E3528" s="79">
        <v>179389.61266000001</v>
      </c>
      <c r="F3528" s="80" t="s">
        <v>161</v>
      </c>
    </row>
    <row r="3529" spans="1:6" x14ac:dyDescent="0.25">
      <c r="A3529" s="76">
        <v>11</v>
      </c>
      <c r="B3529" s="77" t="s">
        <v>248</v>
      </c>
      <c r="C3529" s="77" t="s">
        <v>160</v>
      </c>
      <c r="D3529" s="78">
        <v>1145</v>
      </c>
      <c r="E3529" s="79">
        <v>12923080.603</v>
      </c>
      <c r="F3529" s="80" t="s">
        <v>165</v>
      </c>
    </row>
    <row r="3530" spans="1:6" x14ac:dyDescent="0.25">
      <c r="A3530" s="76">
        <v>11</v>
      </c>
      <c r="B3530" s="77" t="s">
        <v>248</v>
      </c>
      <c r="C3530" s="77" t="s">
        <v>160</v>
      </c>
      <c r="D3530" s="78">
        <v>750</v>
      </c>
      <c r="E3530" s="79">
        <v>363285.80028999998</v>
      </c>
      <c r="F3530" s="80" t="s">
        <v>161</v>
      </c>
    </row>
    <row r="3531" spans="1:6" x14ac:dyDescent="0.25">
      <c r="A3531" s="76">
        <v>11</v>
      </c>
      <c r="B3531" s="77" t="s">
        <v>248</v>
      </c>
      <c r="C3531" s="77" t="s">
        <v>166</v>
      </c>
      <c r="D3531" s="78">
        <v>1</v>
      </c>
      <c r="E3531" s="79">
        <v>87120</v>
      </c>
      <c r="F3531" s="80" t="s">
        <v>165</v>
      </c>
    </row>
    <row r="3532" spans="1:6" x14ac:dyDescent="0.25">
      <c r="A3532" s="76">
        <v>11</v>
      </c>
      <c r="B3532" s="77" t="s">
        <v>248</v>
      </c>
      <c r="C3532" s="77" t="s">
        <v>162</v>
      </c>
      <c r="D3532" s="78">
        <v>18855</v>
      </c>
      <c r="E3532" s="79">
        <v>14641026.953</v>
      </c>
      <c r="F3532" s="80" t="s">
        <v>165</v>
      </c>
    </row>
    <row r="3533" spans="1:6" x14ac:dyDescent="0.25">
      <c r="A3533" s="76">
        <v>11</v>
      </c>
      <c r="B3533" s="77" t="s">
        <v>248</v>
      </c>
      <c r="C3533" s="77" t="s">
        <v>162</v>
      </c>
      <c r="D3533" s="78">
        <v>15494</v>
      </c>
      <c r="E3533" s="79">
        <v>1065353.6530299999</v>
      </c>
      <c r="F3533" s="80" t="s">
        <v>161</v>
      </c>
    </row>
    <row r="3534" spans="1:6" x14ac:dyDescent="0.25">
      <c r="A3534" s="76">
        <v>11</v>
      </c>
      <c r="B3534" s="77" t="s">
        <v>249</v>
      </c>
      <c r="C3534" s="77" t="s">
        <v>160</v>
      </c>
      <c r="D3534" s="78">
        <v>622</v>
      </c>
      <c r="E3534" s="79">
        <v>2483571.1170000001</v>
      </c>
      <c r="F3534" s="80" t="s">
        <v>165</v>
      </c>
    </row>
    <row r="3535" spans="1:6" x14ac:dyDescent="0.25">
      <c r="A3535" s="76">
        <v>11</v>
      </c>
      <c r="B3535" s="77" t="s">
        <v>249</v>
      </c>
      <c r="C3535" s="77" t="s">
        <v>160</v>
      </c>
      <c r="D3535" s="78">
        <v>1110</v>
      </c>
      <c r="E3535" s="79">
        <v>595929.48822000006</v>
      </c>
      <c r="F3535" s="80" t="s">
        <v>161</v>
      </c>
    </row>
    <row r="3536" spans="1:6" x14ac:dyDescent="0.25">
      <c r="A3536" s="76">
        <v>11</v>
      </c>
      <c r="B3536" s="77" t="s">
        <v>249</v>
      </c>
      <c r="C3536" s="77" t="s">
        <v>166</v>
      </c>
      <c r="D3536" s="78">
        <v>10</v>
      </c>
      <c r="E3536" s="79">
        <v>203217206.56</v>
      </c>
      <c r="F3536" s="80" t="s">
        <v>165</v>
      </c>
    </row>
    <row r="3537" spans="1:6" x14ac:dyDescent="0.25">
      <c r="A3537" s="76">
        <v>11</v>
      </c>
      <c r="B3537" s="77" t="s">
        <v>249</v>
      </c>
      <c r="C3537" s="77" t="s">
        <v>166</v>
      </c>
      <c r="D3537" s="78">
        <v>1</v>
      </c>
      <c r="E3537" s="79">
        <v>1378.278</v>
      </c>
      <c r="F3537" s="80" t="s">
        <v>161</v>
      </c>
    </row>
    <row r="3538" spans="1:6" x14ac:dyDescent="0.25">
      <c r="A3538" s="76">
        <v>11</v>
      </c>
      <c r="B3538" s="77" t="s">
        <v>249</v>
      </c>
      <c r="C3538" s="77" t="s">
        <v>162</v>
      </c>
      <c r="D3538" s="78">
        <v>7576</v>
      </c>
      <c r="E3538" s="79">
        <v>7090959.3099999996</v>
      </c>
      <c r="F3538" s="80" t="s">
        <v>165</v>
      </c>
    </row>
    <row r="3539" spans="1:6" x14ac:dyDescent="0.25">
      <c r="A3539" s="76">
        <v>11</v>
      </c>
      <c r="B3539" s="77" t="s">
        <v>249</v>
      </c>
      <c r="C3539" s="77" t="s">
        <v>162</v>
      </c>
      <c r="D3539" s="78">
        <v>10063</v>
      </c>
      <c r="E3539" s="79">
        <v>850494.85216000001</v>
      </c>
      <c r="F3539" s="80" t="s">
        <v>161</v>
      </c>
    </row>
    <row r="3540" spans="1:6" x14ac:dyDescent="0.25">
      <c r="A3540" s="76">
        <v>11</v>
      </c>
      <c r="B3540" s="77" t="s">
        <v>250</v>
      </c>
      <c r="C3540" s="77" t="s">
        <v>160</v>
      </c>
      <c r="D3540" s="78">
        <v>1258</v>
      </c>
      <c r="E3540" s="79">
        <v>7454936.2599999998</v>
      </c>
      <c r="F3540" s="80" t="s">
        <v>165</v>
      </c>
    </row>
    <row r="3541" spans="1:6" x14ac:dyDescent="0.25">
      <c r="A3541" s="76">
        <v>11</v>
      </c>
      <c r="B3541" s="77" t="s">
        <v>250</v>
      </c>
      <c r="C3541" s="77" t="s">
        <v>160</v>
      </c>
      <c r="D3541" s="78">
        <v>735</v>
      </c>
      <c r="E3541" s="79">
        <v>293136.84706</v>
      </c>
      <c r="F3541" s="80" t="s">
        <v>161</v>
      </c>
    </row>
    <row r="3542" spans="1:6" x14ac:dyDescent="0.25">
      <c r="A3542" s="76">
        <v>11</v>
      </c>
      <c r="B3542" s="77" t="s">
        <v>250</v>
      </c>
      <c r="C3542" s="77" t="s">
        <v>166</v>
      </c>
      <c r="D3542" s="78">
        <v>5</v>
      </c>
      <c r="E3542" s="79">
        <v>16124.225</v>
      </c>
      <c r="F3542" s="80" t="s">
        <v>165</v>
      </c>
    </row>
    <row r="3543" spans="1:6" x14ac:dyDescent="0.25">
      <c r="A3543" s="76">
        <v>11</v>
      </c>
      <c r="B3543" s="77" t="s">
        <v>250</v>
      </c>
      <c r="C3543" s="77" t="s">
        <v>166</v>
      </c>
      <c r="D3543" s="78">
        <v>6</v>
      </c>
      <c r="E3543" s="79">
        <v>51106.840230000002</v>
      </c>
      <c r="F3543" s="80" t="s">
        <v>161</v>
      </c>
    </row>
    <row r="3544" spans="1:6" x14ac:dyDescent="0.25">
      <c r="A3544" s="76">
        <v>11</v>
      </c>
      <c r="B3544" s="77" t="s">
        <v>250</v>
      </c>
      <c r="C3544" s="77" t="s">
        <v>162</v>
      </c>
      <c r="D3544" s="78">
        <v>13050</v>
      </c>
      <c r="E3544" s="79">
        <v>10927792.796</v>
      </c>
      <c r="F3544" s="80" t="s">
        <v>165</v>
      </c>
    </row>
    <row r="3545" spans="1:6" x14ac:dyDescent="0.25">
      <c r="A3545" s="76">
        <v>11</v>
      </c>
      <c r="B3545" s="77" t="s">
        <v>250</v>
      </c>
      <c r="C3545" s="77" t="s">
        <v>162</v>
      </c>
      <c r="D3545" s="78">
        <v>9147</v>
      </c>
      <c r="E3545" s="79">
        <v>586208.73638999998</v>
      </c>
      <c r="F3545" s="80" t="s">
        <v>161</v>
      </c>
    </row>
    <row r="3546" spans="1:6" x14ac:dyDescent="0.25">
      <c r="A3546" s="76">
        <v>11</v>
      </c>
      <c r="B3546" s="77" t="s">
        <v>251</v>
      </c>
      <c r="C3546" s="77" t="s">
        <v>160</v>
      </c>
      <c r="D3546" s="78">
        <v>1141</v>
      </c>
      <c r="E3546" s="79">
        <v>6558254.2620000001</v>
      </c>
      <c r="F3546" s="80" t="s">
        <v>165</v>
      </c>
    </row>
    <row r="3547" spans="1:6" x14ac:dyDescent="0.25">
      <c r="A3547" s="76">
        <v>11</v>
      </c>
      <c r="B3547" s="77" t="s">
        <v>251</v>
      </c>
      <c r="C3547" s="77" t="s">
        <v>160</v>
      </c>
      <c r="D3547" s="78">
        <v>639</v>
      </c>
      <c r="E3547" s="79">
        <v>397020.74816999998</v>
      </c>
      <c r="F3547" s="80" t="s">
        <v>161</v>
      </c>
    </row>
    <row r="3548" spans="1:6" x14ac:dyDescent="0.25">
      <c r="A3548" s="76">
        <v>11</v>
      </c>
      <c r="B3548" s="77" t="s">
        <v>251</v>
      </c>
      <c r="C3548" s="77" t="s">
        <v>166</v>
      </c>
      <c r="D3548" s="78">
        <v>9</v>
      </c>
      <c r="E3548" s="79">
        <v>74790</v>
      </c>
      <c r="F3548" s="80" t="s">
        <v>165</v>
      </c>
    </row>
    <row r="3549" spans="1:6" x14ac:dyDescent="0.25">
      <c r="A3549" s="76">
        <v>11</v>
      </c>
      <c r="B3549" s="77" t="s">
        <v>251</v>
      </c>
      <c r="C3549" s="77" t="s">
        <v>166</v>
      </c>
      <c r="D3549" s="78">
        <v>4</v>
      </c>
      <c r="E3549" s="79">
        <v>186462.429</v>
      </c>
      <c r="F3549" s="80" t="s">
        <v>161</v>
      </c>
    </row>
    <row r="3550" spans="1:6" x14ac:dyDescent="0.25">
      <c r="A3550" s="76">
        <v>11</v>
      </c>
      <c r="B3550" s="77" t="s">
        <v>251</v>
      </c>
      <c r="C3550" s="77" t="s">
        <v>162</v>
      </c>
      <c r="D3550" s="78">
        <v>23207</v>
      </c>
      <c r="E3550" s="79">
        <v>18740485.252999999</v>
      </c>
      <c r="F3550" s="80" t="s">
        <v>165</v>
      </c>
    </row>
    <row r="3551" spans="1:6" x14ac:dyDescent="0.25">
      <c r="A3551" s="76">
        <v>11</v>
      </c>
      <c r="B3551" s="77" t="s">
        <v>251</v>
      </c>
      <c r="C3551" s="77" t="s">
        <v>162</v>
      </c>
      <c r="D3551" s="78">
        <v>16387</v>
      </c>
      <c r="E3551" s="79">
        <v>1368124.0063</v>
      </c>
      <c r="F3551" s="80" t="s">
        <v>161</v>
      </c>
    </row>
    <row r="3552" spans="1:6" x14ac:dyDescent="0.25">
      <c r="A3552" s="76">
        <v>11</v>
      </c>
      <c r="B3552" s="77" t="s">
        <v>252</v>
      </c>
      <c r="C3552" s="77" t="s">
        <v>160</v>
      </c>
      <c r="D3552" s="78">
        <v>1697</v>
      </c>
      <c r="E3552" s="79">
        <v>9118572.6970000006</v>
      </c>
      <c r="F3552" s="80" t="s">
        <v>165</v>
      </c>
    </row>
    <row r="3553" spans="1:6" x14ac:dyDescent="0.25">
      <c r="A3553" s="76">
        <v>11</v>
      </c>
      <c r="B3553" s="77" t="s">
        <v>252</v>
      </c>
      <c r="C3553" s="77" t="s">
        <v>160</v>
      </c>
      <c r="D3553" s="78">
        <v>1159</v>
      </c>
      <c r="E3553" s="79">
        <v>568267.90026999998</v>
      </c>
      <c r="F3553" s="80" t="s">
        <v>161</v>
      </c>
    </row>
    <row r="3554" spans="1:6" x14ac:dyDescent="0.25">
      <c r="A3554" s="76">
        <v>11</v>
      </c>
      <c r="B3554" s="77" t="s">
        <v>252</v>
      </c>
      <c r="C3554" s="77" t="s">
        <v>166</v>
      </c>
      <c r="D3554" s="78">
        <v>51</v>
      </c>
      <c r="E3554" s="79">
        <v>1464288.777</v>
      </c>
      <c r="F3554" s="80" t="s">
        <v>165</v>
      </c>
    </row>
    <row r="3555" spans="1:6" x14ac:dyDescent="0.25">
      <c r="A3555" s="76">
        <v>11</v>
      </c>
      <c r="B3555" s="77" t="s">
        <v>252</v>
      </c>
      <c r="C3555" s="77" t="s">
        <v>166</v>
      </c>
      <c r="D3555" s="78">
        <v>44</v>
      </c>
      <c r="E3555" s="79">
        <v>314615.93568</v>
      </c>
      <c r="F3555" s="80" t="s">
        <v>161</v>
      </c>
    </row>
    <row r="3556" spans="1:6" x14ac:dyDescent="0.25">
      <c r="A3556" s="76">
        <v>11</v>
      </c>
      <c r="B3556" s="77" t="s">
        <v>252</v>
      </c>
      <c r="C3556" s="77" t="s">
        <v>162</v>
      </c>
      <c r="D3556" s="78">
        <v>9398</v>
      </c>
      <c r="E3556" s="79">
        <v>8562429.2750000004</v>
      </c>
      <c r="F3556" s="80" t="s">
        <v>165</v>
      </c>
    </row>
    <row r="3557" spans="1:6" x14ac:dyDescent="0.25">
      <c r="A3557" s="76">
        <v>11</v>
      </c>
      <c r="B3557" s="77" t="s">
        <v>252</v>
      </c>
      <c r="C3557" s="77" t="s">
        <v>162</v>
      </c>
      <c r="D3557" s="78">
        <v>6524</v>
      </c>
      <c r="E3557" s="79">
        <v>512342.11469999998</v>
      </c>
      <c r="F3557" s="80" t="s">
        <v>161</v>
      </c>
    </row>
    <row r="3558" spans="1:6" x14ac:dyDescent="0.25">
      <c r="A3558" s="76">
        <v>11</v>
      </c>
      <c r="B3558" s="77" t="s">
        <v>253</v>
      </c>
      <c r="C3558" s="77" t="s">
        <v>160</v>
      </c>
      <c r="D3558" s="78">
        <v>1000</v>
      </c>
      <c r="E3558" s="79">
        <v>9137917.2709999997</v>
      </c>
      <c r="F3558" s="80" t="s">
        <v>165</v>
      </c>
    </row>
    <row r="3559" spans="1:6" x14ac:dyDescent="0.25">
      <c r="A3559" s="76">
        <v>11</v>
      </c>
      <c r="B3559" s="77" t="s">
        <v>253</v>
      </c>
      <c r="C3559" s="77" t="s">
        <v>160</v>
      </c>
      <c r="D3559" s="78">
        <v>984</v>
      </c>
      <c r="E3559" s="79">
        <v>898936.37144000002</v>
      </c>
      <c r="F3559" s="80" t="s">
        <v>161</v>
      </c>
    </row>
    <row r="3560" spans="1:6" x14ac:dyDescent="0.25">
      <c r="A3560" s="76">
        <v>11</v>
      </c>
      <c r="B3560" s="77" t="s">
        <v>253</v>
      </c>
      <c r="C3560" s="77" t="s">
        <v>166</v>
      </c>
      <c r="D3560" s="78">
        <v>45</v>
      </c>
      <c r="E3560" s="79">
        <v>10345663.800000001</v>
      </c>
      <c r="F3560" s="80" t="s">
        <v>165</v>
      </c>
    </row>
    <row r="3561" spans="1:6" x14ac:dyDescent="0.25">
      <c r="A3561" s="76">
        <v>11</v>
      </c>
      <c r="B3561" s="77" t="s">
        <v>253</v>
      </c>
      <c r="C3561" s="77" t="s">
        <v>166</v>
      </c>
      <c r="D3561" s="78">
        <v>44</v>
      </c>
      <c r="E3561" s="79">
        <v>4188356.0070000002</v>
      </c>
      <c r="F3561" s="80" t="s">
        <v>161</v>
      </c>
    </row>
    <row r="3562" spans="1:6" x14ac:dyDescent="0.25">
      <c r="A3562" s="76">
        <v>11</v>
      </c>
      <c r="B3562" s="77" t="s">
        <v>253</v>
      </c>
      <c r="C3562" s="77" t="s">
        <v>162</v>
      </c>
      <c r="D3562" s="78">
        <v>5312</v>
      </c>
      <c r="E3562" s="79">
        <v>4645629.7690000003</v>
      </c>
      <c r="F3562" s="80" t="s">
        <v>165</v>
      </c>
    </row>
    <row r="3563" spans="1:6" x14ac:dyDescent="0.25">
      <c r="A3563" s="76">
        <v>11</v>
      </c>
      <c r="B3563" s="77" t="s">
        <v>253</v>
      </c>
      <c r="C3563" s="77" t="s">
        <v>162</v>
      </c>
      <c r="D3563" s="78">
        <v>5433</v>
      </c>
      <c r="E3563" s="79">
        <v>427808.89520000003</v>
      </c>
      <c r="F3563" s="80" t="s">
        <v>161</v>
      </c>
    </row>
    <row r="3564" spans="1:6" x14ac:dyDescent="0.25">
      <c r="A3564" s="76">
        <v>11</v>
      </c>
      <c r="B3564" s="77" t="s">
        <v>254</v>
      </c>
      <c r="C3564" s="77" t="s">
        <v>160</v>
      </c>
      <c r="D3564" s="78">
        <v>904</v>
      </c>
      <c r="E3564" s="79">
        <v>4099887.932</v>
      </c>
      <c r="F3564" s="80" t="s">
        <v>165</v>
      </c>
    </row>
    <row r="3565" spans="1:6" x14ac:dyDescent="0.25">
      <c r="A3565" s="76">
        <v>11</v>
      </c>
      <c r="B3565" s="77" t="s">
        <v>254</v>
      </c>
      <c r="C3565" s="77" t="s">
        <v>160</v>
      </c>
      <c r="D3565" s="78">
        <v>634</v>
      </c>
      <c r="E3565" s="79">
        <v>200212.69422999999</v>
      </c>
      <c r="F3565" s="80" t="s">
        <v>161</v>
      </c>
    </row>
    <row r="3566" spans="1:6" x14ac:dyDescent="0.25">
      <c r="A3566" s="76">
        <v>11</v>
      </c>
      <c r="B3566" s="77" t="s">
        <v>254</v>
      </c>
      <c r="C3566" s="77" t="s">
        <v>166</v>
      </c>
      <c r="D3566" s="78">
        <v>5</v>
      </c>
      <c r="E3566" s="79">
        <v>162006.48000000001</v>
      </c>
      <c r="F3566" s="80" t="s">
        <v>165</v>
      </c>
    </row>
    <row r="3567" spans="1:6" x14ac:dyDescent="0.25">
      <c r="A3567" s="76">
        <v>11</v>
      </c>
      <c r="B3567" s="77" t="s">
        <v>254</v>
      </c>
      <c r="C3567" s="77" t="s">
        <v>166</v>
      </c>
      <c r="D3567" s="78">
        <v>5</v>
      </c>
      <c r="E3567" s="79">
        <v>137144.07699999999</v>
      </c>
      <c r="F3567" s="80" t="s">
        <v>161</v>
      </c>
    </row>
    <row r="3568" spans="1:6" x14ac:dyDescent="0.25">
      <c r="A3568" s="76">
        <v>11</v>
      </c>
      <c r="B3568" s="77" t="s">
        <v>254</v>
      </c>
      <c r="C3568" s="77" t="s">
        <v>162</v>
      </c>
      <c r="D3568" s="78">
        <v>6550</v>
      </c>
      <c r="E3568" s="79">
        <v>5686590.2580000004</v>
      </c>
      <c r="F3568" s="80" t="s">
        <v>165</v>
      </c>
    </row>
    <row r="3569" spans="1:6" x14ac:dyDescent="0.25">
      <c r="A3569" s="76">
        <v>11</v>
      </c>
      <c r="B3569" s="77" t="s">
        <v>254</v>
      </c>
      <c r="C3569" s="77" t="s">
        <v>162</v>
      </c>
      <c r="D3569" s="78">
        <v>4530</v>
      </c>
      <c r="E3569" s="79">
        <v>337269.35634</v>
      </c>
      <c r="F3569" s="80" t="s">
        <v>161</v>
      </c>
    </row>
    <row r="3570" spans="1:6" x14ac:dyDescent="0.25">
      <c r="A3570" s="76">
        <v>11</v>
      </c>
      <c r="B3570" s="77" t="s">
        <v>255</v>
      </c>
      <c r="C3570" s="77" t="s">
        <v>160</v>
      </c>
      <c r="D3570" s="78">
        <v>915</v>
      </c>
      <c r="E3570" s="79">
        <v>7583856.2079999996</v>
      </c>
      <c r="F3570" s="80" t="s">
        <v>165</v>
      </c>
    </row>
    <row r="3571" spans="1:6" x14ac:dyDescent="0.25">
      <c r="A3571" s="76">
        <v>11</v>
      </c>
      <c r="B3571" s="77" t="s">
        <v>255</v>
      </c>
      <c r="C3571" s="77" t="s">
        <v>160</v>
      </c>
      <c r="D3571" s="78">
        <v>609</v>
      </c>
      <c r="E3571" s="79">
        <v>369036.85490999999</v>
      </c>
      <c r="F3571" s="80" t="s">
        <v>161</v>
      </c>
    </row>
    <row r="3572" spans="1:6" x14ac:dyDescent="0.25">
      <c r="A3572" s="76">
        <v>11</v>
      </c>
      <c r="B3572" s="77" t="s">
        <v>255</v>
      </c>
      <c r="C3572" s="77" t="s">
        <v>166</v>
      </c>
      <c r="D3572" s="78">
        <v>2</v>
      </c>
      <c r="E3572" s="79">
        <v>68080</v>
      </c>
      <c r="F3572" s="80" t="s">
        <v>165</v>
      </c>
    </row>
    <row r="3573" spans="1:6" x14ac:dyDescent="0.25">
      <c r="A3573" s="76">
        <v>11</v>
      </c>
      <c r="B3573" s="77" t="s">
        <v>255</v>
      </c>
      <c r="C3573" s="77" t="s">
        <v>166</v>
      </c>
      <c r="D3573" s="78">
        <v>2</v>
      </c>
      <c r="E3573" s="79">
        <v>256374</v>
      </c>
      <c r="F3573" s="80" t="s">
        <v>161</v>
      </c>
    </row>
    <row r="3574" spans="1:6" x14ac:dyDescent="0.25">
      <c r="A3574" s="76">
        <v>11</v>
      </c>
      <c r="B3574" s="77" t="s">
        <v>255</v>
      </c>
      <c r="C3574" s="77" t="s">
        <v>162</v>
      </c>
      <c r="D3574" s="78">
        <v>5782</v>
      </c>
      <c r="E3574" s="79">
        <v>4945546.6940000001</v>
      </c>
      <c r="F3574" s="80" t="s">
        <v>165</v>
      </c>
    </row>
    <row r="3575" spans="1:6" x14ac:dyDescent="0.25">
      <c r="A3575" s="76">
        <v>11</v>
      </c>
      <c r="B3575" s="77" t="s">
        <v>255</v>
      </c>
      <c r="C3575" s="77" t="s">
        <v>162</v>
      </c>
      <c r="D3575" s="78">
        <v>3937</v>
      </c>
      <c r="E3575" s="79">
        <v>357832.24297999998</v>
      </c>
      <c r="F3575" s="80" t="s">
        <v>161</v>
      </c>
    </row>
    <row r="3576" spans="1:6" x14ac:dyDescent="0.25">
      <c r="A3576" s="76">
        <v>11</v>
      </c>
      <c r="B3576" s="77" t="s">
        <v>256</v>
      </c>
      <c r="C3576" s="77" t="s">
        <v>160</v>
      </c>
      <c r="D3576" s="78">
        <v>56</v>
      </c>
      <c r="E3576" s="79">
        <v>651174.36</v>
      </c>
      <c r="F3576" s="80" t="s">
        <v>165</v>
      </c>
    </row>
    <row r="3577" spans="1:6" x14ac:dyDescent="0.25">
      <c r="A3577" s="76">
        <v>11</v>
      </c>
      <c r="B3577" s="77" t="s">
        <v>256</v>
      </c>
      <c r="C3577" s="77" t="s">
        <v>160</v>
      </c>
      <c r="D3577" s="78">
        <v>11</v>
      </c>
      <c r="E3577" s="79">
        <v>50654.041290000001</v>
      </c>
      <c r="F3577" s="80" t="s">
        <v>161</v>
      </c>
    </row>
    <row r="3578" spans="1:6" x14ac:dyDescent="0.25">
      <c r="A3578" s="76">
        <v>11</v>
      </c>
      <c r="B3578" s="77" t="s">
        <v>257</v>
      </c>
      <c r="C3578" s="77" t="s">
        <v>160</v>
      </c>
      <c r="D3578" s="78">
        <v>1</v>
      </c>
      <c r="E3578" s="79">
        <v>14172.16</v>
      </c>
      <c r="F3578" s="80" t="s">
        <v>165</v>
      </c>
    </row>
    <row r="3579" spans="1:6" x14ac:dyDescent="0.25">
      <c r="A3579" s="76">
        <v>11</v>
      </c>
      <c r="B3579" s="77" t="s">
        <v>257</v>
      </c>
      <c r="C3579" s="77" t="s">
        <v>160</v>
      </c>
      <c r="D3579" s="78">
        <v>1</v>
      </c>
      <c r="E3579" s="79">
        <v>1164.288</v>
      </c>
      <c r="F3579" s="80" t="s">
        <v>161</v>
      </c>
    </row>
    <row r="3580" spans="1:6" x14ac:dyDescent="0.25">
      <c r="A3580" s="76">
        <v>11</v>
      </c>
      <c r="B3580" s="77" t="s">
        <v>257</v>
      </c>
      <c r="C3580" s="77" t="s">
        <v>166</v>
      </c>
      <c r="D3580" s="78">
        <v>1</v>
      </c>
      <c r="E3580" s="79">
        <v>0</v>
      </c>
      <c r="F3580" s="80" t="s">
        <v>165</v>
      </c>
    </row>
    <row r="3581" spans="1:6" x14ac:dyDescent="0.25">
      <c r="A3581" s="76">
        <v>11</v>
      </c>
      <c r="B3581" s="77" t="s">
        <v>258</v>
      </c>
      <c r="C3581" s="77" t="s">
        <v>160</v>
      </c>
      <c r="D3581" s="78">
        <v>687</v>
      </c>
      <c r="E3581" s="79">
        <v>3618126.89</v>
      </c>
      <c r="F3581" s="80" t="s">
        <v>165</v>
      </c>
    </row>
    <row r="3582" spans="1:6" x14ac:dyDescent="0.25">
      <c r="A3582" s="76">
        <v>11</v>
      </c>
      <c r="B3582" s="77" t="s">
        <v>258</v>
      </c>
      <c r="C3582" s="77" t="s">
        <v>160</v>
      </c>
      <c r="D3582" s="78">
        <v>363</v>
      </c>
      <c r="E3582" s="79">
        <v>147312.94615</v>
      </c>
      <c r="F3582" s="80" t="s">
        <v>161</v>
      </c>
    </row>
    <row r="3583" spans="1:6" x14ac:dyDescent="0.25">
      <c r="A3583" s="76">
        <v>11</v>
      </c>
      <c r="B3583" s="77" t="s">
        <v>258</v>
      </c>
      <c r="C3583" s="77" t="s">
        <v>162</v>
      </c>
      <c r="D3583" s="78">
        <v>13674</v>
      </c>
      <c r="E3583" s="79">
        <v>12505001.109999999</v>
      </c>
      <c r="F3583" s="80" t="s">
        <v>165</v>
      </c>
    </row>
    <row r="3584" spans="1:6" x14ac:dyDescent="0.25">
      <c r="A3584" s="76">
        <v>11</v>
      </c>
      <c r="B3584" s="77" t="s">
        <v>258</v>
      </c>
      <c r="C3584" s="77" t="s">
        <v>162</v>
      </c>
      <c r="D3584" s="78">
        <v>9140</v>
      </c>
      <c r="E3584" s="79">
        <v>947889.10146000003</v>
      </c>
      <c r="F3584" s="80" t="s">
        <v>161</v>
      </c>
    </row>
    <row r="3585" spans="1:6" x14ac:dyDescent="0.25">
      <c r="A3585" s="76">
        <v>11</v>
      </c>
      <c r="B3585" s="77" t="s">
        <v>259</v>
      </c>
      <c r="C3585" s="77" t="s">
        <v>160</v>
      </c>
      <c r="D3585" s="78">
        <v>654</v>
      </c>
      <c r="E3585" s="79">
        <v>7416996.2910000002</v>
      </c>
      <c r="F3585" s="80" t="s">
        <v>165</v>
      </c>
    </row>
    <row r="3586" spans="1:6" x14ac:dyDescent="0.25">
      <c r="A3586" s="76">
        <v>11</v>
      </c>
      <c r="B3586" s="77" t="s">
        <v>259</v>
      </c>
      <c r="C3586" s="77" t="s">
        <v>160</v>
      </c>
      <c r="D3586" s="78">
        <v>347</v>
      </c>
      <c r="E3586" s="79">
        <v>442567.27876999998</v>
      </c>
      <c r="F3586" s="80" t="s">
        <v>161</v>
      </c>
    </row>
    <row r="3587" spans="1:6" x14ac:dyDescent="0.25">
      <c r="A3587" s="76">
        <v>11</v>
      </c>
      <c r="B3587" s="77" t="s">
        <v>259</v>
      </c>
      <c r="C3587" s="77" t="s">
        <v>166</v>
      </c>
      <c r="D3587" s="78">
        <v>13</v>
      </c>
      <c r="E3587" s="79">
        <v>18846621.399999999</v>
      </c>
      <c r="F3587" s="80" t="s">
        <v>165</v>
      </c>
    </row>
    <row r="3588" spans="1:6" x14ac:dyDescent="0.25">
      <c r="A3588" s="76">
        <v>11</v>
      </c>
      <c r="B3588" s="77" t="s">
        <v>259</v>
      </c>
      <c r="C3588" s="77" t="s">
        <v>166</v>
      </c>
      <c r="D3588" s="78">
        <v>9</v>
      </c>
      <c r="E3588" s="79">
        <v>1725403.3563000001</v>
      </c>
      <c r="F3588" s="80" t="s">
        <v>161</v>
      </c>
    </row>
    <row r="3589" spans="1:6" x14ac:dyDescent="0.25">
      <c r="A3589" s="76">
        <v>11</v>
      </c>
      <c r="B3589" s="77" t="s">
        <v>259</v>
      </c>
      <c r="C3589" s="77" t="s">
        <v>162</v>
      </c>
      <c r="D3589" s="78">
        <v>7220</v>
      </c>
      <c r="E3589" s="79">
        <v>6754046.6179999998</v>
      </c>
      <c r="F3589" s="80" t="s">
        <v>165</v>
      </c>
    </row>
    <row r="3590" spans="1:6" x14ac:dyDescent="0.25">
      <c r="A3590" s="76">
        <v>11</v>
      </c>
      <c r="B3590" s="77" t="s">
        <v>259</v>
      </c>
      <c r="C3590" s="77" t="s">
        <v>162</v>
      </c>
      <c r="D3590" s="78">
        <v>4382</v>
      </c>
      <c r="E3590" s="79">
        <v>357667.90216</v>
      </c>
      <c r="F3590" s="80" t="s">
        <v>161</v>
      </c>
    </row>
    <row r="3591" spans="1:6" x14ac:dyDescent="0.25">
      <c r="A3591" s="76">
        <v>11</v>
      </c>
      <c r="B3591" s="77" t="s">
        <v>260</v>
      </c>
      <c r="C3591" s="77" t="s">
        <v>160</v>
      </c>
      <c r="D3591" s="78">
        <v>1</v>
      </c>
      <c r="E3591" s="79">
        <v>259.79052000000001</v>
      </c>
      <c r="F3591" s="80" t="s">
        <v>161</v>
      </c>
    </row>
    <row r="3592" spans="1:6" x14ac:dyDescent="0.25">
      <c r="A3592" s="76">
        <v>11</v>
      </c>
      <c r="B3592" s="77" t="s">
        <v>261</v>
      </c>
      <c r="C3592" s="77" t="s">
        <v>160</v>
      </c>
      <c r="D3592" s="78">
        <v>73</v>
      </c>
      <c r="E3592" s="79">
        <v>104749.86499</v>
      </c>
      <c r="F3592" s="80" t="s">
        <v>161</v>
      </c>
    </row>
    <row r="3593" spans="1:6" x14ac:dyDescent="0.25">
      <c r="A3593" s="76">
        <v>11</v>
      </c>
      <c r="B3593" s="77" t="s">
        <v>261</v>
      </c>
      <c r="C3593" s="77" t="s">
        <v>166</v>
      </c>
      <c r="D3593" s="78">
        <v>4</v>
      </c>
      <c r="E3593" s="79">
        <v>1218466</v>
      </c>
      <c r="F3593" s="80" t="s">
        <v>161</v>
      </c>
    </row>
    <row r="3594" spans="1:6" x14ac:dyDescent="0.25">
      <c r="A3594" s="76">
        <v>11</v>
      </c>
      <c r="B3594" s="77" t="s">
        <v>261</v>
      </c>
      <c r="C3594" s="77" t="s">
        <v>162</v>
      </c>
      <c r="D3594" s="78">
        <v>201</v>
      </c>
      <c r="E3594" s="79">
        <v>15804.605310000001</v>
      </c>
      <c r="F3594" s="80" t="s">
        <v>161</v>
      </c>
    </row>
    <row r="3595" spans="1:6" x14ac:dyDescent="0.25">
      <c r="A3595" s="76">
        <v>11</v>
      </c>
      <c r="B3595" s="77" t="s">
        <v>262</v>
      </c>
      <c r="C3595" s="77" t="s">
        <v>160</v>
      </c>
      <c r="D3595" s="78">
        <v>1</v>
      </c>
      <c r="E3595" s="79">
        <v>0</v>
      </c>
      <c r="F3595" s="80" t="s">
        <v>165</v>
      </c>
    </row>
    <row r="3596" spans="1:6" x14ac:dyDescent="0.25">
      <c r="A3596" s="76">
        <v>11</v>
      </c>
      <c r="B3596" s="77" t="s">
        <v>262</v>
      </c>
      <c r="C3596" s="77" t="s">
        <v>162</v>
      </c>
      <c r="D3596" s="78">
        <v>5</v>
      </c>
      <c r="E3596" s="79">
        <v>7444</v>
      </c>
      <c r="F3596" s="80" t="s">
        <v>165</v>
      </c>
    </row>
    <row r="3597" spans="1:6" x14ac:dyDescent="0.25">
      <c r="A3597" s="76">
        <v>11</v>
      </c>
      <c r="B3597" s="77" t="s">
        <v>263</v>
      </c>
      <c r="C3597" s="77" t="s">
        <v>160</v>
      </c>
      <c r="D3597" s="78">
        <v>120</v>
      </c>
      <c r="E3597" s="79">
        <v>199660.95</v>
      </c>
      <c r="F3597" s="80" t="s">
        <v>165</v>
      </c>
    </row>
    <row r="3598" spans="1:6" x14ac:dyDescent="0.25">
      <c r="A3598" s="76">
        <v>11</v>
      </c>
      <c r="B3598" s="77" t="s">
        <v>263</v>
      </c>
      <c r="C3598" s="77" t="s">
        <v>160</v>
      </c>
      <c r="D3598" s="78">
        <v>29</v>
      </c>
      <c r="E3598" s="79">
        <v>8890.6063099999992</v>
      </c>
      <c r="F3598" s="80" t="s">
        <v>161</v>
      </c>
    </row>
    <row r="3599" spans="1:6" x14ac:dyDescent="0.25">
      <c r="A3599" s="76">
        <v>11</v>
      </c>
      <c r="B3599" s="77" t="s">
        <v>263</v>
      </c>
      <c r="C3599" s="77" t="s">
        <v>162</v>
      </c>
      <c r="D3599" s="78">
        <v>313</v>
      </c>
      <c r="E3599" s="79">
        <v>404765.37099999998</v>
      </c>
      <c r="F3599" s="80" t="s">
        <v>165</v>
      </c>
    </row>
    <row r="3600" spans="1:6" x14ac:dyDescent="0.25">
      <c r="A3600" s="76">
        <v>11</v>
      </c>
      <c r="B3600" s="77" t="s">
        <v>263</v>
      </c>
      <c r="C3600" s="77" t="s">
        <v>162</v>
      </c>
      <c r="D3600" s="78">
        <v>140</v>
      </c>
      <c r="E3600" s="79">
        <v>11384.59993</v>
      </c>
      <c r="F3600" s="80" t="s">
        <v>161</v>
      </c>
    </row>
    <row r="3601" spans="1:6" x14ac:dyDescent="0.25">
      <c r="A3601" s="76">
        <v>11</v>
      </c>
      <c r="B3601" s="77" t="s">
        <v>264</v>
      </c>
      <c r="C3601" s="77" t="s">
        <v>160</v>
      </c>
      <c r="D3601" s="78">
        <v>1060</v>
      </c>
      <c r="E3601" s="79">
        <v>6971054.9139999999</v>
      </c>
      <c r="F3601" s="80" t="s">
        <v>165</v>
      </c>
    </row>
    <row r="3602" spans="1:6" x14ac:dyDescent="0.25">
      <c r="A3602" s="76">
        <v>11</v>
      </c>
      <c r="B3602" s="77" t="s">
        <v>264</v>
      </c>
      <c r="C3602" s="77" t="s">
        <v>166</v>
      </c>
      <c r="D3602" s="78">
        <v>23</v>
      </c>
      <c r="E3602" s="79">
        <v>36740612.399999999</v>
      </c>
      <c r="F3602" s="80" t="s">
        <v>165</v>
      </c>
    </row>
    <row r="3603" spans="1:6" x14ac:dyDescent="0.25">
      <c r="A3603" s="76">
        <v>11</v>
      </c>
      <c r="B3603" s="77" t="s">
        <v>264</v>
      </c>
      <c r="C3603" s="77" t="s">
        <v>162</v>
      </c>
      <c r="D3603" s="78">
        <v>3657</v>
      </c>
      <c r="E3603" s="79">
        <v>4268688.5120000001</v>
      </c>
      <c r="F3603" s="80" t="s">
        <v>165</v>
      </c>
    </row>
    <row r="3604" spans="1:6" x14ac:dyDescent="0.25">
      <c r="A3604" s="76">
        <v>11</v>
      </c>
      <c r="B3604" s="77" t="s">
        <v>265</v>
      </c>
      <c r="C3604" s="77" t="s">
        <v>160</v>
      </c>
      <c r="D3604" s="78">
        <v>62</v>
      </c>
      <c r="E3604" s="79">
        <v>137154</v>
      </c>
      <c r="F3604" s="80" t="s">
        <v>165</v>
      </c>
    </row>
    <row r="3605" spans="1:6" x14ac:dyDescent="0.25">
      <c r="A3605" s="76">
        <v>11</v>
      </c>
      <c r="B3605" s="77" t="s">
        <v>265</v>
      </c>
      <c r="C3605" s="77" t="s">
        <v>166</v>
      </c>
      <c r="D3605" s="78">
        <v>1</v>
      </c>
      <c r="E3605" s="79">
        <v>0</v>
      </c>
      <c r="F3605" s="80" t="s">
        <v>165</v>
      </c>
    </row>
    <row r="3606" spans="1:6" x14ac:dyDescent="0.25">
      <c r="A3606" s="76">
        <v>11</v>
      </c>
      <c r="B3606" s="77" t="s">
        <v>265</v>
      </c>
      <c r="C3606" s="77" t="s">
        <v>162</v>
      </c>
      <c r="D3606" s="78">
        <v>154</v>
      </c>
      <c r="E3606" s="79">
        <v>237212.11900000001</v>
      </c>
      <c r="F3606" s="80" t="s">
        <v>165</v>
      </c>
    </row>
    <row r="3607" spans="1:6" x14ac:dyDescent="0.25">
      <c r="A3607" s="76">
        <v>11</v>
      </c>
      <c r="B3607" s="77" t="s">
        <v>266</v>
      </c>
      <c r="C3607" s="77" t="s">
        <v>160</v>
      </c>
      <c r="D3607" s="78">
        <v>61</v>
      </c>
      <c r="E3607" s="79">
        <v>179235.31400000001</v>
      </c>
      <c r="F3607" s="80" t="s">
        <v>165</v>
      </c>
    </row>
    <row r="3608" spans="1:6" x14ac:dyDescent="0.25">
      <c r="A3608" s="76">
        <v>11</v>
      </c>
      <c r="B3608" s="77" t="s">
        <v>266</v>
      </c>
      <c r="C3608" s="77" t="s">
        <v>160</v>
      </c>
      <c r="D3608" s="78">
        <v>28</v>
      </c>
      <c r="E3608" s="79">
        <v>4541.9863299999997</v>
      </c>
      <c r="F3608" s="80" t="s">
        <v>161</v>
      </c>
    </row>
    <row r="3609" spans="1:6" x14ac:dyDescent="0.25">
      <c r="A3609" s="76">
        <v>11</v>
      </c>
      <c r="B3609" s="77" t="s">
        <v>266</v>
      </c>
      <c r="C3609" s="77" t="s">
        <v>166</v>
      </c>
      <c r="D3609" s="78">
        <v>3</v>
      </c>
      <c r="E3609" s="79">
        <v>9235</v>
      </c>
      <c r="F3609" s="80" t="s">
        <v>165</v>
      </c>
    </row>
    <row r="3610" spans="1:6" x14ac:dyDescent="0.25">
      <c r="A3610" s="76">
        <v>11</v>
      </c>
      <c r="B3610" s="77" t="s">
        <v>266</v>
      </c>
      <c r="C3610" s="77" t="s">
        <v>162</v>
      </c>
      <c r="D3610" s="78">
        <v>652</v>
      </c>
      <c r="E3610" s="79">
        <v>509781.15700000001</v>
      </c>
      <c r="F3610" s="80" t="s">
        <v>165</v>
      </c>
    </row>
    <row r="3611" spans="1:6" x14ac:dyDescent="0.25">
      <c r="A3611" s="76">
        <v>11</v>
      </c>
      <c r="B3611" s="77" t="s">
        <v>266</v>
      </c>
      <c r="C3611" s="77" t="s">
        <v>162</v>
      </c>
      <c r="D3611" s="78">
        <v>406</v>
      </c>
      <c r="E3611" s="79">
        <v>20797.701120000002</v>
      </c>
      <c r="F3611" s="80" t="s">
        <v>161</v>
      </c>
    </row>
    <row r="3612" spans="1:6" x14ac:dyDescent="0.25">
      <c r="A3612" s="76">
        <v>11</v>
      </c>
      <c r="B3612" s="77" t="s">
        <v>267</v>
      </c>
      <c r="C3612" s="77" t="s">
        <v>160</v>
      </c>
      <c r="D3612" s="78">
        <v>1104</v>
      </c>
      <c r="E3612" s="79">
        <v>4312549.6390000004</v>
      </c>
      <c r="F3612" s="80" t="s">
        <v>165</v>
      </c>
    </row>
    <row r="3613" spans="1:6" x14ac:dyDescent="0.25">
      <c r="A3613" s="76">
        <v>11</v>
      </c>
      <c r="B3613" s="77" t="s">
        <v>267</v>
      </c>
      <c r="C3613" s="77" t="s">
        <v>160</v>
      </c>
      <c r="D3613" s="78">
        <v>546</v>
      </c>
      <c r="E3613" s="79">
        <v>132687.85900999999</v>
      </c>
      <c r="F3613" s="80" t="s">
        <v>161</v>
      </c>
    </row>
    <row r="3614" spans="1:6" x14ac:dyDescent="0.25">
      <c r="A3614" s="76">
        <v>11</v>
      </c>
      <c r="B3614" s="77" t="s">
        <v>267</v>
      </c>
      <c r="C3614" s="77" t="s">
        <v>166</v>
      </c>
      <c r="D3614" s="78">
        <v>10</v>
      </c>
      <c r="E3614" s="79">
        <v>14758.447</v>
      </c>
      <c r="F3614" s="80" t="s">
        <v>165</v>
      </c>
    </row>
    <row r="3615" spans="1:6" x14ac:dyDescent="0.25">
      <c r="A3615" s="76">
        <v>11</v>
      </c>
      <c r="B3615" s="77" t="s">
        <v>267</v>
      </c>
      <c r="C3615" s="77" t="s">
        <v>166</v>
      </c>
      <c r="D3615" s="78">
        <v>1</v>
      </c>
      <c r="E3615" s="79">
        <v>296.87439999999998</v>
      </c>
      <c r="F3615" s="80" t="s">
        <v>161</v>
      </c>
    </row>
    <row r="3616" spans="1:6" x14ac:dyDescent="0.25">
      <c r="A3616" s="76">
        <v>11</v>
      </c>
      <c r="B3616" s="77" t="s">
        <v>267</v>
      </c>
      <c r="C3616" s="77" t="s">
        <v>162</v>
      </c>
      <c r="D3616" s="78">
        <v>9126</v>
      </c>
      <c r="E3616" s="79">
        <v>6392335.2450000001</v>
      </c>
      <c r="F3616" s="80" t="s">
        <v>165</v>
      </c>
    </row>
    <row r="3617" spans="1:6" ht="15.75" thickBot="1" x14ac:dyDescent="0.3">
      <c r="A3617" s="81">
        <v>11</v>
      </c>
      <c r="B3617" s="82" t="s">
        <v>267</v>
      </c>
      <c r="C3617" s="82" t="s">
        <v>162</v>
      </c>
      <c r="D3617" s="83">
        <v>6566</v>
      </c>
      <c r="E3617" s="84">
        <v>295366.36355000001</v>
      </c>
      <c r="F3617" s="85" t="s">
        <v>161</v>
      </c>
    </row>
    <row r="3618" spans="1:6" x14ac:dyDescent="0.25">
      <c r="A3618" s="71">
        <v>12</v>
      </c>
      <c r="B3618" s="72" t="s">
        <v>159</v>
      </c>
      <c r="C3618" s="72" t="s">
        <v>160</v>
      </c>
      <c r="D3618" s="73">
        <v>150</v>
      </c>
      <c r="E3618" s="74">
        <v>82025.804099999994</v>
      </c>
      <c r="F3618" s="75" t="s">
        <v>161</v>
      </c>
    </row>
    <row r="3619" spans="1:6" x14ac:dyDescent="0.25">
      <c r="A3619" s="76">
        <v>12</v>
      </c>
      <c r="B3619" s="77" t="s">
        <v>159</v>
      </c>
      <c r="C3619" s="77" t="s">
        <v>162</v>
      </c>
      <c r="D3619" s="78">
        <v>783</v>
      </c>
      <c r="E3619" s="79">
        <v>79852.606610000003</v>
      </c>
      <c r="F3619" s="80" t="s">
        <v>161</v>
      </c>
    </row>
    <row r="3620" spans="1:6" x14ac:dyDescent="0.25">
      <c r="A3620" s="76">
        <v>12</v>
      </c>
      <c r="B3620" s="77" t="s">
        <v>163</v>
      </c>
      <c r="C3620" s="77" t="s">
        <v>160</v>
      </c>
      <c r="D3620" s="78">
        <v>78</v>
      </c>
      <c r="E3620" s="79">
        <v>61507.024299999997</v>
      </c>
      <c r="F3620" s="80" t="s">
        <v>161</v>
      </c>
    </row>
    <row r="3621" spans="1:6" x14ac:dyDescent="0.25">
      <c r="A3621" s="76">
        <v>12</v>
      </c>
      <c r="B3621" s="77" t="s">
        <v>163</v>
      </c>
      <c r="C3621" s="77" t="s">
        <v>162</v>
      </c>
      <c r="D3621" s="78">
        <v>369</v>
      </c>
      <c r="E3621" s="79">
        <v>35387.794699999999</v>
      </c>
      <c r="F3621" s="80" t="s">
        <v>161</v>
      </c>
    </row>
    <row r="3622" spans="1:6" x14ac:dyDescent="0.25">
      <c r="A3622" s="76">
        <v>12</v>
      </c>
      <c r="B3622" s="77" t="s">
        <v>164</v>
      </c>
      <c r="C3622" s="77" t="s">
        <v>160</v>
      </c>
      <c r="D3622" s="78">
        <v>8</v>
      </c>
      <c r="E3622" s="79">
        <v>1802</v>
      </c>
      <c r="F3622" s="80" t="s">
        <v>165</v>
      </c>
    </row>
    <row r="3623" spans="1:6" x14ac:dyDescent="0.25">
      <c r="A3623" s="76">
        <v>12</v>
      </c>
      <c r="B3623" s="77" t="s">
        <v>164</v>
      </c>
      <c r="C3623" s="77" t="s">
        <v>160</v>
      </c>
      <c r="D3623" s="78">
        <v>47</v>
      </c>
      <c r="E3623" s="79">
        <v>29569.593069999999</v>
      </c>
      <c r="F3623" s="80" t="s">
        <v>161</v>
      </c>
    </row>
    <row r="3624" spans="1:6" x14ac:dyDescent="0.25">
      <c r="A3624" s="76">
        <v>12</v>
      </c>
      <c r="B3624" s="77" t="s">
        <v>164</v>
      </c>
      <c r="C3624" s="77" t="s">
        <v>166</v>
      </c>
      <c r="D3624" s="78">
        <v>2</v>
      </c>
      <c r="E3624" s="79">
        <v>934094</v>
      </c>
      <c r="F3624" s="80" t="s">
        <v>161</v>
      </c>
    </row>
    <row r="3625" spans="1:6" x14ac:dyDescent="0.25">
      <c r="A3625" s="76">
        <v>12</v>
      </c>
      <c r="B3625" s="77" t="s">
        <v>164</v>
      </c>
      <c r="C3625" s="77" t="s">
        <v>162</v>
      </c>
      <c r="D3625" s="78">
        <v>1</v>
      </c>
      <c r="E3625" s="79">
        <v>5530</v>
      </c>
      <c r="F3625" s="80" t="s">
        <v>165</v>
      </c>
    </row>
    <row r="3626" spans="1:6" x14ac:dyDescent="0.25">
      <c r="A3626" s="76">
        <v>12</v>
      </c>
      <c r="B3626" s="77" t="s">
        <v>164</v>
      </c>
      <c r="C3626" s="77" t="s">
        <v>162</v>
      </c>
      <c r="D3626" s="78">
        <v>11</v>
      </c>
      <c r="E3626" s="79">
        <v>1021.098</v>
      </c>
      <c r="F3626" s="80" t="s">
        <v>161</v>
      </c>
    </row>
    <row r="3627" spans="1:6" x14ac:dyDescent="0.25">
      <c r="A3627" s="76">
        <v>12</v>
      </c>
      <c r="B3627" s="77" t="s">
        <v>167</v>
      </c>
      <c r="C3627" s="77" t="s">
        <v>160</v>
      </c>
      <c r="D3627" s="78">
        <v>192</v>
      </c>
      <c r="E3627" s="79">
        <v>2802831.5240000002</v>
      </c>
      <c r="F3627" s="80" t="s">
        <v>165</v>
      </c>
    </row>
    <row r="3628" spans="1:6" x14ac:dyDescent="0.25">
      <c r="A3628" s="76">
        <v>12</v>
      </c>
      <c r="B3628" s="77" t="s">
        <v>167</v>
      </c>
      <c r="C3628" s="77" t="s">
        <v>160</v>
      </c>
      <c r="D3628" s="78">
        <v>217</v>
      </c>
      <c r="E3628" s="79">
        <v>682788.75202000001</v>
      </c>
      <c r="F3628" s="80" t="s">
        <v>161</v>
      </c>
    </row>
    <row r="3629" spans="1:6" x14ac:dyDescent="0.25">
      <c r="A3629" s="76">
        <v>12</v>
      </c>
      <c r="B3629" s="77" t="s">
        <v>167</v>
      </c>
      <c r="C3629" s="77" t="s">
        <v>166</v>
      </c>
      <c r="D3629" s="78">
        <v>3</v>
      </c>
      <c r="E3629" s="79">
        <v>125200</v>
      </c>
      <c r="F3629" s="80" t="s">
        <v>165</v>
      </c>
    </row>
    <row r="3630" spans="1:6" x14ac:dyDescent="0.25">
      <c r="A3630" s="76">
        <v>12</v>
      </c>
      <c r="B3630" s="77" t="s">
        <v>167</v>
      </c>
      <c r="C3630" s="77" t="s">
        <v>166</v>
      </c>
      <c r="D3630" s="78">
        <v>2</v>
      </c>
      <c r="E3630" s="79">
        <v>18338.871480000002</v>
      </c>
      <c r="F3630" s="80" t="s">
        <v>161</v>
      </c>
    </row>
    <row r="3631" spans="1:6" x14ac:dyDescent="0.25">
      <c r="A3631" s="76">
        <v>12</v>
      </c>
      <c r="B3631" s="77" t="s">
        <v>167</v>
      </c>
      <c r="C3631" s="77" t="s">
        <v>162</v>
      </c>
      <c r="D3631" s="78">
        <v>1284</v>
      </c>
      <c r="E3631" s="79">
        <v>1233305.5689999999</v>
      </c>
      <c r="F3631" s="80" t="s">
        <v>165</v>
      </c>
    </row>
    <row r="3632" spans="1:6" x14ac:dyDescent="0.25">
      <c r="A3632" s="76">
        <v>12</v>
      </c>
      <c r="B3632" s="77" t="s">
        <v>167</v>
      </c>
      <c r="C3632" s="77" t="s">
        <v>162</v>
      </c>
      <c r="D3632" s="78">
        <v>1108</v>
      </c>
      <c r="E3632" s="79">
        <v>111393.61364</v>
      </c>
      <c r="F3632" s="80" t="s">
        <v>161</v>
      </c>
    </row>
    <row r="3633" spans="1:6" x14ac:dyDescent="0.25">
      <c r="A3633" s="76">
        <v>12</v>
      </c>
      <c r="B3633" s="77" t="s">
        <v>168</v>
      </c>
      <c r="C3633" s="77" t="s">
        <v>160</v>
      </c>
      <c r="D3633" s="78">
        <v>73</v>
      </c>
      <c r="E3633" s="79">
        <v>218204.84</v>
      </c>
      <c r="F3633" s="80" t="s">
        <v>165</v>
      </c>
    </row>
    <row r="3634" spans="1:6" x14ac:dyDescent="0.25">
      <c r="A3634" s="76">
        <v>12</v>
      </c>
      <c r="B3634" s="77" t="s">
        <v>168</v>
      </c>
      <c r="C3634" s="77" t="s">
        <v>160</v>
      </c>
      <c r="D3634" s="78">
        <v>21</v>
      </c>
      <c r="E3634" s="79">
        <v>28091.727999999999</v>
      </c>
      <c r="F3634" s="80" t="s">
        <v>161</v>
      </c>
    </row>
    <row r="3635" spans="1:6" x14ac:dyDescent="0.25">
      <c r="A3635" s="76">
        <v>12</v>
      </c>
      <c r="B3635" s="77" t="s">
        <v>168</v>
      </c>
      <c r="C3635" s="77" t="s">
        <v>166</v>
      </c>
      <c r="D3635" s="78">
        <v>3</v>
      </c>
      <c r="E3635" s="79">
        <v>3044</v>
      </c>
      <c r="F3635" s="80" t="s">
        <v>165</v>
      </c>
    </row>
    <row r="3636" spans="1:6" x14ac:dyDescent="0.25">
      <c r="A3636" s="76">
        <v>12</v>
      </c>
      <c r="B3636" s="77" t="s">
        <v>168</v>
      </c>
      <c r="C3636" s="77" t="s">
        <v>162</v>
      </c>
      <c r="D3636" s="78">
        <v>1097</v>
      </c>
      <c r="E3636" s="79">
        <v>1850435.7309999999</v>
      </c>
      <c r="F3636" s="80" t="s">
        <v>165</v>
      </c>
    </row>
    <row r="3637" spans="1:6" x14ac:dyDescent="0.25">
      <c r="A3637" s="76">
        <v>12</v>
      </c>
      <c r="B3637" s="77" t="s">
        <v>168</v>
      </c>
      <c r="C3637" s="77" t="s">
        <v>162</v>
      </c>
      <c r="D3637" s="78">
        <v>503</v>
      </c>
      <c r="E3637" s="79">
        <v>59958.459009999999</v>
      </c>
      <c r="F3637" s="80" t="s">
        <v>161</v>
      </c>
    </row>
    <row r="3638" spans="1:6" x14ac:dyDescent="0.25">
      <c r="A3638" s="76">
        <v>12</v>
      </c>
      <c r="B3638" s="77" t="s">
        <v>169</v>
      </c>
      <c r="C3638" s="77" t="s">
        <v>160</v>
      </c>
      <c r="D3638" s="78">
        <v>19</v>
      </c>
      <c r="E3638" s="79">
        <v>18030.995999999999</v>
      </c>
      <c r="F3638" s="80" t="s">
        <v>165</v>
      </c>
    </row>
    <row r="3639" spans="1:6" x14ac:dyDescent="0.25">
      <c r="A3639" s="76">
        <v>12</v>
      </c>
      <c r="B3639" s="77" t="s">
        <v>169</v>
      </c>
      <c r="C3639" s="77" t="s">
        <v>160</v>
      </c>
      <c r="D3639" s="78">
        <v>208</v>
      </c>
      <c r="E3639" s="79">
        <v>685634.77509000001</v>
      </c>
      <c r="F3639" s="80" t="s">
        <v>161</v>
      </c>
    </row>
    <row r="3640" spans="1:6" x14ac:dyDescent="0.25">
      <c r="A3640" s="76">
        <v>12</v>
      </c>
      <c r="B3640" s="77" t="s">
        <v>169</v>
      </c>
      <c r="C3640" s="77" t="s">
        <v>162</v>
      </c>
      <c r="D3640" s="78">
        <v>348</v>
      </c>
      <c r="E3640" s="79">
        <v>683790.82799999998</v>
      </c>
      <c r="F3640" s="80" t="s">
        <v>165</v>
      </c>
    </row>
    <row r="3641" spans="1:6" x14ac:dyDescent="0.25">
      <c r="A3641" s="76">
        <v>12</v>
      </c>
      <c r="B3641" s="77" t="s">
        <v>169</v>
      </c>
      <c r="C3641" s="77" t="s">
        <v>162</v>
      </c>
      <c r="D3641" s="78">
        <v>2322</v>
      </c>
      <c r="E3641" s="79">
        <v>230691.09168000001</v>
      </c>
      <c r="F3641" s="80" t="s">
        <v>161</v>
      </c>
    </row>
    <row r="3642" spans="1:6" x14ac:dyDescent="0.25">
      <c r="A3642" s="76">
        <v>12</v>
      </c>
      <c r="B3642" s="77" t="s">
        <v>170</v>
      </c>
      <c r="C3642" s="77" t="s">
        <v>160</v>
      </c>
      <c r="D3642" s="78">
        <v>126</v>
      </c>
      <c r="E3642" s="79">
        <v>456408</v>
      </c>
      <c r="F3642" s="80" t="s">
        <v>165</v>
      </c>
    </row>
    <row r="3643" spans="1:6" x14ac:dyDescent="0.25">
      <c r="A3643" s="76">
        <v>12</v>
      </c>
      <c r="B3643" s="77" t="s">
        <v>170</v>
      </c>
      <c r="C3643" s="77" t="s">
        <v>160</v>
      </c>
      <c r="D3643" s="78">
        <v>25</v>
      </c>
      <c r="E3643" s="79">
        <v>35840.004390000002</v>
      </c>
      <c r="F3643" s="80" t="s">
        <v>161</v>
      </c>
    </row>
    <row r="3644" spans="1:6" x14ac:dyDescent="0.25">
      <c r="A3644" s="76">
        <v>12</v>
      </c>
      <c r="B3644" s="77" t="s">
        <v>170</v>
      </c>
      <c r="C3644" s="77" t="s">
        <v>166</v>
      </c>
      <c r="D3644" s="78">
        <v>12</v>
      </c>
      <c r="E3644" s="79">
        <v>18430</v>
      </c>
      <c r="F3644" s="80" t="s">
        <v>165</v>
      </c>
    </row>
    <row r="3645" spans="1:6" x14ac:dyDescent="0.25">
      <c r="A3645" s="76">
        <v>12</v>
      </c>
      <c r="B3645" s="77" t="s">
        <v>170</v>
      </c>
      <c r="C3645" s="77" t="s">
        <v>166</v>
      </c>
      <c r="D3645" s="78">
        <v>1</v>
      </c>
      <c r="E3645" s="79">
        <v>1.115</v>
      </c>
      <c r="F3645" s="80" t="s">
        <v>161</v>
      </c>
    </row>
    <row r="3646" spans="1:6" x14ac:dyDescent="0.25">
      <c r="A3646" s="76">
        <v>12</v>
      </c>
      <c r="B3646" s="77" t="s">
        <v>170</v>
      </c>
      <c r="C3646" s="77" t="s">
        <v>162</v>
      </c>
      <c r="D3646" s="78">
        <v>2602</v>
      </c>
      <c r="E3646" s="79">
        <v>3392611.3569999998</v>
      </c>
      <c r="F3646" s="80" t="s">
        <v>165</v>
      </c>
    </row>
    <row r="3647" spans="1:6" x14ac:dyDescent="0.25">
      <c r="A3647" s="76">
        <v>12</v>
      </c>
      <c r="B3647" s="77" t="s">
        <v>170</v>
      </c>
      <c r="C3647" s="77" t="s">
        <v>162</v>
      </c>
      <c r="D3647" s="78">
        <v>2488</v>
      </c>
      <c r="E3647" s="79">
        <v>341368.08279999997</v>
      </c>
      <c r="F3647" s="80" t="s">
        <v>161</v>
      </c>
    </row>
    <row r="3648" spans="1:6" x14ac:dyDescent="0.25">
      <c r="A3648" s="76">
        <v>12</v>
      </c>
      <c r="B3648" s="77" t="s">
        <v>171</v>
      </c>
      <c r="C3648" s="77" t="s">
        <v>160</v>
      </c>
      <c r="D3648" s="78">
        <v>471</v>
      </c>
      <c r="E3648" s="79">
        <v>1505011.746</v>
      </c>
      <c r="F3648" s="80" t="s">
        <v>165</v>
      </c>
    </row>
    <row r="3649" spans="1:6" x14ac:dyDescent="0.25">
      <c r="A3649" s="76">
        <v>12</v>
      </c>
      <c r="B3649" s="77" t="s">
        <v>171</v>
      </c>
      <c r="C3649" s="77" t="s">
        <v>160</v>
      </c>
      <c r="D3649" s="78">
        <v>245</v>
      </c>
      <c r="E3649" s="79">
        <v>151109.61102000001</v>
      </c>
      <c r="F3649" s="80" t="s">
        <v>161</v>
      </c>
    </row>
    <row r="3650" spans="1:6" x14ac:dyDescent="0.25">
      <c r="A3650" s="76">
        <v>12</v>
      </c>
      <c r="B3650" s="77" t="s">
        <v>171</v>
      </c>
      <c r="C3650" s="77" t="s">
        <v>166</v>
      </c>
      <c r="D3650" s="78">
        <v>6</v>
      </c>
      <c r="E3650" s="79">
        <v>56486</v>
      </c>
      <c r="F3650" s="80" t="s">
        <v>165</v>
      </c>
    </row>
    <row r="3651" spans="1:6" x14ac:dyDescent="0.25">
      <c r="A3651" s="76">
        <v>12</v>
      </c>
      <c r="B3651" s="77" t="s">
        <v>171</v>
      </c>
      <c r="C3651" s="77" t="s">
        <v>166</v>
      </c>
      <c r="D3651" s="78">
        <v>1</v>
      </c>
      <c r="E3651" s="79">
        <v>5.8920000000000003</v>
      </c>
      <c r="F3651" s="80" t="s">
        <v>161</v>
      </c>
    </row>
    <row r="3652" spans="1:6" x14ac:dyDescent="0.25">
      <c r="A3652" s="76">
        <v>12</v>
      </c>
      <c r="B3652" s="77" t="s">
        <v>171</v>
      </c>
      <c r="C3652" s="77" t="s">
        <v>162</v>
      </c>
      <c r="D3652" s="78">
        <v>2530</v>
      </c>
      <c r="E3652" s="79">
        <v>3491425.76</v>
      </c>
      <c r="F3652" s="80" t="s">
        <v>165</v>
      </c>
    </row>
    <row r="3653" spans="1:6" x14ac:dyDescent="0.25">
      <c r="A3653" s="76">
        <v>12</v>
      </c>
      <c r="B3653" s="77" t="s">
        <v>171</v>
      </c>
      <c r="C3653" s="77" t="s">
        <v>162</v>
      </c>
      <c r="D3653" s="78">
        <v>1745</v>
      </c>
      <c r="E3653" s="79">
        <v>188535.14251999999</v>
      </c>
      <c r="F3653" s="80" t="s">
        <v>161</v>
      </c>
    </row>
    <row r="3654" spans="1:6" x14ac:dyDescent="0.25">
      <c r="A3654" s="76">
        <v>12</v>
      </c>
      <c r="B3654" s="77" t="s">
        <v>172</v>
      </c>
      <c r="C3654" s="77" t="s">
        <v>160</v>
      </c>
      <c r="D3654" s="78">
        <v>49</v>
      </c>
      <c r="E3654" s="79">
        <v>40406</v>
      </c>
      <c r="F3654" s="80" t="s">
        <v>165</v>
      </c>
    </row>
    <row r="3655" spans="1:6" x14ac:dyDescent="0.25">
      <c r="A3655" s="76">
        <v>12</v>
      </c>
      <c r="B3655" s="77" t="s">
        <v>172</v>
      </c>
      <c r="C3655" s="77" t="s">
        <v>166</v>
      </c>
      <c r="D3655" s="78">
        <v>1</v>
      </c>
      <c r="E3655" s="79">
        <v>640</v>
      </c>
      <c r="F3655" s="80" t="s">
        <v>165</v>
      </c>
    </row>
    <row r="3656" spans="1:6" x14ac:dyDescent="0.25">
      <c r="A3656" s="76">
        <v>12</v>
      </c>
      <c r="B3656" s="77" t="s">
        <v>172</v>
      </c>
      <c r="C3656" s="77" t="s">
        <v>162</v>
      </c>
      <c r="D3656" s="78">
        <v>254</v>
      </c>
      <c r="E3656" s="79">
        <v>491389.696</v>
      </c>
      <c r="F3656" s="80" t="s">
        <v>165</v>
      </c>
    </row>
    <row r="3657" spans="1:6" x14ac:dyDescent="0.25">
      <c r="A3657" s="76">
        <v>12</v>
      </c>
      <c r="B3657" s="77" t="s">
        <v>172</v>
      </c>
      <c r="C3657" s="77" t="s">
        <v>162</v>
      </c>
      <c r="D3657" s="78">
        <v>3</v>
      </c>
      <c r="E3657" s="79">
        <v>481.96</v>
      </c>
      <c r="F3657" s="80" t="s">
        <v>161</v>
      </c>
    </row>
    <row r="3658" spans="1:6" x14ac:dyDescent="0.25">
      <c r="A3658" s="76">
        <v>12</v>
      </c>
      <c r="B3658" s="77" t="s">
        <v>173</v>
      </c>
      <c r="C3658" s="77" t="s">
        <v>160</v>
      </c>
      <c r="D3658" s="78">
        <v>61</v>
      </c>
      <c r="E3658" s="79">
        <v>165642</v>
      </c>
      <c r="F3658" s="80" t="s">
        <v>165</v>
      </c>
    </row>
    <row r="3659" spans="1:6" x14ac:dyDescent="0.25">
      <c r="A3659" s="76">
        <v>12</v>
      </c>
      <c r="B3659" s="77" t="s">
        <v>173</v>
      </c>
      <c r="C3659" s="77" t="s">
        <v>162</v>
      </c>
      <c r="D3659" s="78">
        <v>517</v>
      </c>
      <c r="E3659" s="79">
        <v>1180828.5260000001</v>
      </c>
      <c r="F3659" s="80" t="s">
        <v>165</v>
      </c>
    </row>
    <row r="3660" spans="1:6" x14ac:dyDescent="0.25">
      <c r="A3660" s="76">
        <v>12</v>
      </c>
      <c r="B3660" s="77" t="s">
        <v>174</v>
      </c>
      <c r="C3660" s="77" t="s">
        <v>160</v>
      </c>
      <c r="D3660" s="78">
        <v>9</v>
      </c>
      <c r="E3660" s="79">
        <v>13732.281999999999</v>
      </c>
      <c r="F3660" s="80" t="s">
        <v>165</v>
      </c>
    </row>
    <row r="3661" spans="1:6" x14ac:dyDescent="0.25">
      <c r="A3661" s="76">
        <v>12</v>
      </c>
      <c r="B3661" s="77" t="s">
        <v>174</v>
      </c>
      <c r="C3661" s="77" t="s">
        <v>160</v>
      </c>
      <c r="D3661" s="78">
        <v>37</v>
      </c>
      <c r="E3661" s="79">
        <v>3073345.3109200001</v>
      </c>
      <c r="F3661" s="80" t="s">
        <v>161</v>
      </c>
    </row>
    <row r="3662" spans="1:6" x14ac:dyDescent="0.25">
      <c r="A3662" s="76">
        <v>12</v>
      </c>
      <c r="B3662" s="77" t="s">
        <v>174</v>
      </c>
      <c r="C3662" s="77" t="s">
        <v>162</v>
      </c>
      <c r="D3662" s="78">
        <v>646</v>
      </c>
      <c r="E3662" s="79">
        <v>483865.33</v>
      </c>
      <c r="F3662" s="80" t="s">
        <v>165</v>
      </c>
    </row>
    <row r="3663" spans="1:6" x14ac:dyDescent="0.25">
      <c r="A3663" s="76">
        <v>12</v>
      </c>
      <c r="B3663" s="77" t="s">
        <v>174</v>
      </c>
      <c r="C3663" s="77" t="s">
        <v>162</v>
      </c>
      <c r="D3663" s="78">
        <v>643</v>
      </c>
      <c r="E3663" s="79">
        <v>93980.910999999993</v>
      </c>
      <c r="F3663" s="80" t="s">
        <v>161</v>
      </c>
    </row>
    <row r="3664" spans="1:6" x14ac:dyDescent="0.25">
      <c r="A3664" s="76">
        <v>12</v>
      </c>
      <c r="B3664" s="77" t="s">
        <v>175</v>
      </c>
      <c r="C3664" s="77" t="s">
        <v>160</v>
      </c>
      <c r="D3664" s="78">
        <v>72</v>
      </c>
      <c r="E3664" s="79">
        <v>298913.20500000002</v>
      </c>
      <c r="F3664" s="80" t="s">
        <v>165</v>
      </c>
    </row>
    <row r="3665" spans="1:6" x14ac:dyDescent="0.25">
      <c r="A3665" s="76">
        <v>12</v>
      </c>
      <c r="B3665" s="77" t="s">
        <v>175</v>
      </c>
      <c r="C3665" s="77" t="s">
        <v>166</v>
      </c>
      <c r="D3665" s="78">
        <v>5</v>
      </c>
      <c r="E3665" s="79">
        <v>21742.885999999999</v>
      </c>
      <c r="F3665" s="80" t="s">
        <v>165</v>
      </c>
    </row>
    <row r="3666" spans="1:6" x14ac:dyDescent="0.25">
      <c r="A3666" s="76">
        <v>12</v>
      </c>
      <c r="B3666" s="77" t="s">
        <v>175</v>
      </c>
      <c r="C3666" s="77" t="s">
        <v>162</v>
      </c>
      <c r="D3666" s="78">
        <v>427</v>
      </c>
      <c r="E3666" s="79">
        <v>808668.45299999998</v>
      </c>
      <c r="F3666" s="80" t="s">
        <v>165</v>
      </c>
    </row>
    <row r="3667" spans="1:6" x14ac:dyDescent="0.25">
      <c r="A3667" s="76">
        <v>12</v>
      </c>
      <c r="B3667" s="77" t="s">
        <v>176</v>
      </c>
      <c r="C3667" s="77" t="s">
        <v>160</v>
      </c>
      <c r="D3667" s="78">
        <v>78</v>
      </c>
      <c r="E3667" s="79">
        <v>885092</v>
      </c>
      <c r="F3667" s="80" t="s">
        <v>165</v>
      </c>
    </row>
    <row r="3668" spans="1:6" x14ac:dyDescent="0.25">
      <c r="A3668" s="76">
        <v>12</v>
      </c>
      <c r="B3668" s="77" t="s">
        <v>176</v>
      </c>
      <c r="C3668" s="77" t="s">
        <v>166</v>
      </c>
      <c r="D3668" s="78">
        <v>1</v>
      </c>
      <c r="E3668" s="79">
        <v>2960</v>
      </c>
      <c r="F3668" s="80" t="s">
        <v>165</v>
      </c>
    </row>
    <row r="3669" spans="1:6" x14ac:dyDescent="0.25">
      <c r="A3669" s="76">
        <v>12</v>
      </c>
      <c r="B3669" s="77" t="s">
        <v>176</v>
      </c>
      <c r="C3669" s="77" t="s">
        <v>162</v>
      </c>
      <c r="D3669" s="78">
        <v>617</v>
      </c>
      <c r="E3669" s="79">
        <v>1165605.284</v>
      </c>
      <c r="F3669" s="80" t="s">
        <v>165</v>
      </c>
    </row>
    <row r="3670" spans="1:6" x14ac:dyDescent="0.25">
      <c r="A3670" s="76">
        <v>12</v>
      </c>
      <c r="B3670" s="77" t="s">
        <v>177</v>
      </c>
      <c r="C3670" s="77" t="s">
        <v>160</v>
      </c>
      <c r="D3670" s="78">
        <v>18</v>
      </c>
      <c r="E3670" s="79">
        <v>36140.563000000002</v>
      </c>
      <c r="F3670" s="80" t="s">
        <v>165</v>
      </c>
    </row>
    <row r="3671" spans="1:6" x14ac:dyDescent="0.25">
      <c r="A3671" s="76">
        <v>12</v>
      </c>
      <c r="B3671" s="77" t="s">
        <v>177</v>
      </c>
      <c r="C3671" s="77" t="s">
        <v>160</v>
      </c>
      <c r="D3671" s="78">
        <v>1</v>
      </c>
      <c r="E3671" s="79">
        <v>258.55200000000002</v>
      </c>
      <c r="F3671" s="80" t="s">
        <v>161</v>
      </c>
    </row>
    <row r="3672" spans="1:6" x14ac:dyDescent="0.25">
      <c r="A3672" s="76">
        <v>12</v>
      </c>
      <c r="B3672" s="77" t="s">
        <v>177</v>
      </c>
      <c r="C3672" s="77" t="s">
        <v>162</v>
      </c>
      <c r="D3672" s="78">
        <v>83</v>
      </c>
      <c r="E3672" s="79">
        <v>141909.158</v>
      </c>
      <c r="F3672" s="80" t="s">
        <v>165</v>
      </c>
    </row>
    <row r="3673" spans="1:6" x14ac:dyDescent="0.25">
      <c r="A3673" s="76">
        <v>12</v>
      </c>
      <c r="B3673" s="77" t="s">
        <v>177</v>
      </c>
      <c r="C3673" s="77" t="s">
        <v>162</v>
      </c>
      <c r="D3673" s="78">
        <v>7</v>
      </c>
      <c r="E3673" s="79">
        <v>490.17444</v>
      </c>
      <c r="F3673" s="80" t="s">
        <v>161</v>
      </c>
    </row>
    <row r="3674" spans="1:6" x14ac:dyDescent="0.25">
      <c r="A3674" s="76">
        <v>12</v>
      </c>
      <c r="B3674" s="77" t="s">
        <v>178</v>
      </c>
      <c r="C3674" s="77" t="s">
        <v>160</v>
      </c>
      <c r="D3674" s="78">
        <v>358</v>
      </c>
      <c r="E3674" s="79">
        <v>1424663.237</v>
      </c>
      <c r="F3674" s="80" t="s">
        <v>165</v>
      </c>
    </row>
    <row r="3675" spans="1:6" x14ac:dyDescent="0.25">
      <c r="A3675" s="76">
        <v>12</v>
      </c>
      <c r="B3675" s="77" t="s">
        <v>178</v>
      </c>
      <c r="C3675" s="77" t="s">
        <v>160</v>
      </c>
      <c r="D3675" s="78">
        <v>121</v>
      </c>
      <c r="E3675" s="79">
        <v>87675.654939999993</v>
      </c>
      <c r="F3675" s="80" t="s">
        <v>161</v>
      </c>
    </row>
    <row r="3676" spans="1:6" x14ac:dyDescent="0.25">
      <c r="A3676" s="76">
        <v>12</v>
      </c>
      <c r="B3676" s="77" t="s">
        <v>178</v>
      </c>
      <c r="C3676" s="77" t="s">
        <v>162</v>
      </c>
      <c r="D3676" s="78">
        <v>5924</v>
      </c>
      <c r="E3676" s="79">
        <v>6801575.7549999999</v>
      </c>
      <c r="F3676" s="80" t="s">
        <v>165</v>
      </c>
    </row>
    <row r="3677" spans="1:6" x14ac:dyDescent="0.25">
      <c r="A3677" s="76">
        <v>12</v>
      </c>
      <c r="B3677" s="77" t="s">
        <v>178</v>
      </c>
      <c r="C3677" s="77" t="s">
        <v>162</v>
      </c>
      <c r="D3677" s="78">
        <v>5803</v>
      </c>
      <c r="E3677" s="79">
        <v>655548.95236</v>
      </c>
      <c r="F3677" s="80" t="s">
        <v>161</v>
      </c>
    </row>
    <row r="3678" spans="1:6" x14ac:dyDescent="0.25">
      <c r="A3678" s="76">
        <v>12</v>
      </c>
      <c r="B3678" s="77" t="s">
        <v>179</v>
      </c>
      <c r="C3678" s="77" t="s">
        <v>160</v>
      </c>
      <c r="D3678" s="78">
        <v>24</v>
      </c>
      <c r="E3678" s="79">
        <v>25073.42</v>
      </c>
      <c r="F3678" s="80" t="s">
        <v>165</v>
      </c>
    </row>
    <row r="3679" spans="1:6" x14ac:dyDescent="0.25">
      <c r="A3679" s="76">
        <v>12</v>
      </c>
      <c r="B3679" s="77" t="s">
        <v>179</v>
      </c>
      <c r="C3679" s="77" t="s">
        <v>166</v>
      </c>
      <c r="D3679" s="78">
        <v>1</v>
      </c>
      <c r="E3679" s="79">
        <v>9.6000000000000002E-2</v>
      </c>
      <c r="F3679" s="80" t="s">
        <v>165</v>
      </c>
    </row>
    <row r="3680" spans="1:6" x14ac:dyDescent="0.25">
      <c r="A3680" s="76">
        <v>12</v>
      </c>
      <c r="B3680" s="77" t="s">
        <v>179</v>
      </c>
      <c r="C3680" s="77" t="s">
        <v>162</v>
      </c>
      <c r="D3680" s="78">
        <v>99</v>
      </c>
      <c r="E3680" s="79">
        <v>181976.08</v>
      </c>
      <c r="F3680" s="80" t="s">
        <v>165</v>
      </c>
    </row>
    <row r="3681" spans="1:6" x14ac:dyDescent="0.25">
      <c r="A3681" s="76">
        <v>12</v>
      </c>
      <c r="B3681" s="77" t="s">
        <v>180</v>
      </c>
      <c r="C3681" s="77" t="s">
        <v>160</v>
      </c>
      <c r="D3681" s="78">
        <v>505</v>
      </c>
      <c r="E3681" s="79">
        <v>6091959.0669999998</v>
      </c>
      <c r="F3681" s="80" t="s">
        <v>165</v>
      </c>
    </row>
    <row r="3682" spans="1:6" x14ac:dyDescent="0.25">
      <c r="A3682" s="76">
        <v>12</v>
      </c>
      <c r="B3682" s="77" t="s">
        <v>180</v>
      </c>
      <c r="C3682" s="77" t="s">
        <v>160</v>
      </c>
      <c r="D3682" s="78">
        <v>251</v>
      </c>
      <c r="E3682" s="79">
        <v>187125.20761000001</v>
      </c>
      <c r="F3682" s="80" t="s">
        <v>161</v>
      </c>
    </row>
    <row r="3683" spans="1:6" x14ac:dyDescent="0.25">
      <c r="A3683" s="76">
        <v>12</v>
      </c>
      <c r="B3683" s="77" t="s">
        <v>180</v>
      </c>
      <c r="C3683" s="77" t="s">
        <v>166</v>
      </c>
      <c r="D3683" s="78">
        <v>8</v>
      </c>
      <c r="E3683" s="79">
        <v>3981256.8</v>
      </c>
      <c r="F3683" s="80" t="s">
        <v>165</v>
      </c>
    </row>
    <row r="3684" spans="1:6" x14ac:dyDescent="0.25">
      <c r="A3684" s="76">
        <v>12</v>
      </c>
      <c r="B3684" s="77" t="s">
        <v>180</v>
      </c>
      <c r="C3684" s="77" t="s">
        <v>166</v>
      </c>
      <c r="D3684" s="78">
        <v>4</v>
      </c>
      <c r="E3684" s="79">
        <v>135463.057</v>
      </c>
      <c r="F3684" s="80" t="s">
        <v>161</v>
      </c>
    </row>
    <row r="3685" spans="1:6" x14ac:dyDescent="0.25">
      <c r="A3685" s="76">
        <v>12</v>
      </c>
      <c r="B3685" s="77" t="s">
        <v>180</v>
      </c>
      <c r="C3685" s="77" t="s">
        <v>162</v>
      </c>
      <c r="D3685" s="78">
        <v>5296</v>
      </c>
      <c r="E3685" s="79">
        <v>6099432.9840000002</v>
      </c>
      <c r="F3685" s="80" t="s">
        <v>165</v>
      </c>
    </row>
    <row r="3686" spans="1:6" x14ac:dyDescent="0.25">
      <c r="A3686" s="76">
        <v>12</v>
      </c>
      <c r="B3686" s="77" t="s">
        <v>180</v>
      </c>
      <c r="C3686" s="77" t="s">
        <v>162</v>
      </c>
      <c r="D3686" s="78">
        <v>3541</v>
      </c>
      <c r="E3686" s="79">
        <v>450063.43151000002</v>
      </c>
      <c r="F3686" s="80" t="s">
        <v>161</v>
      </c>
    </row>
    <row r="3687" spans="1:6" x14ac:dyDescent="0.25">
      <c r="A3687" s="76">
        <v>12</v>
      </c>
      <c r="B3687" s="77" t="s">
        <v>181</v>
      </c>
      <c r="C3687" s="77" t="s">
        <v>160</v>
      </c>
      <c r="D3687" s="78">
        <v>14</v>
      </c>
      <c r="E3687" s="79">
        <v>30540.477999999999</v>
      </c>
      <c r="F3687" s="80" t="s">
        <v>165</v>
      </c>
    </row>
    <row r="3688" spans="1:6" x14ac:dyDescent="0.25">
      <c r="A3688" s="76">
        <v>12</v>
      </c>
      <c r="B3688" s="77" t="s">
        <v>181</v>
      </c>
      <c r="C3688" s="77" t="s">
        <v>162</v>
      </c>
      <c r="D3688" s="78">
        <v>34</v>
      </c>
      <c r="E3688" s="79">
        <v>63138.114999999998</v>
      </c>
      <c r="F3688" s="80" t="s">
        <v>165</v>
      </c>
    </row>
    <row r="3689" spans="1:6" x14ac:dyDescent="0.25">
      <c r="A3689" s="76">
        <v>12</v>
      </c>
      <c r="B3689" s="77" t="s">
        <v>182</v>
      </c>
      <c r="C3689" s="77" t="s">
        <v>160</v>
      </c>
      <c r="D3689" s="78">
        <v>207</v>
      </c>
      <c r="E3689" s="79">
        <v>1205389.24</v>
      </c>
      <c r="F3689" s="80" t="s">
        <v>165</v>
      </c>
    </row>
    <row r="3690" spans="1:6" x14ac:dyDescent="0.25">
      <c r="A3690" s="76">
        <v>12</v>
      </c>
      <c r="B3690" s="77" t="s">
        <v>182</v>
      </c>
      <c r="C3690" s="77" t="s">
        <v>160</v>
      </c>
      <c r="D3690" s="78">
        <v>97</v>
      </c>
      <c r="E3690" s="79">
        <v>63919.40468</v>
      </c>
      <c r="F3690" s="80" t="s">
        <v>161</v>
      </c>
    </row>
    <row r="3691" spans="1:6" x14ac:dyDescent="0.25">
      <c r="A3691" s="76">
        <v>12</v>
      </c>
      <c r="B3691" s="77" t="s">
        <v>182</v>
      </c>
      <c r="C3691" s="77" t="s">
        <v>162</v>
      </c>
      <c r="D3691" s="78">
        <v>2336</v>
      </c>
      <c r="E3691" s="79">
        <v>2959066.2140000002</v>
      </c>
      <c r="F3691" s="80" t="s">
        <v>165</v>
      </c>
    </row>
    <row r="3692" spans="1:6" x14ac:dyDescent="0.25">
      <c r="A3692" s="76">
        <v>12</v>
      </c>
      <c r="B3692" s="77" t="s">
        <v>182</v>
      </c>
      <c r="C3692" s="77" t="s">
        <v>162</v>
      </c>
      <c r="D3692" s="78">
        <v>2114</v>
      </c>
      <c r="E3692" s="79">
        <v>248109.62578999999</v>
      </c>
      <c r="F3692" s="80" t="s">
        <v>161</v>
      </c>
    </row>
    <row r="3693" spans="1:6" x14ac:dyDescent="0.25">
      <c r="A3693" s="76">
        <v>12</v>
      </c>
      <c r="B3693" s="77" t="s">
        <v>183</v>
      </c>
      <c r="C3693" s="77" t="s">
        <v>160</v>
      </c>
      <c r="D3693" s="78">
        <v>219</v>
      </c>
      <c r="E3693" s="79">
        <v>1890141.689</v>
      </c>
      <c r="F3693" s="80" t="s">
        <v>165</v>
      </c>
    </row>
    <row r="3694" spans="1:6" x14ac:dyDescent="0.25">
      <c r="A3694" s="76">
        <v>12</v>
      </c>
      <c r="B3694" s="77" t="s">
        <v>183</v>
      </c>
      <c r="C3694" s="77" t="s">
        <v>160</v>
      </c>
      <c r="D3694" s="78">
        <v>97</v>
      </c>
      <c r="E3694" s="79">
        <v>245858.04477000001</v>
      </c>
      <c r="F3694" s="80" t="s">
        <v>161</v>
      </c>
    </row>
    <row r="3695" spans="1:6" x14ac:dyDescent="0.25">
      <c r="A3695" s="76">
        <v>12</v>
      </c>
      <c r="B3695" s="77" t="s">
        <v>183</v>
      </c>
      <c r="C3695" s="77" t="s">
        <v>166</v>
      </c>
      <c r="D3695" s="78">
        <v>1</v>
      </c>
      <c r="E3695" s="79">
        <v>9720</v>
      </c>
      <c r="F3695" s="80" t="s">
        <v>165</v>
      </c>
    </row>
    <row r="3696" spans="1:6" x14ac:dyDescent="0.25">
      <c r="A3696" s="76">
        <v>12</v>
      </c>
      <c r="B3696" s="77" t="s">
        <v>183</v>
      </c>
      <c r="C3696" s="77" t="s">
        <v>162</v>
      </c>
      <c r="D3696" s="78">
        <v>2807</v>
      </c>
      <c r="E3696" s="79">
        <v>3704254.264</v>
      </c>
      <c r="F3696" s="80" t="s">
        <v>165</v>
      </c>
    </row>
    <row r="3697" spans="1:6" x14ac:dyDescent="0.25">
      <c r="A3697" s="76">
        <v>12</v>
      </c>
      <c r="B3697" s="77" t="s">
        <v>183</v>
      </c>
      <c r="C3697" s="77" t="s">
        <v>162</v>
      </c>
      <c r="D3697" s="78">
        <v>1579</v>
      </c>
      <c r="E3697" s="79">
        <v>164690.50274</v>
      </c>
      <c r="F3697" s="80" t="s">
        <v>161</v>
      </c>
    </row>
    <row r="3698" spans="1:6" x14ac:dyDescent="0.25">
      <c r="A3698" s="76">
        <v>12</v>
      </c>
      <c r="B3698" s="77" t="s">
        <v>184</v>
      </c>
      <c r="C3698" s="77" t="s">
        <v>160</v>
      </c>
      <c r="D3698" s="78">
        <v>6</v>
      </c>
      <c r="E3698" s="79">
        <v>35691.99</v>
      </c>
      <c r="F3698" s="80" t="s">
        <v>165</v>
      </c>
    </row>
    <row r="3699" spans="1:6" x14ac:dyDescent="0.25">
      <c r="A3699" s="76">
        <v>12</v>
      </c>
      <c r="B3699" s="77" t="s">
        <v>184</v>
      </c>
      <c r="C3699" s="77" t="s">
        <v>166</v>
      </c>
      <c r="D3699" s="78">
        <v>2</v>
      </c>
      <c r="E3699" s="79">
        <v>352726</v>
      </c>
      <c r="F3699" s="80" t="s">
        <v>161</v>
      </c>
    </row>
    <row r="3700" spans="1:6" x14ac:dyDescent="0.25">
      <c r="A3700" s="76">
        <v>12</v>
      </c>
      <c r="B3700" s="77" t="s">
        <v>184</v>
      </c>
      <c r="C3700" s="77" t="s">
        <v>162</v>
      </c>
      <c r="D3700" s="78">
        <v>131</v>
      </c>
      <c r="E3700" s="79">
        <v>20452.500469999999</v>
      </c>
      <c r="F3700" s="80" t="s">
        <v>161</v>
      </c>
    </row>
    <row r="3701" spans="1:6" x14ac:dyDescent="0.25">
      <c r="A3701" s="76">
        <v>12</v>
      </c>
      <c r="B3701" s="77" t="s">
        <v>185</v>
      </c>
      <c r="C3701" s="77" t="s">
        <v>160</v>
      </c>
      <c r="D3701" s="78">
        <v>59</v>
      </c>
      <c r="E3701" s="79">
        <v>271705</v>
      </c>
      <c r="F3701" s="80" t="s">
        <v>165</v>
      </c>
    </row>
    <row r="3702" spans="1:6" x14ac:dyDescent="0.25">
      <c r="A3702" s="76">
        <v>12</v>
      </c>
      <c r="B3702" s="77" t="s">
        <v>185</v>
      </c>
      <c r="C3702" s="77" t="s">
        <v>160</v>
      </c>
      <c r="D3702" s="78">
        <v>24</v>
      </c>
      <c r="E3702" s="79">
        <v>13266.615</v>
      </c>
      <c r="F3702" s="80" t="s">
        <v>161</v>
      </c>
    </row>
    <row r="3703" spans="1:6" x14ac:dyDescent="0.25">
      <c r="A3703" s="76">
        <v>12</v>
      </c>
      <c r="B3703" s="77" t="s">
        <v>185</v>
      </c>
      <c r="C3703" s="77" t="s">
        <v>162</v>
      </c>
      <c r="D3703" s="78">
        <v>1162</v>
      </c>
      <c r="E3703" s="79">
        <v>1591310.6440000001</v>
      </c>
      <c r="F3703" s="80" t="s">
        <v>165</v>
      </c>
    </row>
    <row r="3704" spans="1:6" x14ac:dyDescent="0.25">
      <c r="A3704" s="76">
        <v>12</v>
      </c>
      <c r="B3704" s="77" t="s">
        <v>185</v>
      </c>
      <c r="C3704" s="77" t="s">
        <v>162</v>
      </c>
      <c r="D3704" s="78">
        <v>1103</v>
      </c>
      <c r="E3704" s="79">
        <v>123257.87288</v>
      </c>
      <c r="F3704" s="80" t="s">
        <v>161</v>
      </c>
    </row>
    <row r="3705" spans="1:6" x14ac:dyDescent="0.25">
      <c r="A3705" s="76">
        <v>12</v>
      </c>
      <c r="B3705" s="77" t="s">
        <v>186</v>
      </c>
      <c r="C3705" s="77" t="s">
        <v>160</v>
      </c>
      <c r="D3705" s="78">
        <v>64</v>
      </c>
      <c r="E3705" s="79">
        <v>243810.45699999999</v>
      </c>
      <c r="F3705" s="80" t="s">
        <v>165</v>
      </c>
    </row>
    <row r="3706" spans="1:6" x14ac:dyDescent="0.25">
      <c r="A3706" s="76">
        <v>12</v>
      </c>
      <c r="B3706" s="77" t="s">
        <v>186</v>
      </c>
      <c r="C3706" s="77" t="s">
        <v>160</v>
      </c>
      <c r="D3706" s="78">
        <v>30</v>
      </c>
      <c r="E3706" s="79">
        <v>25839.03023</v>
      </c>
      <c r="F3706" s="80" t="s">
        <v>161</v>
      </c>
    </row>
    <row r="3707" spans="1:6" x14ac:dyDescent="0.25">
      <c r="A3707" s="76">
        <v>12</v>
      </c>
      <c r="B3707" s="77" t="s">
        <v>186</v>
      </c>
      <c r="C3707" s="77" t="s">
        <v>166</v>
      </c>
      <c r="D3707" s="78">
        <v>1</v>
      </c>
      <c r="E3707" s="79">
        <v>1870</v>
      </c>
      <c r="F3707" s="80" t="s">
        <v>165</v>
      </c>
    </row>
    <row r="3708" spans="1:6" x14ac:dyDescent="0.25">
      <c r="A3708" s="76">
        <v>12</v>
      </c>
      <c r="B3708" s="77" t="s">
        <v>186</v>
      </c>
      <c r="C3708" s="77" t="s">
        <v>162</v>
      </c>
      <c r="D3708" s="78">
        <v>996</v>
      </c>
      <c r="E3708" s="79">
        <v>1476559.645</v>
      </c>
      <c r="F3708" s="80" t="s">
        <v>165</v>
      </c>
    </row>
    <row r="3709" spans="1:6" x14ac:dyDescent="0.25">
      <c r="A3709" s="76">
        <v>12</v>
      </c>
      <c r="B3709" s="77" t="s">
        <v>186</v>
      </c>
      <c r="C3709" s="77" t="s">
        <v>162</v>
      </c>
      <c r="D3709" s="78">
        <v>1763</v>
      </c>
      <c r="E3709" s="79">
        <v>203424.82083000001</v>
      </c>
      <c r="F3709" s="80" t="s">
        <v>161</v>
      </c>
    </row>
    <row r="3710" spans="1:6" x14ac:dyDescent="0.25">
      <c r="A3710" s="76">
        <v>12</v>
      </c>
      <c r="B3710" s="77" t="s">
        <v>187</v>
      </c>
      <c r="C3710" s="77" t="s">
        <v>160</v>
      </c>
      <c r="D3710" s="78">
        <v>232</v>
      </c>
      <c r="E3710" s="79">
        <v>543292</v>
      </c>
      <c r="F3710" s="80" t="s">
        <v>165</v>
      </c>
    </row>
    <row r="3711" spans="1:6" x14ac:dyDescent="0.25">
      <c r="A3711" s="76">
        <v>12</v>
      </c>
      <c r="B3711" s="77" t="s">
        <v>187</v>
      </c>
      <c r="C3711" s="77" t="s">
        <v>160</v>
      </c>
      <c r="D3711" s="78">
        <v>75</v>
      </c>
      <c r="E3711" s="79">
        <v>1418460.6277399999</v>
      </c>
      <c r="F3711" s="80" t="s">
        <v>161</v>
      </c>
    </row>
    <row r="3712" spans="1:6" x14ac:dyDescent="0.25">
      <c r="A3712" s="76">
        <v>12</v>
      </c>
      <c r="B3712" s="77" t="s">
        <v>187</v>
      </c>
      <c r="C3712" s="77" t="s">
        <v>166</v>
      </c>
      <c r="D3712" s="78">
        <v>1</v>
      </c>
      <c r="E3712" s="79">
        <v>2018</v>
      </c>
      <c r="F3712" s="80" t="s">
        <v>165</v>
      </c>
    </row>
    <row r="3713" spans="1:6" x14ac:dyDescent="0.25">
      <c r="A3713" s="76">
        <v>12</v>
      </c>
      <c r="B3713" s="77" t="s">
        <v>187</v>
      </c>
      <c r="C3713" s="77" t="s">
        <v>162</v>
      </c>
      <c r="D3713" s="78">
        <v>2411</v>
      </c>
      <c r="E3713" s="79">
        <v>3558980.3450000002</v>
      </c>
      <c r="F3713" s="80" t="s">
        <v>165</v>
      </c>
    </row>
    <row r="3714" spans="1:6" x14ac:dyDescent="0.25">
      <c r="A3714" s="76">
        <v>12</v>
      </c>
      <c r="B3714" s="77" t="s">
        <v>187</v>
      </c>
      <c r="C3714" s="77" t="s">
        <v>162</v>
      </c>
      <c r="D3714" s="78">
        <v>1932</v>
      </c>
      <c r="E3714" s="79">
        <v>214039.36025999999</v>
      </c>
      <c r="F3714" s="80" t="s">
        <v>161</v>
      </c>
    </row>
    <row r="3715" spans="1:6" x14ac:dyDescent="0.25">
      <c r="A3715" s="76">
        <v>12</v>
      </c>
      <c r="B3715" s="77" t="s">
        <v>188</v>
      </c>
      <c r="C3715" s="77" t="s">
        <v>160</v>
      </c>
      <c r="D3715" s="78">
        <v>116</v>
      </c>
      <c r="E3715" s="79">
        <v>368910.125</v>
      </c>
      <c r="F3715" s="80" t="s">
        <v>165</v>
      </c>
    </row>
    <row r="3716" spans="1:6" x14ac:dyDescent="0.25">
      <c r="A3716" s="76">
        <v>12</v>
      </c>
      <c r="B3716" s="77" t="s">
        <v>188</v>
      </c>
      <c r="C3716" s="77" t="s">
        <v>160</v>
      </c>
      <c r="D3716" s="78">
        <v>32</v>
      </c>
      <c r="E3716" s="79">
        <v>14210.94749</v>
      </c>
      <c r="F3716" s="80" t="s">
        <v>161</v>
      </c>
    </row>
    <row r="3717" spans="1:6" x14ac:dyDescent="0.25">
      <c r="A3717" s="76">
        <v>12</v>
      </c>
      <c r="B3717" s="77" t="s">
        <v>188</v>
      </c>
      <c r="C3717" s="77" t="s">
        <v>166</v>
      </c>
      <c r="D3717" s="78">
        <v>1</v>
      </c>
      <c r="E3717" s="79">
        <v>640</v>
      </c>
      <c r="F3717" s="80" t="s">
        <v>165</v>
      </c>
    </row>
    <row r="3718" spans="1:6" x14ac:dyDescent="0.25">
      <c r="A3718" s="76">
        <v>12</v>
      </c>
      <c r="B3718" s="77" t="s">
        <v>188</v>
      </c>
      <c r="C3718" s="77" t="s">
        <v>162</v>
      </c>
      <c r="D3718" s="78">
        <v>543</v>
      </c>
      <c r="E3718" s="79">
        <v>995657.81400000001</v>
      </c>
      <c r="F3718" s="80" t="s">
        <v>165</v>
      </c>
    </row>
    <row r="3719" spans="1:6" x14ac:dyDescent="0.25">
      <c r="A3719" s="76">
        <v>12</v>
      </c>
      <c r="B3719" s="77" t="s">
        <v>188</v>
      </c>
      <c r="C3719" s="77" t="s">
        <v>162</v>
      </c>
      <c r="D3719" s="78">
        <v>191</v>
      </c>
      <c r="E3719" s="79">
        <v>23676.516640000002</v>
      </c>
      <c r="F3719" s="80" t="s">
        <v>161</v>
      </c>
    </row>
    <row r="3720" spans="1:6" x14ac:dyDescent="0.25">
      <c r="A3720" s="76">
        <v>12</v>
      </c>
      <c r="B3720" s="77" t="s">
        <v>189</v>
      </c>
      <c r="C3720" s="77" t="s">
        <v>160</v>
      </c>
      <c r="D3720" s="78">
        <v>51</v>
      </c>
      <c r="E3720" s="79">
        <v>166019.47200000001</v>
      </c>
      <c r="F3720" s="80" t="s">
        <v>165</v>
      </c>
    </row>
    <row r="3721" spans="1:6" x14ac:dyDescent="0.25">
      <c r="A3721" s="76">
        <v>12</v>
      </c>
      <c r="B3721" s="77" t="s">
        <v>189</v>
      </c>
      <c r="C3721" s="77" t="s">
        <v>160</v>
      </c>
      <c r="D3721" s="78">
        <v>7</v>
      </c>
      <c r="E3721" s="79">
        <v>8027.826</v>
      </c>
      <c r="F3721" s="80" t="s">
        <v>161</v>
      </c>
    </row>
    <row r="3722" spans="1:6" x14ac:dyDescent="0.25">
      <c r="A3722" s="76">
        <v>12</v>
      </c>
      <c r="B3722" s="77" t="s">
        <v>189</v>
      </c>
      <c r="C3722" s="77" t="s">
        <v>166</v>
      </c>
      <c r="D3722" s="78">
        <v>4</v>
      </c>
      <c r="E3722" s="79">
        <v>10616.441000000001</v>
      </c>
      <c r="F3722" s="80" t="s">
        <v>165</v>
      </c>
    </row>
    <row r="3723" spans="1:6" x14ac:dyDescent="0.25">
      <c r="A3723" s="76">
        <v>12</v>
      </c>
      <c r="B3723" s="77" t="s">
        <v>189</v>
      </c>
      <c r="C3723" s="77" t="s">
        <v>162</v>
      </c>
      <c r="D3723" s="78">
        <v>299</v>
      </c>
      <c r="E3723" s="79">
        <v>537614.81200000003</v>
      </c>
      <c r="F3723" s="80" t="s">
        <v>165</v>
      </c>
    </row>
    <row r="3724" spans="1:6" x14ac:dyDescent="0.25">
      <c r="A3724" s="76">
        <v>12</v>
      </c>
      <c r="B3724" s="77" t="s">
        <v>190</v>
      </c>
      <c r="C3724" s="77" t="s">
        <v>160</v>
      </c>
      <c r="D3724" s="78">
        <v>47</v>
      </c>
      <c r="E3724" s="79">
        <v>316491.18800000002</v>
      </c>
      <c r="F3724" s="80" t="s">
        <v>165</v>
      </c>
    </row>
    <row r="3725" spans="1:6" x14ac:dyDescent="0.25">
      <c r="A3725" s="76">
        <v>12</v>
      </c>
      <c r="B3725" s="77" t="s">
        <v>190</v>
      </c>
      <c r="C3725" s="77" t="s">
        <v>160</v>
      </c>
      <c r="D3725" s="78">
        <v>40</v>
      </c>
      <c r="E3725" s="79">
        <v>31018.008000000002</v>
      </c>
      <c r="F3725" s="80" t="s">
        <v>161</v>
      </c>
    </row>
    <row r="3726" spans="1:6" x14ac:dyDescent="0.25">
      <c r="A3726" s="76">
        <v>12</v>
      </c>
      <c r="B3726" s="77" t="s">
        <v>190</v>
      </c>
      <c r="C3726" s="77" t="s">
        <v>162</v>
      </c>
      <c r="D3726" s="78">
        <v>192</v>
      </c>
      <c r="E3726" s="79">
        <v>297557.10600000003</v>
      </c>
      <c r="F3726" s="80" t="s">
        <v>165</v>
      </c>
    </row>
    <row r="3727" spans="1:6" x14ac:dyDescent="0.25">
      <c r="A3727" s="76">
        <v>12</v>
      </c>
      <c r="B3727" s="77" t="s">
        <v>190</v>
      </c>
      <c r="C3727" s="77" t="s">
        <v>162</v>
      </c>
      <c r="D3727" s="78">
        <v>109</v>
      </c>
      <c r="E3727" s="79">
        <v>14037.394270000001</v>
      </c>
      <c r="F3727" s="80" t="s">
        <v>161</v>
      </c>
    </row>
    <row r="3728" spans="1:6" x14ac:dyDescent="0.25">
      <c r="A3728" s="76">
        <v>12</v>
      </c>
      <c r="B3728" s="77" t="s">
        <v>191</v>
      </c>
      <c r="C3728" s="77" t="s">
        <v>160</v>
      </c>
      <c r="D3728" s="78">
        <v>111</v>
      </c>
      <c r="E3728" s="79">
        <v>203903.34099999999</v>
      </c>
      <c r="F3728" s="80" t="s">
        <v>165</v>
      </c>
    </row>
    <row r="3729" spans="1:6" x14ac:dyDescent="0.25">
      <c r="A3729" s="76">
        <v>12</v>
      </c>
      <c r="B3729" s="77" t="s">
        <v>191</v>
      </c>
      <c r="C3729" s="77" t="s">
        <v>160</v>
      </c>
      <c r="D3729" s="78">
        <v>24</v>
      </c>
      <c r="E3729" s="79">
        <v>7414.55</v>
      </c>
      <c r="F3729" s="80" t="s">
        <v>161</v>
      </c>
    </row>
    <row r="3730" spans="1:6" x14ac:dyDescent="0.25">
      <c r="A3730" s="76">
        <v>12</v>
      </c>
      <c r="B3730" s="77" t="s">
        <v>191</v>
      </c>
      <c r="C3730" s="77" t="s">
        <v>162</v>
      </c>
      <c r="D3730" s="78">
        <v>323</v>
      </c>
      <c r="E3730" s="79">
        <v>438258.625</v>
      </c>
      <c r="F3730" s="80" t="s">
        <v>165</v>
      </c>
    </row>
    <row r="3731" spans="1:6" x14ac:dyDescent="0.25">
      <c r="A3731" s="76">
        <v>12</v>
      </c>
      <c r="B3731" s="77" t="s">
        <v>191</v>
      </c>
      <c r="C3731" s="77" t="s">
        <v>162</v>
      </c>
      <c r="D3731" s="78">
        <v>154</v>
      </c>
      <c r="E3731" s="79">
        <v>16284.292589999999</v>
      </c>
      <c r="F3731" s="80" t="s">
        <v>161</v>
      </c>
    </row>
    <row r="3732" spans="1:6" x14ac:dyDescent="0.25">
      <c r="A3732" s="76">
        <v>12</v>
      </c>
      <c r="B3732" s="77" t="s">
        <v>192</v>
      </c>
      <c r="C3732" s="77" t="s">
        <v>160</v>
      </c>
      <c r="D3732" s="78">
        <v>92</v>
      </c>
      <c r="E3732" s="79">
        <v>292125.56099999999</v>
      </c>
      <c r="F3732" s="80" t="s">
        <v>165</v>
      </c>
    </row>
    <row r="3733" spans="1:6" x14ac:dyDescent="0.25">
      <c r="A3733" s="76">
        <v>12</v>
      </c>
      <c r="B3733" s="77" t="s">
        <v>192</v>
      </c>
      <c r="C3733" s="77" t="s">
        <v>166</v>
      </c>
      <c r="D3733" s="78">
        <v>3</v>
      </c>
      <c r="E3733" s="79">
        <v>10364.931</v>
      </c>
      <c r="F3733" s="80" t="s">
        <v>165</v>
      </c>
    </row>
    <row r="3734" spans="1:6" x14ac:dyDescent="0.25">
      <c r="A3734" s="76">
        <v>12</v>
      </c>
      <c r="B3734" s="77" t="s">
        <v>192</v>
      </c>
      <c r="C3734" s="77" t="s">
        <v>162</v>
      </c>
      <c r="D3734" s="78">
        <v>444</v>
      </c>
      <c r="E3734" s="79">
        <v>732713.67500000005</v>
      </c>
      <c r="F3734" s="80" t="s">
        <v>165</v>
      </c>
    </row>
    <row r="3735" spans="1:6" x14ac:dyDescent="0.25">
      <c r="A3735" s="76">
        <v>12</v>
      </c>
      <c r="B3735" s="77" t="s">
        <v>193</v>
      </c>
      <c r="C3735" s="77" t="s">
        <v>160</v>
      </c>
      <c r="D3735" s="78">
        <v>6</v>
      </c>
      <c r="E3735" s="79">
        <v>1512</v>
      </c>
      <c r="F3735" s="80" t="s">
        <v>165</v>
      </c>
    </row>
    <row r="3736" spans="1:6" x14ac:dyDescent="0.25">
      <c r="A3736" s="76">
        <v>12</v>
      </c>
      <c r="B3736" s="77" t="s">
        <v>193</v>
      </c>
      <c r="C3736" s="77" t="s">
        <v>162</v>
      </c>
      <c r="D3736" s="78">
        <v>46</v>
      </c>
      <c r="E3736" s="79">
        <v>74435</v>
      </c>
      <c r="F3736" s="80" t="s">
        <v>165</v>
      </c>
    </row>
    <row r="3737" spans="1:6" x14ac:dyDescent="0.25">
      <c r="A3737" s="76">
        <v>12</v>
      </c>
      <c r="B3737" s="77" t="s">
        <v>194</v>
      </c>
      <c r="C3737" s="77" t="s">
        <v>160</v>
      </c>
      <c r="D3737" s="78">
        <v>1</v>
      </c>
      <c r="E3737" s="79">
        <v>116.4</v>
      </c>
      <c r="F3737" s="80" t="s">
        <v>161</v>
      </c>
    </row>
    <row r="3738" spans="1:6" x14ac:dyDescent="0.25">
      <c r="A3738" s="76">
        <v>12</v>
      </c>
      <c r="B3738" s="77" t="s">
        <v>194</v>
      </c>
      <c r="C3738" s="77" t="s">
        <v>162</v>
      </c>
      <c r="D3738" s="78">
        <v>77</v>
      </c>
      <c r="E3738" s="79">
        <v>11866.64</v>
      </c>
      <c r="F3738" s="80" t="s">
        <v>161</v>
      </c>
    </row>
    <row r="3739" spans="1:6" x14ac:dyDescent="0.25">
      <c r="A3739" s="76">
        <v>12</v>
      </c>
      <c r="B3739" s="77" t="s">
        <v>195</v>
      </c>
      <c r="C3739" s="77" t="s">
        <v>160</v>
      </c>
      <c r="D3739" s="78">
        <v>13</v>
      </c>
      <c r="E3739" s="79">
        <v>34431</v>
      </c>
      <c r="F3739" s="80" t="s">
        <v>165</v>
      </c>
    </row>
    <row r="3740" spans="1:6" x14ac:dyDescent="0.25">
      <c r="A3740" s="76">
        <v>12</v>
      </c>
      <c r="B3740" s="77" t="s">
        <v>195</v>
      </c>
      <c r="C3740" s="77" t="s">
        <v>160</v>
      </c>
      <c r="D3740" s="78">
        <v>248</v>
      </c>
      <c r="E3740" s="79">
        <v>175718.33791999999</v>
      </c>
      <c r="F3740" s="80" t="s">
        <v>161</v>
      </c>
    </row>
    <row r="3741" spans="1:6" x14ac:dyDescent="0.25">
      <c r="A3741" s="76">
        <v>12</v>
      </c>
      <c r="B3741" s="77" t="s">
        <v>195</v>
      </c>
      <c r="C3741" s="77" t="s">
        <v>162</v>
      </c>
      <c r="D3741" s="78">
        <v>310</v>
      </c>
      <c r="E3741" s="79">
        <v>348790.44699999999</v>
      </c>
      <c r="F3741" s="80" t="s">
        <v>165</v>
      </c>
    </row>
    <row r="3742" spans="1:6" x14ac:dyDescent="0.25">
      <c r="A3742" s="76">
        <v>12</v>
      </c>
      <c r="B3742" s="77" t="s">
        <v>195</v>
      </c>
      <c r="C3742" s="77" t="s">
        <v>162</v>
      </c>
      <c r="D3742" s="78">
        <v>3425</v>
      </c>
      <c r="E3742" s="79">
        <v>425929.25277000002</v>
      </c>
      <c r="F3742" s="80" t="s">
        <v>161</v>
      </c>
    </row>
    <row r="3743" spans="1:6" x14ac:dyDescent="0.25">
      <c r="A3743" s="76">
        <v>12</v>
      </c>
      <c r="B3743" s="77" t="s">
        <v>196</v>
      </c>
      <c r="C3743" s="77" t="s">
        <v>160</v>
      </c>
      <c r="D3743" s="78">
        <v>13</v>
      </c>
      <c r="E3743" s="79">
        <v>14163.656000000001</v>
      </c>
      <c r="F3743" s="80" t="s">
        <v>165</v>
      </c>
    </row>
    <row r="3744" spans="1:6" x14ac:dyDescent="0.25">
      <c r="A3744" s="76">
        <v>12</v>
      </c>
      <c r="B3744" s="77" t="s">
        <v>196</v>
      </c>
      <c r="C3744" s="77" t="s">
        <v>166</v>
      </c>
      <c r="D3744" s="78">
        <v>1</v>
      </c>
      <c r="E3744" s="79">
        <v>1085.799</v>
      </c>
      <c r="F3744" s="80" t="s">
        <v>165</v>
      </c>
    </row>
    <row r="3745" spans="1:6" x14ac:dyDescent="0.25">
      <c r="A3745" s="76">
        <v>12</v>
      </c>
      <c r="B3745" s="77" t="s">
        <v>196</v>
      </c>
      <c r="C3745" s="77" t="s">
        <v>162</v>
      </c>
      <c r="D3745" s="78">
        <v>73</v>
      </c>
      <c r="E3745" s="79">
        <v>147769.367</v>
      </c>
      <c r="F3745" s="80" t="s">
        <v>165</v>
      </c>
    </row>
    <row r="3746" spans="1:6" x14ac:dyDescent="0.25">
      <c r="A3746" s="76">
        <v>12</v>
      </c>
      <c r="B3746" s="77" t="s">
        <v>197</v>
      </c>
      <c r="C3746" s="77" t="s">
        <v>160</v>
      </c>
      <c r="D3746" s="78">
        <v>121</v>
      </c>
      <c r="E3746" s="79">
        <v>775305.10499999998</v>
      </c>
      <c r="F3746" s="80" t="s">
        <v>165</v>
      </c>
    </row>
    <row r="3747" spans="1:6" x14ac:dyDescent="0.25">
      <c r="A3747" s="76">
        <v>12</v>
      </c>
      <c r="B3747" s="77" t="s">
        <v>197</v>
      </c>
      <c r="C3747" s="77" t="s">
        <v>162</v>
      </c>
      <c r="D3747" s="78">
        <v>347</v>
      </c>
      <c r="E3747" s="79">
        <v>555346.68700000003</v>
      </c>
      <c r="F3747" s="80" t="s">
        <v>165</v>
      </c>
    </row>
    <row r="3748" spans="1:6" x14ac:dyDescent="0.25">
      <c r="A3748" s="76">
        <v>12</v>
      </c>
      <c r="B3748" s="77" t="s">
        <v>198</v>
      </c>
      <c r="C3748" s="77" t="s">
        <v>160</v>
      </c>
      <c r="D3748" s="78">
        <v>43</v>
      </c>
      <c r="E3748" s="79">
        <v>88873.523000000001</v>
      </c>
      <c r="F3748" s="80" t="s">
        <v>165</v>
      </c>
    </row>
    <row r="3749" spans="1:6" x14ac:dyDescent="0.25">
      <c r="A3749" s="76">
        <v>12</v>
      </c>
      <c r="B3749" s="77" t="s">
        <v>198</v>
      </c>
      <c r="C3749" s="77" t="s">
        <v>166</v>
      </c>
      <c r="D3749" s="78">
        <v>5</v>
      </c>
      <c r="E3749" s="79">
        <v>352693.72</v>
      </c>
      <c r="F3749" s="80" t="s">
        <v>165</v>
      </c>
    </row>
    <row r="3750" spans="1:6" x14ac:dyDescent="0.25">
      <c r="A3750" s="76">
        <v>12</v>
      </c>
      <c r="B3750" s="77" t="s">
        <v>198</v>
      </c>
      <c r="C3750" s="77" t="s">
        <v>162</v>
      </c>
      <c r="D3750" s="78">
        <v>734</v>
      </c>
      <c r="E3750" s="79">
        <v>1251215.378</v>
      </c>
      <c r="F3750" s="80" t="s">
        <v>165</v>
      </c>
    </row>
    <row r="3751" spans="1:6" x14ac:dyDescent="0.25">
      <c r="A3751" s="76">
        <v>12</v>
      </c>
      <c r="B3751" s="77" t="s">
        <v>198</v>
      </c>
      <c r="C3751" s="77" t="s">
        <v>162</v>
      </c>
      <c r="D3751" s="78">
        <v>7</v>
      </c>
      <c r="E3751" s="79">
        <v>765.702</v>
      </c>
      <c r="F3751" s="80" t="s">
        <v>161</v>
      </c>
    </row>
    <row r="3752" spans="1:6" x14ac:dyDescent="0.25">
      <c r="A3752" s="76">
        <v>12</v>
      </c>
      <c r="B3752" s="77" t="s">
        <v>199</v>
      </c>
      <c r="C3752" s="77" t="s">
        <v>160</v>
      </c>
      <c r="D3752" s="78">
        <v>15</v>
      </c>
      <c r="E3752" s="79">
        <v>19125.028999999999</v>
      </c>
      <c r="F3752" s="80" t="s">
        <v>165</v>
      </c>
    </row>
    <row r="3753" spans="1:6" x14ac:dyDescent="0.25">
      <c r="A3753" s="76">
        <v>12</v>
      </c>
      <c r="B3753" s="77" t="s">
        <v>199</v>
      </c>
      <c r="C3753" s="77" t="s">
        <v>160</v>
      </c>
      <c r="D3753" s="78">
        <v>4</v>
      </c>
      <c r="E3753" s="79">
        <v>922.2278</v>
      </c>
      <c r="F3753" s="80" t="s">
        <v>161</v>
      </c>
    </row>
    <row r="3754" spans="1:6" x14ac:dyDescent="0.25">
      <c r="A3754" s="76">
        <v>12</v>
      </c>
      <c r="B3754" s="77" t="s">
        <v>199</v>
      </c>
      <c r="C3754" s="77" t="s">
        <v>166</v>
      </c>
      <c r="D3754" s="78">
        <v>3</v>
      </c>
      <c r="E3754" s="79">
        <v>6809.1450000000004</v>
      </c>
      <c r="F3754" s="80" t="s">
        <v>165</v>
      </c>
    </row>
    <row r="3755" spans="1:6" x14ac:dyDescent="0.25">
      <c r="A3755" s="76">
        <v>12</v>
      </c>
      <c r="B3755" s="77" t="s">
        <v>199</v>
      </c>
      <c r="C3755" s="77" t="s">
        <v>162</v>
      </c>
      <c r="D3755" s="78">
        <v>302</v>
      </c>
      <c r="E3755" s="79">
        <v>336475.74900000001</v>
      </c>
      <c r="F3755" s="80" t="s">
        <v>165</v>
      </c>
    </row>
    <row r="3756" spans="1:6" x14ac:dyDescent="0.25">
      <c r="A3756" s="76">
        <v>12</v>
      </c>
      <c r="B3756" s="77" t="s">
        <v>199</v>
      </c>
      <c r="C3756" s="77" t="s">
        <v>162</v>
      </c>
      <c r="D3756" s="78">
        <v>184</v>
      </c>
      <c r="E3756" s="79">
        <v>15997.837589999999</v>
      </c>
      <c r="F3756" s="80" t="s">
        <v>161</v>
      </c>
    </row>
    <row r="3757" spans="1:6" x14ac:dyDescent="0.25">
      <c r="A3757" s="76">
        <v>12</v>
      </c>
      <c r="B3757" s="77" t="s">
        <v>200</v>
      </c>
      <c r="C3757" s="77" t="s">
        <v>160</v>
      </c>
      <c r="D3757" s="78">
        <v>53</v>
      </c>
      <c r="E3757" s="79">
        <v>116454.37</v>
      </c>
      <c r="F3757" s="80" t="s">
        <v>165</v>
      </c>
    </row>
    <row r="3758" spans="1:6" x14ac:dyDescent="0.25">
      <c r="A3758" s="76">
        <v>12</v>
      </c>
      <c r="B3758" s="77" t="s">
        <v>200</v>
      </c>
      <c r="C3758" s="77" t="s">
        <v>166</v>
      </c>
      <c r="D3758" s="78">
        <v>3</v>
      </c>
      <c r="E3758" s="79">
        <v>10</v>
      </c>
      <c r="F3758" s="80" t="s">
        <v>165</v>
      </c>
    </row>
    <row r="3759" spans="1:6" x14ac:dyDescent="0.25">
      <c r="A3759" s="76">
        <v>12</v>
      </c>
      <c r="B3759" s="77" t="s">
        <v>200</v>
      </c>
      <c r="C3759" s="77" t="s">
        <v>162</v>
      </c>
      <c r="D3759" s="78">
        <v>164</v>
      </c>
      <c r="E3759" s="79">
        <v>344203</v>
      </c>
      <c r="F3759" s="80" t="s">
        <v>165</v>
      </c>
    </row>
    <row r="3760" spans="1:6" x14ac:dyDescent="0.25">
      <c r="A3760" s="76">
        <v>12</v>
      </c>
      <c r="B3760" s="77" t="s">
        <v>201</v>
      </c>
      <c r="C3760" s="77" t="s">
        <v>160</v>
      </c>
      <c r="D3760" s="78">
        <v>2</v>
      </c>
      <c r="E3760" s="79">
        <v>2469.2049999999999</v>
      </c>
      <c r="F3760" s="80" t="s">
        <v>165</v>
      </c>
    </row>
    <row r="3761" spans="1:6" x14ac:dyDescent="0.25">
      <c r="A3761" s="76">
        <v>12</v>
      </c>
      <c r="B3761" s="77" t="s">
        <v>201</v>
      </c>
      <c r="C3761" s="77" t="s">
        <v>162</v>
      </c>
      <c r="D3761" s="78">
        <v>4</v>
      </c>
      <c r="E3761" s="79">
        <v>5290</v>
      </c>
      <c r="F3761" s="80" t="s">
        <v>165</v>
      </c>
    </row>
    <row r="3762" spans="1:6" x14ac:dyDescent="0.25">
      <c r="A3762" s="76">
        <v>12</v>
      </c>
      <c r="B3762" s="77" t="s">
        <v>202</v>
      </c>
      <c r="C3762" s="77" t="s">
        <v>160</v>
      </c>
      <c r="D3762" s="78">
        <v>1</v>
      </c>
      <c r="E3762" s="79">
        <v>518</v>
      </c>
      <c r="F3762" s="80" t="s">
        <v>165</v>
      </c>
    </row>
    <row r="3763" spans="1:6" x14ac:dyDescent="0.25">
      <c r="A3763" s="76">
        <v>12</v>
      </c>
      <c r="B3763" s="77" t="s">
        <v>202</v>
      </c>
      <c r="C3763" s="77" t="s">
        <v>162</v>
      </c>
      <c r="D3763" s="78">
        <v>2</v>
      </c>
      <c r="E3763" s="79">
        <v>3498</v>
      </c>
      <c r="F3763" s="80" t="s">
        <v>165</v>
      </c>
    </row>
    <row r="3764" spans="1:6" x14ac:dyDescent="0.25">
      <c r="A3764" s="76">
        <v>12</v>
      </c>
      <c r="B3764" s="77" t="s">
        <v>203</v>
      </c>
      <c r="C3764" s="77" t="s">
        <v>160</v>
      </c>
      <c r="D3764" s="78">
        <v>166</v>
      </c>
      <c r="E3764" s="79">
        <v>656018.75</v>
      </c>
      <c r="F3764" s="80" t="s">
        <v>165</v>
      </c>
    </row>
    <row r="3765" spans="1:6" x14ac:dyDescent="0.25">
      <c r="A3765" s="76">
        <v>12</v>
      </c>
      <c r="B3765" s="77" t="s">
        <v>203</v>
      </c>
      <c r="C3765" s="77" t="s">
        <v>160</v>
      </c>
      <c r="D3765" s="78">
        <v>157</v>
      </c>
      <c r="E3765" s="79">
        <v>59764.955800000003</v>
      </c>
      <c r="F3765" s="80" t="s">
        <v>161</v>
      </c>
    </row>
    <row r="3766" spans="1:6" x14ac:dyDescent="0.25">
      <c r="A3766" s="76">
        <v>12</v>
      </c>
      <c r="B3766" s="77" t="s">
        <v>203</v>
      </c>
      <c r="C3766" s="77" t="s">
        <v>166</v>
      </c>
      <c r="D3766" s="78">
        <v>2</v>
      </c>
      <c r="E3766" s="79">
        <v>160</v>
      </c>
      <c r="F3766" s="80" t="s">
        <v>165</v>
      </c>
    </row>
    <row r="3767" spans="1:6" x14ac:dyDescent="0.25">
      <c r="A3767" s="76">
        <v>12</v>
      </c>
      <c r="B3767" s="77" t="s">
        <v>203</v>
      </c>
      <c r="C3767" s="77" t="s">
        <v>162</v>
      </c>
      <c r="D3767" s="78">
        <v>1627</v>
      </c>
      <c r="E3767" s="79">
        <v>2291605.1749999998</v>
      </c>
      <c r="F3767" s="80" t="s">
        <v>165</v>
      </c>
    </row>
    <row r="3768" spans="1:6" x14ac:dyDescent="0.25">
      <c r="A3768" s="76">
        <v>12</v>
      </c>
      <c r="B3768" s="77" t="s">
        <v>203</v>
      </c>
      <c r="C3768" s="77" t="s">
        <v>162</v>
      </c>
      <c r="D3768" s="78">
        <v>1041</v>
      </c>
      <c r="E3768" s="79">
        <v>109662.07541999999</v>
      </c>
      <c r="F3768" s="80" t="s">
        <v>161</v>
      </c>
    </row>
    <row r="3769" spans="1:6" x14ac:dyDescent="0.25">
      <c r="A3769" s="76">
        <v>12</v>
      </c>
      <c r="B3769" s="77" t="s">
        <v>204</v>
      </c>
      <c r="C3769" s="77" t="s">
        <v>160</v>
      </c>
      <c r="D3769" s="78">
        <v>36</v>
      </c>
      <c r="E3769" s="79">
        <v>65058.764000000003</v>
      </c>
      <c r="F3769" s="80" t="s">
        <v>165</v>
      </c>
    </row>
    <row r="3770" spans="1:6" x14ac:dyDescent="0.25">
      <c r="A3770" s="76">
        <v>12</v>
      </c>
      <c r="B3770" s="77" t="s">
        <v>204</v>
      </c>
      <c r="C3770" s="77" t="s">
        <v>160</v>
      </c>
      <c r="D3770" s="78">
        <v>2</v>
      </c>
      <c r="E3770" s="79">
        <v>16885.482</v>
      </c>
      <c r="F3770" s="80" t="s">
        <v>161</v>
      </c>
    </row>
    <row r="3771" spans="1:6" x14ac:dyDescent="0.25">
      <c r="A3771" s="76">
        <v>12</v>
      </c>
      <c r="B3771" s="77" t="s">
        <v>204</v>
      </c>
      <c r="C3771" s="77" t="s">
        <v>162</v>
      </c>
      <c r="D3771" s="78">
        <v>193</v>
      </c>
      <c r="E3771" s="79">
        <v>356801.83</v>
      </c>
      <c r="F3771" s="80" t="s">
        <v>165</v>
      </c>
    </row>
    <row r="3772" spans="1:6" x14ac:dyDescent="0.25">
      <c r="A3772" s="76">
        <v>12</v>
      </c>
      <c r="B3772" s="77" t="s">
        <v>204</v>
      </c>
      <c r="C3772" s="77" t="s">
        <v>162</v>
      </c>
      <c r="D3772" s="78">
        <v>13</v>
      </c>
      <c r="E3772" s="79">
        <v>1313.6052999999999</v>
      </c>
      <c r="F3772" s="80" t="s">
        <v>161</v>
      </c>
    </row>
    <row r="3773" spans="1:6" x14ac:dyDescent="0.25">
      <c r="A3773" s="76">
        <v>12</v>
      </c>
      <c r="B3773" s="77" t="s">
        <v>205</v>
      </c>
      <c r="C3773" s="77" t="s">
        <v>160</v>
      </c>
      <c r="D3773" s="78">
        <v>359</v>
      </c>
      <c r="E3773" s="79">
        <v>1499501.3019999999</v>
      </c>
      <c r="F3773" s="80" t="s">
        <v>165</v>
      </c>
    </row>
    <row r="3774" spans="1:6" x14ac:dyDescent="0.25">
      <c r="A3774" s="76">
        <v>12</v>
      </c>
      <c r="B3774" s="77" t="s">
        <v>205</v>
      </c>
      <c r="C3774" s="77" t="s">
        <v>160</v>
      </c>
      <c r="D3774" s="78">
        <v>200</v>
      </c>
      <c r="E3774" s="79">
        <v>79707.107440000007</v>
      </c>
      <c r="F3774" s="80" t="s">
        <v>161</v>
      </c>
    </row>
    <row r="3775" spans="1:6" x14ac:dyDescent="0.25">
      <c r="A3775" s="76">
        <v>12</v>
      </c>
      <c r="B3775" s="77" t="s">
        <v>205</v>
      </c>
      <c r="C3775" s="77" t="s">
        <v>166</v>
      </c>
      <c r="D3775" s="78">
        <v>6</v>
      </c>
      <c r="E3775" s="79">
        <v>20351.222000000002</v>
      </c>
      <c r="F3775" s="80" t="s">
        <v>165</v>
      </c>
    </row>
    <row r="3776" spans="1:6" x14ac:dyDescent="0.25">
      <c r="A3776" s="76">
        <v>12</v>
      </c>
      <c r="B3776" s="77" t="s">
        <v>205</v>
      </c>
      <c r="C3776" s="77" t="s">
        <v>166</v>
      </c>
      <c r="D3776" s="78">
        <v>1</v>
      </c>
      <c r="E3776" s="79">
        <v>1428.31205</v>
      </c>
      <c r="F3776" s="80" t="s">
        <v>161</v>
      </c>
    </row>
    <row r="3777" spans="1:6" x14ac:dyDescent="0.25">
      <c r="A3777" s="76">
        <v>12</v>
      </c>
      <c r="B3777" s="77" t="s">
        <v>205</v>
      </c>
      <c r="C3777" s="77" t="s">
        <v>162</v>
      </c>
      <c r="D3777" s="78">
        <v>1718</v>
      </c>
      <c r="E3777" s="79">
        <v>1968808.7849999999</v>
      </c>
      <c r="F3777" s="80" t="s">
        <v>165</v>
      </c>
    </row>
    <row r="3778" spans="1:6" x14ac:dyDescent="0.25">
      <c r="A3778" s="76">
        <v>12</v>
      </c>
      <c r="B3778" s="77" t="s">
        <v>205</v>
      </c>
      <c r="C3778" s="77" t="s">
        <v>162</v>
      </c>
      <c r="D3778" s="78">
        <v>935</v>
      </c>
      <c r="E3778" s="79">
        <v>93788.546549999999</v>
      </c>
      <c r="F3778" s="80" t="s">
        <v>161</v>
      </c>
    </row>
    <row r="3779" spans="1:6" x14ac:dyDescent="0.25">
      <c r="A3779" s="76">
        <v>12</v>
      </c>
      <c r="B3779" s="77" t="s">
        <v>206</v>
      </c>
      <c r="C3779" s="77" t="s">
        <v>160</v>
      </c>
      <c r="D3779" s="78">
        <v>54</v>
      </c>
      <c r="E3779" s="79">
        <v>83293.642999999996</v>
      </c>
      <c r="F3779" s="80" t="s">
        <v>165</v>
      </c>
    </row>
    <row r="3780" spans="1:6" x14ac:dyDescent="0.25">
      <c r="A3780" s="76">
        <v>12</v>
      </c>
      <c r="B3780" s="77" t="s">
        <v>206</v>
      </c>
      <c r="C3780" s="77" t="s">
        <v>160</v>
      </c>
      <c r="D3780" s="78">
        <v>19</v>
      </c>
      <c r="E3780" s="79">
        <v>8567.1355999999996</v>
      </c>
      <c r="F3780" s="80" t="s">
        <v>161</v>
      </c>
    </row>
    <row r="3781" spans="1:6" x14ac:dyDescent="0.25">
      <c r="A3781" s="76">
        <v>12</v>
      </c>
      <c r="B3781" s="77" t="s">
        <v>206</v>
      </c>
      <c r="C3781" s="77" t="s">
        <v>166</v>
      </c>
      <c r="D3781" s="78">
        <v>1</v>
      </c>
      <c r="E3781" s="79">
        <v>5458.6980000000003</v>
      </c>
      <c r="F3781" s="80" t="s">
        <v>165</v>
      </c>
    </row>
    <row r="3782" spans="1:6" x14ac:dyDescent="0.25">
      <c r="A3782" s="76">
        <v>12</v>
      </c>
      <c r="B3782" s="77" t="s">
        <v>206</v>
      </c>
      <c r="C3782" s="77" t="s">
        <v>162</v>
      </c>
      <c r="D3782" s="78">
        <v>272</v>
      </c>
      <c r="E3782" s="79">
        <v>372264.19699999999</v>
      </c>
      <c r="F3782" s="80" t="s">
        <v>165</v>
      </c>
    </row>
    <row r="3783" spans="1:6" x14ac:dyDescent="0.25">
      <c r="A3783" s="76">
        <v>12</v>
      </c>
      <c r="B3783" s="77" t="s">
        <v>206</v>
      </c>
      <c r="C3783" s="77" t="s">
        <v>162</v>
      </c>
      <c r="D3783" s="78">
        <v>160</v>
      </c>
      <c r="E3783" s="79">
        <v>17823.570360000002</v>
      </c>
      <c r="F3783" s="80" t="s">
        <v>161</v>
      </c>
    </row>
    <row r="3784" spans="1:6" x14ac:dyDescent="0.25">
      <c r="A3784" s="76">
        <v>12</v>
      </c>
      <c r="B3784" s="77" t="s">
        <v>207</v>
      </c>
      <c r="C3784" s="77" t="s">
        <v>160</v>
      </c>
      <c r="D3784" s="78">
        <v>887</v>
      </c>
      <c r="E3784" s="79">
        <v>4016289.713</v>
      </c>
      <c r="F3784" s="80" t="s">
        <v>165</v>
      </c>
    </row>
    <row r="3785" spans="1:6" x14ac:dyDescent="0.25">
      <c r="A3785" s="76">
        <v>12</v>
      </c>
      <c r="B3785" s="77" t="s">
        <v>207</v>
      </c>
      <c r="C3785" s="77" t="s">
        <v>160</v>
      </c>
      <c r="D3785" s="78">
        <v>423</v>
      </c>
      <c r="E3785" s="79">
        <v>288045.42705</v>
      </c>
      <c r="F3785" s="80" t="s">
        <v>161</v>
      </c>
    </row>
    <row r="3786" spans="1:6" x14ac:dyDescent="0.25">
      <c r="A3786" s="76">
        <v>12</v>
      </c>
      <c r="B3786" s="77" t="s">
        <v>207</v>
      </c>
      <c r="C3786" s="77" t="s">
        <v>166</v>
      </c>
      <c r="D3786" s="78">
        <v>11</v>
      </c>
      <c r="E3786" s="79">
        <v>8854732.5999999996</v>
      </c>
      <c r="F3786" s="80" t="s">
        <v>165</v>
      </c>
    </row>
    <row r="3787" spans="1:6" x14ac:dyDescent="0.25">
      <c r="A3787" s="76">
        <v>12</v>
      </c>
      <c r="B3787" s="77" t="s">
        <v>207</v>
      </c>
      <c r="C3787" s="77" t="s">
        <v>166</v>
      </c>
      <c r="D3787" s="78">
        <v>5</v>
      </c>
      <c r="E3787" s="79">
        <v>8749.01</v>
      </c>
      <c r="F3787" s="80" t="s">
        <v>161</v>
      </c>
    </row>
    <row r="3788" spans="1:6" x14ac:dyDescent="0.25">
      <c r="A3788" s="76">
        <v>12</v>
      </c>
      <c r="B3788" s="77" t="s">
        <v>207</v>
      </c>
      <c r="C3788" s="77" t="s">
        <v>162</v>
      </c>
      <c r="D3788" s="78">
        <v>6520</v>
      </c>
      <c r="E3788" s="79">
        <v>8875385.2620000001</v>
      </c>
      <c r="F3788" s="80" t="s">
        <v>165</v>
      </c>
    </row>
    <row r="3789" spans="1:6" x14ac:dyDescent="0.25">
      <c r="A3789" s="76">
        <v>12</v>
      </c>
      <c r="B3789" s="77" t="s">
        <v>207</v>
      </c>
      <c r="C3789" s="77" t="s">
        <v>162</v>
      </c>
      <c r="D3789" s="78">
        <v>1714</v>
      </c>
      <c r="E3789" s="79">
        <v>175368.64851</v>
      </c>
      <c r="F3789" s="80" t="s">
        <v>161</v>
      </c>
    </row>
    <row r="3790" spans="1:6" x14ac:dyDescent="0.25">
      <c r="A3790" s="76">
        <v>12</v>
      </c>
      <c r="B3790" s="77" t="s">
        <v>208</v>
      </c>
      <c r="C3790" s="77" t="s">
        <v>160</v>
      </c>
      <c r="D3790" s="78">
        <v>37</v>
      </c>
      <c r="E3790" s="79">
        <v>223439</v>
      </c>
      <c r="F3790" s="80" t="s">
        <v>165</v>
      </c>
    </row>
    <row r="3791" spans="1:6" x14ac:dyDescent="0.25">
      <c r="A3791" s="76">
        <v>12</v>
      </c>
      <c r="B3791" s="77" t="s">
        <v>208</v>
      </c>
      <c r="C3791" s="77" t="s">
        <v>162</v>
      </c>
      <c r="D3791" s="78">
        <v>145</v>
      </c>
      <c r="E3791" s="79">
        <v>290843.19300000003</v>
      </c>
      <c r="F3791" s="80" t="s">
        <v>165</v>
      </c>
    </row>
    <row r="3792" spans="1:6" x14ac:dyDescent="0.25">
      <c r="A3792" s="76">
        <v>12</v>
      </c>
      <c r="B3792" s="77" t="s">
        <v>209</v>
      </c>
      <c r="C3792" s="77" t="s">
        <v>160</v>
      </c>
      <c r="D3792" s="78">
        <v>241</v>
      </c>
      <c r="E3792" s="79">
        <v>1002193.2560000001</v>
      </c>
      <c r="F3792" s="80" t="s">
        <v>165</v>
      </c>
    </row>
    <row r="3793" spans="1:6" x14ac:dyDescent="0.25">
      <c r="A3793" s="76">
        <v>12</v>
      </c>
      <c r="B3793" s="77" t="s">
        <v>209</v>
      </c>
      <c r="C3793" s="77" t="s">
        <v>160</v>
      </c>
      <c r="D3793" s="78">
        <v>115</v>
      </c>
      <c r="E3793" s="79">
        <v>56022.060890000001</v>
      </c>
      <c r="F3793" s="80" t="s">
        <v>161</v>
      </c>
    </row>
    <row r="3794" spans="1:6" x14ac:dyDescent="0.25">
      <c r="A3794" s="76">
        <v>12</v>
      </c>
      <c r="B3794" s="77" t="s">
        <v>209</v>
      </c>
      <c r="C3794" s="77" t="s">
        <v>166</v>
      </c>
      <c r="D3794" s="78">
        <v>2</v>
      </c>
      <c r="E3794" s="79">
        <v>8322</v>
      </c>
      <c r="F3794" s="80" t="s">
        <v>165</v>
      </c>
    </row>
    <row r="3795" spans="1:6" x14ac:dyDescent="0.25">
      <c r="A3795" s="76">
        <v>12</v>
      </c>
      <c r="B3795" s="77" t="s">
        <v>209</v>
      </c>
      <c r="C3795" s="77" t="s">
        <v>162</v>
      </c>
      <c r="D3795" s="78">
        <v>949</v>
      </c>
      <c r="E3795" s="79">
        <v>1398712.8870000001</v>
      </c>
      <c r="F3795" s="80" t="s">
        <v>165</v>
      </c>
    </row>
    <row r="3796" spans="1:6" x14ac:dyDescent="0.25">
      <c r="A3796" s="76">
        <v>12</v>
      </c>
      <c r="B3796" s="77" t="s">
        <v>209</v>
      </c>
      <c r="C3796" s="77" t="s">
        <v>162</v>
      </c>
      <c r="D3796" s="78">
        <v>587</v>
      </c>
      <c r="E3796" s="79">
        <v>70024.374110000004</v>
      </c>
      <c r="F3796" s="80" t="s">
        <v>161</v>
      </c>
    </row>
    <row r="3797" spans="1:6" x14ac:dyDescent="0.25">
      <c r="A3797" s="76">
        <v>12</v>
      </c>
      <c r="B3797" s="77" t="s">
        <v>210</v>
      </c>
      <c r="C3797" s="77" t="s">
        <v>160</v>
      </c>
      <c r="D3797" s="78">
        <v>55</v>
      </c>
      <c r="E3797" s="79">
        <v>90239.815000000002</v>
      </c>
      <c r="F3797" s="80" t="s">
        <v>165</v>
      </c>
    </row>
    <row r="3798" spans="1:6" x14ac:dyDescent="0.25">
      <c r="A3798" s="76">
        <v>12</v>
      </c>
      <c r="B3798" s="77" t="s">
        <v>210</v>
      </c>
      <c r="C3798" s="77" t="s">
        <v>160</v>
      </c>
      <c r="D3798" s="78">
        <v>24</v>
      </c>
      <c r="E3798" s="79">
        <v>8322.8098000000009</v>
      </c>
      <c r="F3798" s="80" t="s">
        <v>161</v>
      </c>
    </row>
    <row r="3799" spans="1:6" x14ac:dyDescent="0.25">
      <c r="A3799" s="76">
        <v>12</v>
      </c>
      <c r="B3799" s="77" t="s">
        <v>210</v>
      </c>
      <c r="C3799" s="77" t="s">
        <v>166</v>
      </c>
      <c r="D3799" s="78">
        <v>4</v>
      </c>
      <c r="E3799" s="79">
        <v>1515.9929999999999</v>
      </c>
      <c r="F3799" s="80" t="s">
        <v>165</v>
      </c>
    </row>
    <row r="3800" spans="1:6" x14ac:dyDescent="0.25">
      <c r="A3800" s="76">
        <v>12</v>
      </c>
      <c r="B3800" s="77" t="s">
        <v>210</v>
      </c>
      <c r="C3800" s="77" t="s">
        <v>162</v>
      </c>
      <c r="D3800" s="78">
        <v>226</v>
      </c>
      <c r="E3800" s="79">
        <v>278851.86599999998</v>
      </c>
      <c r="F3800" s="80" t="s">
        <v>165</v>
      </c>
    </row>
    <row r="3801" spans="1:6" x14ac:dyDescent="0.25">
      <c r="A3801" s="76">
        <v>12</v>
      </c>
      <c r="B3801" s="77" t="s">
        <v>210</v>
      </c>
      <c r="C3801" s="77" t="s">
        <v>162</v>
      </c>
      <c r="D3801" s="78">
        <v>126</v>
      </c>
      <c r="E3801" s="79">
        <v>12598.988670000001</v>
      </c>
      <c r="F3801" s="80" t="s">
        <v>161</v>
      </c>
    </row>
    <row r="3802" spans="1:6" x14ac:dyDescent="0.25">
      <c r="A3802" s="76">
        <v>12</v>
      </c>
      <c r="B3802" s="77" t="s">
        <v>211</v>
      </c>
      <c r="C3802" s="77" t="s">
        <v>160</v>
      </c>
      <c r="D3802" s="78">
        <v>17</v>
      </c>
      <c r="E3802" s="79">
        <v>7066</v>
      </c>
      <c r="F3802" s="80" t="s">
        <v>165</v>
      </c>
    </row>
    <row r="3803" spans="1:6" x14ac:dyDescent="0.25">
      <c r="A3803" s="76">
        <v>12</v>
      </c>
      <c r="B3803" s="77" t="s">
        <v>211</v>
      </c>
      <c r="C3803" s="77" t="s">
        <v>162</v>
      </c>
      <c r="D3803" s="78">
        <v>504</v>
      </c>
      <c r="E3803" s="79">
        <v>729863.72499999998</v>
      </c>
      <c r="F3803" s="80" t="s">
        <v>165</v>
      </c>
    </row>
    <row r="3804" spans="1:6" x14ac:dyDescent="0.25">
      <c r="A3804" s="76">
        <v>12</v>
      </c>
      <c r="B3804" s="77" t="s">
        <v>212</v>
      </c>
      <c r="C3804" s="77" t="s">
        <v>160</v>
      </c>
      <c r="D3804" s="78">
        <v>24</v>
      </c>
      <c r="E3804" s="79">
        <v>30398.773000000001</v>
      </c>
      <c r="F3804" s="80" t="s">
        <v>165</v>
      </c>
    </row>
    <row r="3805" spans="1:6" x14ac:dyDescent="0.25">
      <c r="A3805" s="76">
        <v>12</v>
      </c>
      <c r="B3805" s="77" t="s">
        <v>212</v>
      </c>
      <c r="C3805" s="77" t="s">
        <v>166</v>
      </c>
      <c r="D3805" s="78">
        <v>1</v>
      </c>
      <c r="E3805" s="79">
        <v>510.036</v>
      </c>
      <c r="F3805" s="80" t="s">
        <v>165</v>
      </c>
    </row>
    <row r="3806" spans="1:6" x14ac:dyDescent="0.25">
      <c r="A3806" s="76">
        <v>12</v>
      </c>
      <c r="B3806" s="77" t="s">
        <v>212</v>
      </c>
      <c r="C3806" s="77" t="s">
        <v>162</v>
      </c>
      <c r="D3806" s="78">
        <v>108</v>
      </c>
      <c r="E3806" s="79">
        <v>188313.242</v>
      </c>
      <c r="F3806" s="80" t="s">
        <v>165</v>
      </c>
    </row>
    <row r="3807" spans="1:6" x14ac:dyDescent="0.25">
      <c r="A3807" s="76">
        <v>12</v>
      </c>
      <c r="B3807" s="77" t="s">
        <v>213</v>
      </c>
      <c r="C3807" s="77" t="s">
        <v>160</v>
      </c>
      <c r="D3807" s="78">
        <v>58</v>
      </c>
      <c r="E3807" s="79">
        <v>175545.55499999999</v>
      </c>
      <c r="F3807" s="80" t="s">
        <v>165</v>
      </c>
    </row>
    <row r="3808" spans="1:6" x14ac:dyDescent="0.25">
      <c r="A3808" s="76">
        <v>12</v>
      </c>
      <c r="B3808" s="77" t="s">
        <v>213</v>
      </c>
      <c r="C3808" s="77" t="s">
        <v>162</v>
      </c>
      <c r="D3808" s="78">
        <v>463</v>
      </c>
      <c r="E3808" s="79">
        <v>576874.53300000005</v>
      </c>
      <c r="F3808" s="80" t="s">
        <v>165</v>
      </c>
    </row>
    <row r="3809" spans="1:6" x14ac:dyDescent="0.25">
      <c r="A3809" s="76">
        <v>12</v>
      </c>
      <c r="B3809" s="77" t="s">
        <v>214</v>
      </c>
      <c r="C3809" s="77" t="s">
        <v>160</v>
      </c>
      <c r="D3809" s="78">
        <v>56</v>
      </c>
      <c r="E3809" s="79">
        <v>122013.496</v>
      </c>
      <c r="F3809" s="80" t="s">
        <v>165</v>
      </c>
    </row>
    <row r="3810" spans="1:6" x14ac:dyDescent="0.25">
      <c r="A3810" s="76">
        <v>12</v>
      </c>
      <c r="B3810" s="77" t="s">
        <v>214</v>
      </c>
      <c r="C3810" s="77" t="s">
        <v>166</v>
      </c>
      <c r="D3810" s="78">
        <v>3</v>
      </c>
      <c r="E3810" s="79">
        <v>16101.721</v>
      </c>
      <c r="F3810" s="80" t="s">
        <v>165</v>
      </c>
    </row>
    <row r="3811" spans="1:6" x14ac:dyDescent="0.25">
      <c r="A3811" s="76">
        <v>12</v>
      </c>
      <c r="B3811" s="77" t="s">
        <v>214</v>
      </c>
      <c r="C3811" s="77" t="s">
        <v>162</v>
      </c>
      <c r="D3811" s="78">
        <v>395</v>
      </c>
      <c r="E3811" s="79">
        <v>795599.91799999995</v>
      </c>
      <c r="F3811" s="80" t="s">
        <v>165</v>
      </c>
    </row>
    <row r="3812" spans="1:6" x14ac:dyDescent="0.25">
      <c r="A3812" s="76">
        <v>12</v>
      </c>
      <c r="B3812" s="77" t="s">
        <v>215</v>
      </c>
      <c r="C3812" s="77" t="s">
        <v>160</v>
      </c>
      <c r="D3812" s="78">
        <v>14</v>
      </c>
      <c r="E3812" s="79">
        <v>8191.49</v>
      </c>
      <c r="F3812" s="80" t="s">
        <v>165</v>
      </c>
    </row>
    <row r="3813" spans="1:6" x14ac:dyDescent="0.25">
      <c r="A3813" s="76">
        <v>12</v>
      </c>
      <c r="B3813" s="77" t="s">
        <v>215</v>
      </c>
      <c r="C3813" s="77" t="s">
        <v>162</v>
      </c>
      <c r="D3813" s="78">
        <v>115</v>
      </c>
      <c r="E3813" s="79">
        <v>158563.94399999999</v>
      </c>
      <c r="F3813" s="80" t="s">
        <v>165</v>
      </c>
    </row>
    <row r="3814" spans="1:6" x14ac:dyDescent="0.25">
      <c r="A3814" s="76">
        <v>12</v>
      </c>
      <c r="B3814" s="77" t="s">
        <v>216</v>
      </c>
      <c r="C3814" s="77" t="s">
        <v>160</v>
      </c>
      <c r="D3814" s="78">
        <v>87</v>
      </c>
      <c r="E3814" s="79">
        <v>151615.85999999999</v>
      </c>
      <c r="F3814" s="80" t="s">
        <v>165</v>
      </c>
    </row>
    <row r="3815" spans="1:6" x14ac:dyDescent="0.25">
      <c r="A3815" s="76">
        <v>12</v>
      </c>
      <c r="B3815" s="77" t="s">
        <v>216</v>
      </c>
      <c r="C3815" s="77" t="s">
        <v>160</v>
      </c>
      <c r="D3815" s="78">
        <v>27</v>
      </c>
      <c r="E3815" s="79">
        <v>12668.761</v>
      </c>
      <c r="F3815" s="80" t="s">
        <v>161</v>
      </c>
    </row>
    <row r="3816" spans="1:6" x14ac:dyDescent="0.25">
      <c r="A3816" s="76">
        <v>12</v>
      </c>
      <c r="B3816" s="77" t="s">
        <v>216</v>
      </c>
      <c r="C3816" s="77" t="s">
        <v>162</v>
      </c>
      <c r="D3816" s="78">
        <v>253</v>
      </c>
      <c r="E3816" s="79">
        <v>352727.23</v>
      </c>
      <c r="F3816" s="80" t="s">
        <v>165</v>
      </c>
    </row>
    <row r="3817" spans="1:6" x14ac:dyDescent="0.25">
      <c r="A3817" s="76">
        <v>12</v>
      </c>
      <c r="B3817" s="77" t="s">
        <v>216</v>
      </c>
      <c r="C3817" s="77" t="s">
        <v>162</v>
      </c>
      <c r="D3817" s="78">
        <v>161</v>
      </c>
      <c r="E3817" s="79">
        <v>19235.181659999998</v>
      </c>
      <c r="F3817" s="80" t="s">
        <v>161</v>
      </c>
    </row>
    <row r="3818" spans="1:6" x14ac:dyDescent="0.25">
      <c r="A3818" s="76">
        <v>12</v>
      </c>
      <c r="B3818" s="77" t="s">
        <v>217</v>
      </c>
      <c r="C3818" s="77" t="s">
        <v>160</v>
      </c>
      <c r="D3818" s="78">
        <v>39</v>
      </c>
      <c r="E3818" s="79">
        <v>85276</v>
      </c>
      <c r="F3818" s="80" t="s">
        <v>165</v>
      </c>
    </row>
    <row r="3819" spans="1:6" x14ac:dyDescent="0.25">
      <c r="A3819" s="76">
        <v>12</v>
      </c>
      <c r="B3819" s="77" t="s">
        <v>217</v>
      </c>
      <c r="C3819" s="77" t="s">
        <v>162</v>
      </c>
      <c r="D3819" s="78">
        <v>306</v>
      </c>
      <c r="E3819" s="79">
        <v>387543.30900000001</v>
      </c>
      <c r="F3819" s="80" t="s">
        <v>165</v>
      </c>
    </row>
    <row r="3820" spans="1:6" x14ac:dyDescent="0.25">
      <c r="A3820" s="76">
        <v>12</v>
      </c>
      <c r="B3820" s="77" t="s">
        <v>218</v>
      </c>
      <c r="C3820" s="77" t="s">
        <v>160</v>
      </c>
      <c r="D3820" s="78">
        <v>104</v>
      </c>
      <c r="E3820" s="79">
        <v>465646</v>
      </c>
      <c r="F3820" s="80" t="s">
        <v>165</v>
      </c>
    </row>
    <row r="3821" spans="1:6" x14ac:dyDescent="0.25">
      <c r="A3821" s="76">
        <v>12</v>
      </c>
      <c r="B3821" s="77" t="s">
        <v>218</v>
      </c>
      <c r="C3821" s="77" t="s">
        <v>162</v>
      </c>
      <c r="D3821" s="78">
        <v>866</v>
      </c>
      <c r="E3821" s="79">
        <v>1009370.151</v>
      </c>
      <c r="F3821" s="80" t="s">
        <v>165</v>
      </c>
    </row>
    <row r="3822" spans="1:6" x14ac:dyDescent="0.25">
      <c r="A3822" s="76">
        <v>12</v>
      </c>
      <c r="B3822" s="77" t="s">
        <v>219</v>
      </c>
      <c r="C3822" s="77" t="s">
        <v>160</v>
      </c>
      <c r="D3822" s="78">
        <v>336</v>
      </c>
      <c r="E3822" s="79">
        <v>1405119.0870000001</v>
      </c>
      <c r="F3822" s="80" t="s">
        <v>165</v>
      </c>
    </row>
    <row r="3823" spans="1:6" x14ac:dyDescent="0.25">
      <c r="A3823" s="76">
        <v>12</v>
      </c>
      <c r="B3823" s="77" t="s">
        <v>219</v>
      </c>
      <c r="C3823" s="77" t="s">
        <v>160</v>
      </c>
      <c r="D3823" s="78">
        <v>104</v>
      </c>
      <c r="E3823" s="79">
        <v>837313.18420000002</v>
      </c>
      <c r="F3823" s="80" t="s">
        <v>161</v>
      </c>
    </row>
    <row r="3824" spans="1:6" x14ac:dyDescent="0.25">
      <c r="A3824" s="76">
        <v>12</v>
      </c>
      <c r="B3824" s="77" t="s">
        <v>219</v>
      </c>
      <c r="C3824" s="77" t="s">
        <v>166</v>
      </c>
      <c r="D3824" s="78">
        <v>6</v>
      </c>
      <c r="E3824" s="79">
        <v>12778316.6</v>
      </c>
      <c r="F3824" s="80" t="s">
        <v>165</v>
      </c>
    </row>
    <row r="3825" spans="1:6" x14ac:dyDescent="0.25">
      <c r="A3825" s="76">
        <v>12</v>
      </c>
      <c r="B3825" s="77" t="s">
        <v>219</v>
      </c>
      <c r="C3825" s="77" t="s">
        <v>166</v>
      </c>
      <c r="D3825" s="78">
        <v>4</v>
      </c>
      <c r="E3825" s="79">
        <v>631194.53700000001</v>
      </c>
      <c r="F3825" s="80" t="s">
        <v>161</v>
      </c>
    </row>
    <row r="3826" spans="1:6" x14ac:dyDescent="0.25">
      <c r="A3826" s="76">
        <v>12</v>
      </c>
      <c r="B3826" s="77" t="s">
        <v>219</v>
      </c>
      <c r="C3826" s="77" t="s">
        <v>162</v>
      </c>
      <c r="D3826" s="78">
        <v>3116</v>
      </c>
      <c r="E3826" s="79">
        <v>4134180.0490000001</v>
      </c>
      <c r="F3826" s="80" t="s">
        <v>165</v>
      </c>
    </row>
    <row r="3827" spans="1:6" x14ac:dyDescent="0.25">
      <c r="A3827" s="76">
        <v>12</v>
      </c>
      <c r="B3827" s="77" t="s">
        <v>219</v>
      </c>
      <c r="C3827" s="77" t="s">
        <v>162</v>
      </c>
      <c r="D3827" s="78">
        <v>665</v>
      </c>
      <c r="E3827" s="79">
        <v>63273.461089999997</v>
      </c>
      <c r="F3827" s="80" t="s">
        <v>161</v>
      </c>
    </row>
    <row r="3828" spans="1:6" x14ac:dyDescent="0.25">
      <c r="A3828" s="76">
        <v>12</v>
      </c>
      <c r="B3828" s="77" t="s">
        <v>220</v>
      </c>
      <c r="C3828" s="77" t="s">
        <v>160</v>
      </c>
      <c r="D3828" s="78">
        <v>64</v>
      </c>
      <c r="E3828" s="79">
        <v>66566.967999999993</v>
      </c>
      <c r="F3828" s="80" t="s">
        <v>165</v>
      </c>
    </row>
    <row r="3829" spans="1:6" x14ac:dyDescent="0.25">
      <c r="A3829" s="76">
        <v>12</v>
      </c>
      <c r="B3829" s="77" t="s">
        <v>220</v>
      </c>
      <c r="C3829" s="77" t="s">
        <v>160</v>
      </c>
      <c r="D3829" s="78">
        <v>29</v>
      </c>
      <c r="E3829" s="79">
        <v>9013.1919099999996</v>
      </c>
      <c r="F3829" s="80" t="s">
        <v>161</v>
      </c>
    </row>
    <row r="3830" spans="1:6" x14ac:dyDescent="0.25">
      <c r="A3830" s="76">
        <v>12</v>
      </c>
      <c r="B3830" s="77" t="s">
        <v>220</v>
      </c>
      <c r="C3830" s="77" t="s">
        <v>166</v>
      </c>
      <c r="D3830" s="78">
        <v>2</v>
      </c>
      <c r="E3830" s="79">
        <v>5190.0950000000003</v>
      </c>
      <c r="F3830" s="80" t="s">
        <v>165</v>
      </c>
    </row>
    <row r="3831" spans="1:6" x14ac:dyDescent="0.25">
      <c r="A3831" s="76">
        <v>12</v>
      </c>
      <c r="B3831" s="77" t="s">
        <v>220</v>
      </c>
      <c r="C3831" s="77" t="s">
        <v>162</v>
      </c>
      <c r="D3831" s="78">
        <v>209</v>
      </c>
      <c r="E3831" s="79">
        <v>244848.18400000001</v>
      </c>
      <c r="F3831" s="80" t="s">
        <v>165</v>
      </c>
    </row>
    <row r="3832" spans="1:6" x14ac:dyDescent="0.25">
      <c r="A3832" s="76">
        <v>12</v>
      </c>
      <c r="B3832" s="77" t="s">
        <v>220</v>
      </c>
      <c r="C3832" s="77" t="s">
        <v>162</v>
      </c>
      <c r="D3832" s="78">
        <v>129</v>
      </c>
      <c r="E3832" s="79">
        <v>12015.14191</v>
      </c>
      <c r="F3832" s="80" t="s">
        <v>161</v>
      </c>
    </row>
    <row r="3833" spans="1:6" x14ac:dyDescent="0.25">
      <c r="A3833" s="76">
        <v>12</v>
      </c>
      <c r="B3833" s="77" t="s">
        <v>221</v>
      </c>
      <c r="C3833" s="77" t="s">
        <v>162</v>
      </c>
      <c r="D3833" s="78">
        <v>1</v>
      </c>
      <c r="E3833" s="79">
        <v>238.21272999999999</v>
      </c>
      <c r="F3833" s="80" t="s">
        <v>161</v>
      </c>
    </row>
    <row r="3834" spans="1:6" x14ac:dyDescent="0.25">
      <c r="A3834" s="76">
        <v>12</v>
      </c>
      <c r="B3834" s="77" t="s">
        <v>222</v>
      </c>
      <c r="C3834" s="77" t="s">
        <v>160</v>
      </c>
      <c r="D3834" s="78">
        <v>8</v>
      </c>
      <c r="E3834" s="79">
        <v>26891</v>
      </c>
      <c r="F3834" s="80" t="s">
        <v>165</v>
      </c>
    </row>
    <row r="3835" spans="1:6" x14ac:dyDescent="0.25">
      <c r="A3835" s="76">
        <v>12</v>
      </c>
      <c r="B3835" s="77" t="s">
        <v>222</v>
      </c>
      <c r="C3835" s="77" t="s">
        <v>162</v>
      </c>
      <c r="D3835" s="78">
        <v>44</v>
      </c>
      <c r="E3835" s="79">
        <v>47584</v>
      </c>
      <c r="F3835" s="80" t="s">
        <v>165</v>
      </c>
    </row>
    <row r="3836" spans="1:6" x14ac:dyDescent="0.25">
      <c r="A3836" s="76">
        <v>12</v>
      </c>
      <c r="B3836" s="77" t="s">
        <v>223</v>
      </c>
      <c r="C3836" s="77" t="s">
        <v>160</v>
      </c>
      <c r="D3836" s="78">
        <v>183</v>
      </c>
      <c r="E3836" s="79">
        <v>444889</v>
      </c>
      <c r="F3836" s="80" t="s">
        <v>165</v>
      </c>
    </row>
    <row r="3837" spans="1:6" x14ac:dyDescent="0.25">
      <c r="A3837" s="76">
        <v>12</v>
      </c>
      <c r="B3837" s="77" t="s">
        <v>223</v>
      </c>
      <c r="C3837" s="77" t="s">
        <v>160</v>
      </c>
      <c r="D3837" s="78">
        <v>65</v>
      </c>
      <c r="E3837" s="79">
        <v>10826.31783</v>
      </c>
      <c r="F3837" s="80" t="s">
        <v>161</v>
      </c>
    </row>
    <row r="3838" spans="1:6" x14ac:dyDescent="0.25">
      <c r="A3838" s="76">
        <v>12</v>
      </c>
      <c r="B3838" s="77" t="s">
        <v>223</v>
      </c>
      <c r="C3838" s="77" t="s">
        <v>162</v>
      </c>
      <c r="D3838" s="78">
        <v>1684</v>
      </c>
      <c r="E3838" s="79">
        <v>1810942.639</v>
      </c>
      <c r="F3838" s="80" t="s">
        <v>165</v>
      </c>
    </row>
    <row r="3839" spans="1:6" x14ac:dyDescent="0.25">
      <c r="A3839" s="76">
        <v>12</v>
      </c>
      <c r="B3839" s="77" t="s">
        <v>223</v>
      </c>
      <c r="C3839" s="77" t="s">
        <v>162</v>
      </c>
      <c r="D3839" s="78">
        <v>589</v>
      </c>
      <c r="E3839" s="79">
        <v>54245.679060000002</v>
      </c>
      <c r="F3839" s="80" t="s">
        <v>161</v>
      </c>
    </row>
    <row r="3840" spans="1:6" x14ac:dyDescent="0.25">
      <c r="A3840" s="76">
        <v>12</v>
      </c>
      <c r="B3840" s="77" t="s">
        <v>224</v>
      </c>
      <c r="C3840" s="77" t="s">
        <v>160</v>
      </c>
      <c r="D3840" s="78">
        <v>13</v>
      </c>
      <c r="E3840" s="79">
        <v>7077.5640000000003</v>
      </c>
      <c r="F3840" s="80" t="s">
        <v>165</v>
      </c>
    </row>
    <row r="3841" spans="1:6" x14ac:dyDescent="0.25">
      <c r="A3841" s="76">
        <v>12</v>
      </c>
      <c r="B3841" s="77" t="s">
        <v>224</v>
      </c>
      <c r="C3841" s="77" t="s">
        <v>166</v>
      </c>
      <c r="D3841" s="78">
        <v>1</v>
      </c>
      <c r="E3841" s="79">
        <v>1177.0050000000001</v>
      </c>
      <c r="F3841" s="80" t="s">
        <v>165</v>
      </c>
    </row>
    <row r="3842" spans="1:6" x14ac:dyDescent="0.25">
      <c r="A3842" s="76">
        <v>12</v>
      </c>
      <c r="B3842" s="77" t="s">
        <v>224</v>
      </c>
      <c r="C3842" s="77" t="s">
        <v>162</v>
      </c>
      <c r="D3842" s="78">
        <v>119</v>
      </c>
      <c r="E3842" s="79">
        <v>219637.36</v>
      </c>
      <c r="F3842" s="80" t="s">
        <v>165</v>
      </c>
    </row>
    <row r="3843" spans="1:6" x14ac:dyDescent="0.25">
      <c r="A3843" s="76">
        <v>12</v>
      </c>
      <c r="B3843" s="77" t="s">
        <v>225</v>
      </c>
      <c r="C3843" s="77" t="s">
        <v>160</v>
      </c>
      <c r="D3843" s="78">
        <v>10</v>
      </c>
      <c r="E3843" s="79">
        <v>9881</v>
      </c>
      <c r="F3843" s="80" t="s">
        <v>165</v>
      </c>
    </row>
    <row r="3844" spans="1:6" x14ac:dyDescent="0.25">
      <c r="A3844" s="76">
        <v>12</v>
      </c>
      <c r="B3844" s="77" t="s">
        <v>225</v>
      </c>
      <c r="C3844" s="77" t="s">
        <v>162</v>
      </c>
      <c r="D3844" s="78">
        <v>94</v>
      </c>
      <c r="E3844" s="79">
        <v>174562.7</v>
      </c>
      <c r="F3844" s="80" t="s">
        <v>165</v>
      </c>
    </row>
    <row r="3845" spans="1:6" x14ac:dyDescent="0.25">
      <c r="A3845" s="76">
        <v>12</v>
      </c>
      <c r="B3845" s="77" t="s">
        <v>226</v>
      </c>
      <c r="C3845" s="77" t="s">
        <v>162</v>
      </c>
      <c r="D3845" s="78">
        <v>8</v>
      </c>
      <c r="E3845" s="79">
        <v>6998</v>
      </c>
      <c r="F3845" s="80" t="s">
        <v>165</v>
      </c>
    </row>
    <row r="3846" spans="1:6" x14ac:dyDescent="0.25">
      <c r="A3846" s="76">
        <v>12</v>
      </c>
      <c r="B3846" s="77" t="s">
        <v>227</v>
      </c>
      <c r="C3846" s="77" t="s">
        <v>160</v>
      </c>
      <c r="D3846" s="78">
        <v>82</v>
      </c>
      <c r="E3846" s="79">
        <v>189903.84</v>
      </c>
      <c r="F3846" s="80" t="s">
        <v>165</v>
      </c>
    </row>
    <row r="3847" spans="1:6" x14ac:dyDescent="0.25">
      <c r="A3847" s="76">
        <v>12</v>
      </c>
      <c r="B3847" s="77" t="s">
        <v>227</v>
      </c>
      <c r="C3847" s="77" t="s">
        <v>166</v>
      </c>
      <c r="D3847" s="78">
        <v>3</v>
      </c>
      <c r="E3847" s="79">
        <v>29443</v>
      </c>
      <c r="F3847" s="80" t="s">
        <v>165</v>
      </c>
    </row>
    <row r="3848" spans="1:6" x14ac:dyDescent="0.25">
      <c r="A3848" s="76">
        <v>12</v>
      </c>
      <c r="B3848" s="77" t="s">
        <v>227</v>
      </c>
      <c r="C3848" s="77" t="s">
        <v>162</v>
      </c>
      <c r="D3848" s="78">
        <v>476</v>
      </c>
      <c r="E3848" s="79">
        <v>632451.66</v>
      </c>
      <c r="F3848" s="80" t="s">
        <v>165</v>
      </c>
    </row>
    <row r="3849" spans="1:6" x14ac:dyDescent="0.25">
      <c r="A3849" s="76">
        <v>12</v>
      </c>
      <c r="B3849" s="77" t="s">
        <v>228</v>
      </c>
      <c r="C3849" s="77" t="s">
        <v>160</v>
      </c>
      <c r="D3849" s="78">
        <v>68</v>
      </c>
      <c r="E3849" s="79">
        <v>107039.739</v>
      </c>
      <c r="F3849" s="80" t="s">
        <v>165</v>
      </c>
    </row>
    <row r="3850" spans="1:6" x14ac:dyDescent="0.25">
      <c r="A3850" s="76">
        <v>12</v>
      </c>
      <c r="B3850" s="77" t="s">
        <v>228</v>
      </c>
      <c r="C3850" s="77" t="s">
        <v>166</v>
      </c>
      <c r="D3850" s="78">
        <v>2</v>
      </c>
      <c r="E3850" s="79">
        <v>5801.4539999999997</v>
      </c>
      <c r="F3850" s="80" t="s">
        <v>165</v>
      </c>
    </row>
    <row r="3851" spans="1:6" x14ac:dyDescent="0.25">
      <c r="A3851" s="76">
        <v>12</v>
      </c>
      <c r="B3851" s="77" t="s">
        <v>228</v>
      </c>
      <c r="C3851" s="77" t="s">
        <v>162</v>
      </c>
      <c r="D3851" s="78">
        <v>234</v>
      </c>
      <c r="E3851" s="79">
        <v>445375.41899999999</v>
      </c>
      <c r="F3851" s="80" t="s">
        <v>165</v>
      </c>
    </row>
    <row r="3852" spans="1:6" x14ac:dyDescent="0.25">
      <c r="A3852" s="76">
        <v>12</v>
      </c>
      <c r="B3852" s="77" t="s">
        <v>229</v>
      </c>
      <c r="C3852" s="77" t="s">
        <v>160</v>
      </c>
      <c r="D3852" s="78">
        <v>190</v>
      </c>
      <c r="E3852" s="79">
        <v>506209.60200000001</v>
      </c>
      <c r="F3852" s="80" t="s">
        <v>165</v>
      </c>
    </row>
    <row r="3853" spans="1:6" x14ac:dyDescent="0.25">
      <c r="A3853" s="76">
        <v>12</v>
      </c>
      <c r="B3853" s="77" t="s">
        <v>229</v>
      </c>
      <c r="C3853" s="77" t="s">
        <v>160</v>
      </c>
      <c r="D3853" s="78">
        <v>75</v>
      </c>
      <c r="E3853" s="79">
        <v>30440.618880000002</v>
      </c>
      <c r="F3853" s="80" t="s">
        <v>161</v>
      </c>
    </row>
    <row r="3854" spans="1:6" x14ac:dyDescent="0.25">
      <c r="A3854" s="76">
        <v>12</v>
      </c>
      <c r="B3854" s="77" t="s">
        <v>229</v>
      </c>
      <c r="C3854" s="77" t="s">
        <v>166</v>
      </c>
      <c r="D3854" s="78">
        <v>2</v>
      </c>
      <c r="E3854" s="79">
        <v>1800</v>
      </c>
      <c r="F3854" s="80" t="s">
        <v>165</v>
      </c>
    </row>
    <row r="3855" spans="1:6" x14ac:dyDescent="0.25">
      <c r="A3855" s="76">
        <v>12</v>
      </c>
      <c r="B3855" s="77" t="s">
        <v>229</v>
      </c>
      <c r="C3855" s="77" t="s">
        <v>162</v>
      </c>
      <c r="D3855" s="78">
        <v>510</v>
      </c>
      <c r="E3855" s="79">
        <v>666847.57900000003</v>
      </c>
      <c r="F3855" s="80" t="s">
        <v>165</v>
      </c>
    </row>
    <row r="3856" spans="1:6" x14ac:dyDescent="0.25">
      <c r="A3856" s="76">
        <v>12</v>
      </c>
      <c r="B3856" s="77" t="s">
        <v>229</v>
      </c>
      <c r="C3856" s="77" t="s">
        <v>162</v>
      </c>
      <c r="D3856" s="78">
        <v>337</v>
      </c>
      <c r="E3856" s="79">
        <v>40379.918270000002</v>
      </c>
      <c r="F3856" s="80" t="s">
        <v>161</v>
      </c>
    </row>
    <row r="3857" spans="1:6" x14ac:dyDescent="0.25">
      <c r="A3857" s="76">
        <v>12</v>
      </c>
      <c r="B3857" s="77" t="s">
        <v>230</v>
      </c>
      <c r="C3857" s="77" t="s">
        <v>160</v>
      </c>
      <c r="D3857" s="78">
        <v>19</v>
      </c>
      <c r="E3857" s="79">
        <v>47099</v>
      </c>
      <c r="F3857" s="80" t="s">
        <v>165</v>
      </c>
    </row>
    <row r="3858" spans="1:6" x14ac:dyDescent="0.25">
      <c r="A3858" s="76">
        <v>12</v>
      </c>
      <c r="B3858" s="77" t="s">
        <v>230</v>
      </c>
      <c r="C3858" s="77" t="s">
        <v>162</v>
      </c>
      <c r="D3858" s="78">
        <v>79</v>
      </c>
      <c r="E3858" s="79">
        <v>77824.67</v>
      </c>
      <c r="F3858" s="80" t="s">
        <v>165</v>
      </c>
    </row>
    <row r="3859" spans="1:6" x14ac:dyDescent="0.25">
      <c r="A3859" s="76">
        <v>12</v>
      </c>
      <c r="B3859" s="77" t="s">
        <v>231</v>
      </c>
      <c r="C3859" s="77" t="s">
        <v>160</v>
      </c>
      <c r="D3859" s="78">
        <v>92</v>
      </c>
      <c r="E3859" s="79">
        <v>309983.58399999997</v>
      </c>
      <c r="F3859" s="80" t="s">
        <v>165</v>
      </c>
    </row>
    <row r="3860" spans="1:6" x14ac:dyDescent="0.25">
      <c r="A3860" s="76">
        <v>12</v>
      </c>
      <c r="B3860" s="77" t="s">
        <v>231</v>
      </c>
      <c r="C3860" s="77" t="s">
        <v>160</v>
      </c>
      <c r="D3860" s="78">
        <v>41</v>
      </c>
      <c r="E3860" s="79">
        <v>15733.74883</v>
      </c>
      <c r="F3860" s="80" t="s">
        <v>161</v>
      </c>
    </row>
    <row r="3861" spans="1:6" x14ac:dyDescent="0.25">
      <c r="A3861" s="76">
        <v>12</v>
      </c>
      <c r="B3861" s="77" t="s">
        <v>231</v>
      </c>
      <c r="C3861" s="77" t="s">
        <v>166</v>
      </c>
      <c r="D3861" s="78">
        <v>4</v>
      </c>
      <c r="E3861" s="79">
        <v>1492.204</v>
      </c>
      <c r="F3861" s="80" t="s">
        <v>165</v>
      </c>
    </row>
    <row r="3862" spans="1:6" x14ac:dyDescent="0.25">
      <c r="A3862" s="76">
        <v>12</v>
      </c>
      <c r="B3862" s="77" t="s">
        <v>231</v>
      </c>
      <c r="C3862" s="77" t="s">
        <v>162</v>
      </c>
      <c r="D3862" s="78">
        <v>694</v>
      </c>
      <c r="E3862" s="79">
        <v>939873.78799999994</v>
      </c>
      <c r="F3862" s="80" t="s">
        <v>165</v>
      </c>
    </row>
    <row r="3863" spans="1:6" x14ac:dyDescent="0.25">
      <c r="A3863" s="76">
        <v>12</v>
      </c>
      <c r="B3863" s="77" t="s">
        <v>231</v>
      </c>
      <c r="C3863" s="77" t="s">
        <v>162</v>
      </c>
      <c r="D3863" s="78">
        <v>414</v>
      </c>
      <c r="E3863" s="79">
        <v>41502.415370000002</v>
      </c>
      <c r="F3863" s="80" t="s">
        <v>161</v>
      </c>
    </row>
    <row r="3864" spans="1:6" x14ac:dyDescent="0.25">
      <c r="A3864" s="76">
        <v>12</v>
      </c>
      <c r="B3864" s="77" t="s">
        <v>232</v>
      </c>
      <c r="C3864" s="77" t="s">
        <v>160</v>
      </c>
      <c r="D3864" s="78">
        <v>1162</v>
      </c>
      <c r="E3864" s="79">
        <v>45650565.336000003</v>
      </c>
      <c r="F3864" s="80" t="s">
        <v>165</v>
      </c>
    </row>
    <row r="3865" spans="1:6" x14ac:dyDescent="0.25">
      <c r="A3865" s="76">
        <v>12</v>
      </c>
      <c r="B3865" s="77" t="s">
        <v>232</v>
      </c>
      <c r="C3865" s="77" t="s">
        <v>160</v>
      </c>
      <c r="D3865" s="78">
        <v>650</v>
      </c>
      <c r="E3865" s="79">
        <v>387122.13137000002</v>
      </c>
      <c r="F3865" s="80" t="s">
        <v>161</v>
      </c>
    </row>
    <row r="3866" spans="1:6" x14ac:dyDescent="0.25">
      <c r="A3866" s="76">
        <v>12</v>
      </c>
      <c r="B3866" s="77" t="s">
        <v>232</v>
      </c>
      <c r="C3866" s="77" t="s">
        <v>166</v>
      </c>
      <c r="D3866" s="78">
        <v>13</v>
      </c>
      <c r="E3866" s="79">
        <v>224232.72899999999</v>
      </c>
      <c r="F3866" s="80" t="s">
        <v>165</v>
      </c>
    </row>
    <row r="3867" spans="1:6" x14ac:dyDescent="0.25">
      <c r="A3867" s="76">
        <v>12</v>
      </c>
      <c r="B3867" s="77" t="s">
        <v>232</v>
      </c>
      <c r="C3867" s="77" t="s">
        <v>166</v>
      </c>
      <c r="D3867" s="78">
        <v>1</v>
      </c>
      <c r="E3867" s="79">
        <v>0</v>
      </c>
      <c r="F3867" s="80" t="s">
        <v>161</v>
      </c>
    </row>
    <row r="3868" spans="1:6" x14ac:dyDescent="0.25">
      <c r="A3868" s="76">
        <v>12</v>
      </c>
      <c r="B3868" s="77" t="s">
        <v>232</v>
      </c>
      <c r="C3868" s="77" t="s">
        <v>162</v>
      </c>
      <c r="D3868" s="78">
        <v>14077</v>
      </c>
      <c r="E3868" s="79">
        <v>14055251.789000001</v>
      </c>
      <c r="F3868" s="80" t="s">
        <v>165</v>
      </c>
    </row>
    <row r="3869" spans="1:6" x14ac:dyDescent="0.25">
      <c r="A3869" s="76">
        <v>12</v>
      </c>
      <c r="B3869" s="77" t="s">
        <v>232</v>
      </c>
      <c r="C3869" s="77" t="s">
        <v>162</v>
      </c>
      <c r="D3869" s="78">
        <v>5305</v>
      </c>
      <c r="E3869" s="79">
        <v>586917.90926999995</v>
      </c>
      <c r="F3869" s="80" t="s">
        <v>161</v>
      </c>
    </row>
    <row r="3870" spans="1:6" x14ac:dyDescent="0.25">
      <c r="A3870" s="76">
        <v>12</v>
      </c>
      <c r="B3870" s="77" t="s">
        <v>233</v>
      </c>
      <c r="C3870" s="77" t="s">
        <v>160</v>
      </c>
      <c r="D3870" s="78">
        <v>15</v>
      </c>
      <c r="E3870" s="79">
        <v>7613815.8339999998</v>
      </c>
      <c r="F3870" s="80" t="s">
        <v>165</v>
      </c>
    </row>
    <row r="3871" spans="1:6" x14ac:dyDescent="0.25">
      <c r="A3871" s="76">
        <v>12</v>
      </c>
      <c r="B3871" s="77" t="s">
        <v>233</v>
      </c>
      <c r="C3871" s="77" t="s">
        <v>160</v>
      </c>
      <c r="D3871" s="78">
        <v>41</v>
      </c>
      <c r="E3871" s="79">
        <v>2373075.44025</v>
      </c>
      <c r="F3871" s="80" t="s">
        <v>161</v>
      </c>
    </row>
    <row r="3872" spans="1:6" x14ac:dyDescent="0.25">
      <c r="A3872" s="76">
        <v>12</v>
      </c>
      <c r="B3872" s="77" t="s">
        <v>233</v>
      </c>
      <c r="C3872" s="77" t="s">
        <v>162</v>
      </c>
      <c r="D3872" s="78">
        <v>8</v>
      </c>
      <c r="E3872" s="79">
        <v>7223.2860000000001</v>
      </c>
      <c r="F3872" s="80" t="s">
        <v>165</v>
      </c>
    </row>
    <row r="3873" spans="1:6" x14ac:dyDescent="0.25">
      <c r="A3873" s="76">
        <v>12</v>
      </c>
      <c r="B3873" s="77" t="s">
        <v>233</v>
      </c>
      <c r="C3873" s="77" t="s">
        <v>162</v>
      </c>
      <c r="D3873" s="78">
        <v>8</v>
      </c>
      <c r="E3873" s="79">
        <v>1275.3524600000001</v>
      </c>
      <c r="F3873" s="80" t="s">
        <v>161</v>
      </c>
    </row>
    <row r="3874" spans="1:6" x14ac:dyDescent="0.25">
      <c r="A3874" s="76">
        <v>12</v>
      </c>
      <c r="B3874" s="77" t="s">
        <v>234</v>
      </c>
      <c r="C3874" s="77" t="s">
        <v>160</v>
      </c>
      <c r="D3874" s="78">
        <v>19</v>
      </c>
      <c r="E3874" s="79">
        <v>14183.35</v>
      </c>
      <c r="F3874" s="80" t="s">
        <v>165</v>
      </c>
    </row>
    <row r="3875" spans="1:6" x14ac:dyDescent="0.25">
      <c r="A3875" s="76">
        <v>12</v>
      </c>
      <c r="B3875" s="77" t="s">
        <v>234</v>
      </c>
      <c r="C3875" s="77" t="s">
        <v>162</v>
      </c>
      <c r="D3875" s="78">
        <v>454</v>
      </c>
      <c r="E3875" s="79">
        <v>656612.549</v>
      </c>
      <c r="F3875" s="80" t="s">
        <v>165</v>
      </c>
    </row>
    <row r="3876" spans="1:6" x14ac:dyDescent="0.25">
      <c r="A3876" s="76">
        <v>12</v>
      </c>
      <c r="B3876" s="77" t="s">
        <v>235</v>
      </c>
      <c r="C3876" s="77" t="s">
        <v>160</v>
      </c>
      <c r="D3876" s="78">
        <v>242</v>
      </c>
      <c r="E3876" s="79">
        <v>653328.58299999998</v>
      </c>
      <c r="F3876" s="80" t="s">
        <v>165</v>
      </c>
    </row>
    <row r="3877" spans="1:6" x14ac:dyDescent="0.25">
      <c r="A3877" s="76">
        <v>12</v>
      </c>
      <c r="B3877" s="77" t="s">
        <v>235</v>
      </c>
      <c r="C3877" s="77" t="s">
        <v>160</v>
      </c>
      <c r="D3877" s="78">
        <v>137</v>
      </c>
      <c r="E3877" s="79">
        <v>48200.418180000001</v>
      </c>
      <c r="F3877" s="80" t="s">
        <v>161</v>
      </c>
    </row>
    <row r="3878" spans="1:6" x14ac:dyDescent="0.25">
      <c r="A3878" s="76">
        <v>12</v>
      </c>
      <c r="B3878" s="77" t="s">
        <v>235</v>
      </c>
      <c r="C3878" s="77" t="s">
        <v>166</v>
      </c>
      <c r="D3878" s="78">
        <v>1</v>
      </c>
      <c r="E3878" s="79">
        <v>9575.5679999999993</v>
      </c>
      <c r="F3878" s="80" t="s">
        <v>161</v>
      </c>
    </row>
    <row r="3879" spans="1:6" x14ac:dyDescent="0.25">
      <c r="A3879" s="76">
        <v>12</v>
      </c>
      <c r="B3879" s="77" t="s">
        <v>235</v>
      </c>
      <c r="C3879" s="77" t="s">
        <v>162</v>
      </c>
      <c r="D3879" s="78">
        <v>893</v>
      </c>
      <c r="E3879" s="79">
        <v>1043966.446</v>
      </c>
      <c r="F3879" s="80" t="s">
        <v>165</v>
      </c>
    </row>
    <row r="3880" spans="1:6" x14ac:dyDescent="0.25">
      <c r="A3880" s="76">
        <v>12</v>
      </c>
      <c r="B3880" s="77" t="s">
        <v>235</v>
      </c>
      <c r="C3880" s="77" t="s">
        <v>162</v>
      </c>
      <c r="D3880" s="78">
        <v>611</v>
      </c>
      <c r="E3880" s="79">
        <v>67149.844889999993</v>
      </c>
      <c r="F3880" s="80" t="s">
        <v>161</v>
      </c>
    </row>
    <row r="3881" spans="1:6" x14ac:dyDescent="0.25">
      <c r="A3881" s="76">
        <v>12</v>
      </c>
      <c r="B3881" s="77" t="s">
        <v>236</v>
      </c>
      <c r="C3881" s="77" t="s">
        <v>160</v>
      </c>
      <c r="D3881" s="78">
        <v>92</v>
      </c>
      <c r="E3881" s="79">
        <v>329617.07199999999</v>
      </c>
      <c r="F3881" s="80" t="s">
        <v>165</v>
      </c>
    </row>
    <row r="3882" spans="1:6" x14ac:dyDescent="0.25">
      <c r="A3882" s="76">
        <v>12</v>
      </c>
      <c r="B3882" s="77" t="s">
        <v>236</v>
      </c>
      <c r="C3882" s="77" t="s">
        <v>160</v>
      </c>
      <c r="D3882" s="78">
        <v>44</v>
      </c>
      <c r="E3882" s="79">
        <v>15164.76079</v>
      </c>
      <c r="F3882" s="80" t="s">
        <v>161</v>
      </c>
    </row>
    <row r="3883" spans="1:6" x14ac:dyDescent="0.25">
      <c r="A3883" s="76">
        <v>12</v>
      </c>
      <c r="B3883" s="77" t="s">
        <v>236</v>
      </c>
      <c r="C3883" s="77" t="s">
        <v>166</v>
      </c>
      <c r="D3883" s="78">
        <v>3</v>
      </c>
      <c r="E3883" s="79">
        <v>6185.9070000000002</v>
      </c>
      <c r="F3883" s="80" t="s">
        <v>165</v>
      </c>
    </row>
    <row r="3884" spans="1:6" x14ac:dyDescent="0.25">
      <c r="A3884" s="76">
        <v>12</v>
      </c>
      <c r="B3884" s="77" t="s">
        <v>236</v>
      </c>
      <c r="C3884" s="77" t="s">
        <v>162</v>
      </c>
      <c r="D3884" s="78">
        <v>368</v>
      </c>
      <c r="E3884" s="79">
        <v>507637.91200000001</v>
      </c>
      <c r="F3884" s="80" t="s">
        <v>165</v>
      </c>
    </row>
    <row r="3885" spans="1:6" x14ac:dyDescent="0.25">
      <c r="A3885" s="76">
        <v>12</v>
      </c>
      <c r="B3885" s="77" t="s">
        <v>236</v>
      </c>
      <c r="C3885" s="77" t="s">
        <v>162</v>
      </c>
      <c r="D3885" s="78">
        <v>192</v>
      </c>
      <c r="E3885" s="79">
        <v>21760.186529999999</v>
      </c>
      <c r="F3885" s="80" t="s">
        <v>161</v>
      </c>
    </row>
    <row r="3886" spans="1:6" x14ac:dyDescent="0.25">
      <c r="A3886" s="76">
        <v>12</v>
      </c>
      <c r="B3886" s="77" t="s">
        <v>237</v>
      </c>
      <c r="C3886" s="77" t="s">
        <v>160</v>
      </c>
      <c r="D3886" s="78">
        <v>97</v>
      </c>
      <c r="E3886" s="79">
        <v>177032.43799999999</v>
      </c>
      <c r="F3886" s="80" t="s">
        <v>165</v>
      </c>
    </row>
    <row r="3887" spans="1:6" x14ac:dyDescent="0.25">
      <c r="A3887" s="76">
        <v>12</v>
      </c>
      <c r="B3887" s="77" t="s">
        <v>237</v>
      </c>
      <c r="C3887" s="77" t="s">
        <v>160</v>
      </c>
      <c r="D3887" s="78">
        <v>55</v>
      </c>
      <c r="E3887" s="79">
        <v>15744.14639</v>
      </c>
      <c r="F3887" s="80" t="s">
        <v>161</v>
      </c>
    </row>
    <row r="3888" spans="1:6" x14ac:dyDescent="0.25">
      <c r="A3888" s="76">
        <v>12</v>
      </c>
      <c r="B3888" s="77" t="s">
        <v>237</v>
      </c>
      <c r="C3888" s="77" t="s">
        <v>166</v>
      </c>
      <c r="D3888" s="78">
        <v>4</v>
      </c>
      <c r="E3888" s="79">
        <v>7196.9189999999999</v>
      </c>
      <c r="F3888" s="80" t="s">
        <v>165</v>
      </c>
    </row>
    <row r="3889" spans="1:6" x14ac:dyDescent="0.25">
      <c r="A3889" s="76">
        <v>12</v>
      </c>
      <c r="B3889" s="77" t="s">
        <v>237</v>
      </c>
      <c r="C3889" s="77" t="s">
        <v>162</v>
      </c>
      <c r="D3889" s="78">
        <v>370</v>
      </c>
      <c r="E3889" s="79">
        <v>495642.71600000001</v>
      </c>
      <c r="F3889" s="80" t="s">
        <v>165</v>
      </c>
    </row>
    <row r="3890" spans="1:6" x14ac:dyDescent="0.25">
      <c r="A3890" s="76">
        <v>12</v>
      </c>
      <c r="B3890" s="77" t="s">
        <v>237</v>
      </c>
      <c r="C3890" s="77" t="s">
        <v>162</v>
      </c>
      <c r="D3890" s="78">
        <v>217</v>
      </c>
      <c r="E3890" s="79">
        <v>23711.19743</v>
      </c>
      <c r="F3890" s="80" t="s">
        <v>161</v>
      </c>
    </row>
    <row r="3891" spans="1:6" x14ac:dyDescent="0.25">
      <c r="A3891" s="76">
        <v>12</v>
      </c>
      <c r="B3891" s="77" t="s">
        <v>238</v>
      </c>
      <c r="C3891" s="77" t="s">
        <v>160</v>
      </c>
      <c r="D3891" s="78">
        <v>68</v>
      </c>
      <c r="E3891" s="79">
        <v>221387.87</v>
      </c>
      <c r="F3891" s="80" t="s">
        <v>165</v>
      </c>
    </row>
    <row r="3892" spans="1:6" x14ac:dyDescent="0.25">
      <c r="A3892" s="76">
        <v>12</v>
      </c>
      <c r="B3892" s="77" t="s">
        <v>238</v>
      </c>
      <c r="C3892" s="77" t="s">
        <v>166</v>
      </c>
      <c r="D3892" s="78">
        <v>2</v>
      </c>
      <c r="E3892" s="79">
        <v>34960</v>
      </c>
      <c r="F3892" s="80" t="s">
        <v>165</v>
      </c>
    </row>
    <row r="3893" spans="1:6" x14ac:dyDescent="0.25">
      <c r="A3893" s="76">
        <v>12</v>
      </c>
      <c r="B3893" s="77" t="s">
        <v>238</v>
      </c>
      <c r="C3893" s="77" t="s">
        <v>162</v>
      </c>
      <c r="D3893" s="78">
        <v>846</v>
      </c>
      <c r="E3893" s="79">
        <v>1400889.4480000001</v>
      </c>
      <c r="F3893" s="80" t="s">
        <v>165</v>
      </c>
    </row>
    <row r="3894" spans="1:6" x14ac:dyDescent="0.25">
      <c r="A3894" s="76">
        <v>12</v>
      </c>
      <c r="B3894" s="77" t="s">
        <v>239</v>
      </c>
      <c r="C3894" s="77" t="s">
        <v>160</v>
      </c>
      <c r="D3894" s="78">
        <v>17</v>
      </c>
      <c r="E3894" s="79">
        <v>17869.755000000001</v>
      </c>
      <c r="F3894" s="80" t="s">
        <v>165</v>
      </c>
    </row>
    <row r="3895" spans="1:6" x14ac:dyDescent="0.25">
      <c r="A3895" s="76">
        <v>12</v>
      </c>
      <c r="B3895" s="77" t="s">
        <v>239</v>
      </c>
      <c r="C3895" s="77" t="s">
        <v>162</v>
      </c>
      <c r="D3895" s="78">
        <v>43</v>
      </c>
      <c r="E3895" s="79">
        <v>71018.130999999994</v>
      </c>
      <c r="F3895" s="80" t="s">
        <v>165</v>
      </c>
    </row>
    <row r="3896" spans="1:6" x14ac:dyDescent="0.25">
      <c r="A3896" s="76">
        <v>12</v>
      </c>
      <c r="B3896" s="77" t="s">
        <v>240</v>
      </c>
      <c r="C3896" s="77" t="s">
        <v>160</v>
      </c>
      <c r="D3896" s="78">
        <v>8</v>
      </c>
      <c r="E3896" s="79">
        <v>4981.7960000000003</v>
      </c>
      <c r="F3896" s="80" t="s">
        <v>165</v>
      </c>
    </row>
    <row r="3897" spans="1:6" x14ac:dyDescent="0.25">
      <c r="A3897" s="76">
        <v>12</v>
      </c>
      <c r="B3897" s="77" t="s">
        <v>240</v>
      </c>
      <c r="C3897" s="77" t="s">
        <v>166</v>
      </c>
      <c r="D3897" s="78">
        <v>2</v>
      </c>
      <c r="E3897" s="79">
        <v>148040</v>
      </c>
      <c r="F3897" s="80" t="s">
        <v>165</v>
      </c>
    </row>
    <row r="3898" spans="1:6" x14ac:dyDescent="0.25">
      <c r="A3898" s="76">
        <v>12</v>
      </c>
      <c r="B3898" s="77" t="s">
        <v>240</v>
      </c>
      <c r="C3898" s="77" t="s">
        <v>162</v>
      </c>
      <c r="D3898" s="78">
        <v>45</v>
      </c>
      <c r="E3898" s="79">
        <v>79927.865000000005</v>
      </c>
      <c r="F3898" s="80" t="s">
        <v>165</v>
      </c>
    </row>
    <row r="3899" spans="1:6" x14ac:dyDescent="0.25">
      <c r="A3899" s="76">
        <v>12</v>
      </c>
      <c r="B3899" s="77" t="s">
        <v>241</v>
      </c>
      <c r="C3899" s="77" t="s">
        <v>160</v>
      </c>
      <c r="D3899" s="78">
        <v>45</v>
      </c>
      <c r="E3899" s="79">
        <v>129053.966</v>
      </c>
      <c r="F3899" s="80" t="s">
        <v>165</v>
      </c>
    </row>
    <row r="3900" spans="1:6" x14ac:dyDescent="0.25">
      <c r="A3900" s="76">
        <v>12</v>
      </c>
      <c r="B3900" s="77" t="s">
        <v>241</v>
      </c>
      <c r="C3900" s="77" t="s">
        <v>160</v>
      </c>
      <c r="D3900" s="78">
        <v>22</v>
      </c>
      <c r="E3900" s="79">
        <v>4779.5170799999996</v>
      </c>
      <c r="F3900" s="80" t="s">
        <v>161</v>
      </c>
    </row>
    <row r="3901" spans="1:6" x14ac:dyDescent="0.25">
      <c r="A3901" s="76">
        <v>12</v>
      </c>
      <c r="B3901" s="77" t="s">
        <v>241</v>
      </c>
      <c r="C3901" s="77" t="s">
        <v>166</v>
      </c>
      <c r="D3901" s="78">
        <v>2</v>
      </c>
      <c r="E3901" s="79">
        <v>5699.482</v>
      </c>
      <c r="F3901" s="80" t="s">
        <v>165</v>
      </c>
    </row>
    <row r="3902" spans="1:6" x14ac:dyDescent="0.25">
      <c r="A3902" s="76">
        <v>12</v>
      </c>
      <c r="B3902" s="77" t="s">
        <v>241</v>
      </c>
      <c r="C3902" s="77" t="s">
        <v>162</v>
      </c>
      <c r="D3902" s="78">
        <v>207</v>
      </c>
      <c r="E3902" s="79">
        <v>278908.375</v>
      </c>
      <c r="F3902" s="80" t="s">
        <v>165</v>
      </c>
    </row>
    <row r="3903" spans="1:6" x14ac:dyDescent="0.25">
      <c r="A3903" s="76">
        <v>12</v>
      </c>
      <c r="B3903" s="77" t="s">
        <v>241</v>
      </c>
      <c r="C3903" s="77" t="s">
        <v>162</v>
      </c>
      <c r="D3903" s="78">
        <v>125</v>
      </c>
      <c r="E3903" s="79">
        <v>12039.655580000001</v>
      </c>
      <c r="F3903" s="80" t="s">
        <v>161</v>
      </c>
    </row>
    <row r="3904" spans="1:6" x14ac:dyDescent="0.25">
      <c r="A3904" s="76">
        <v>12</v>
      </c>
      <c r="B3904" s="77" t="s">
        <v>242</v>
      </c>
      <c r="C3904" s="77" t="s">
        <v>160</v>
      </c>
      <c r="D3904" s="78">
        <v>125</v>
      </c>
      <c r="E3904" s="79">
        <v>360923</v>
      </c>
      <c r="F3904" s="80" t="s">
        <v>165</v>
      </c>
    </row>
    <row r="3905" spans="1:6" x14ac:dyDescent="0.25">
      <c r="A3905" s="76">
        <v>12</v>
      </c>
      <c r="B3905" s="77" t="s">
        <v>242</v>
      </c>
      <c r="C3905" s="77" t="s">
        <v>160</v>
      </c>
      <c r="D3905" s="78">
        <v>16</v>
      </c>
      <c r="E3905" s="79">
        <v>9324.2012699999996</v>
      </c>
      <c r="F3905" s="80" t="s">
        <v>161</v>
      </c>
    </row>
    <row r="3906" spans="1:6" x14ac:dyDescent="0.25">
      <c r="A3906" s="76">
        <v>12</v>
      </c>
      <c r="B3906" s="77" t="s">
        <v>242</v>
      </c>
      <c r="C3906" s="77" t="s">
        <v>166</v>
      </c>
      <c r="D3906" s="78">
        <v>3</v>
      </c>
      <c r="E3906" s="79">
        <v>412850</v>
      </c>
      <c r="F3906" s="80" t="s">
        <v>165</v>
      </c>
    </row>
    <row r="3907" spans="1:6" x14ac:dyDescent="0.25">
      <c r="A3907" s="76">
        <v>12</v>
      </c>
      <c r="B3907" s="77" t="s">
        <v>242</v>
      </c>
      <c r="C3907" s="77" t="s">
        <v>166</v>
      </c>
      <c r="D3907" s="78">
        <v>2</v>
      </c>
      <c r="E3907" s="79">
        <v>194692</v>
      </c>
      <c r="F3907" s="80" t="s">
        <v>161</v>
      </c>
    </row>
    <row r="3908" spans="1:6" x14ac:dyDescent="0.25">
      <c r="A3908" s="76">
        <v>12</v>
      </c>
      <c r="B3908" s="77" t="s">
        <v>242</v>
      </c>
      <c r="C3908" s="77" t="s">
        <v>162</v>
      </c>
      <c r="D3908" s="78">
        <v>1250</v>
      </c>
      <c r="E3908" s="79">
        <v>1801776.699</v>
      </c>
      <c r="F3908" s="80" t="s">
        <v>165</v>
      </c>
    </row>
    <row r="3909" spans="1:6" x14ac:dyDescent="0.25">
      <c r="A3909" s="76">
        <v>12</v>
      </c>
      <c r="B3909" s="77" t="s">
        <v>242</v>
      </c>
      <c r="C3909" s="77" t="s">
        <v>162</v>
      </c>
      <c r="D3909" s="78">
        <v>40</v>
      </c>
      <c r="E3909" s="79">
        <v>4524.0235300000004</v>
      </c>
      <c r="F3909" s="80" t="s">
        <v>161</v>
      </c>
    </row>
    <row r="3910" spans="1:6" x14ac:dyDescent="0.25">
      <c r="A3910" s="76">
        <v>12</v>
      </c>
      <c r="B3910" s="77" t="s">
        <v>243</v>
      </c>
      <c r="C3910" s="77" t="s">
        <v>160</v>
      </c>
      <c r="D3910" s="78">
        <v>165</v>
      </c>
      <c r="E3910" s="79">
        <v>473581.01</v>
      </c>
      <c r="F3910" s="80" t="s">
        <v>165</v>
      </c>
    </row>
    <row r="3911" spans="1:6" x14ac:dyDescent="0.25">
      <c r="A3911" s="76">
        <v>12</v>
      </c>
      <c r="B3911" s="77" t="s">
        <v>243</v>
      </c>
      <c r="C3911" s="77" t="s">
        <v>162</v>
      </c>
      <c r="D3911" s="78">
        <v>706</v>
      </c>
      <c r="E3911" s="79">
        <v>1430732.567</v>
      </c>
      <c r="F3911" s="80" t="s">
        <v>165</v>
      </c>
    </row>
    <row r="3912" spans="1:6" x14ac:dyDescent="0.25">
      <c r="A3912" s="76">
        <v>12</v>
      </c>
      <c r="B3912" s="77" t="s">
        <v>244</v>
      </c>
      <c r="C3912" s="77" t="s">
        <v>160</v>
      </c>
      <c r="D3912" s="78">
        <v>1656</v>
      </c>
      <c r="E3912" s="79">
        <v>24607568.785999998</v>
      </c>
      <c r="F3912" s="80" t="s">
        <v>165</v>
      </c>
    </row>
    <row r="3913" spans="1:6" x14ac:dyDescent="0.25">
      <c r="A3913" s="76">
        <v>12</v>
      </c>
      <c r="B3913" s="77" t="s">
        <v>244</v>
      </c>
      <c r="C3913" s="77" t="s">
        <v>160</v>
      </c>
      <c r="D3913" s="78">
        <v>959</v>
      </c>
      <c r="E3913" s="79">
        <v>1257702.87739</v>
      </c>
      <c r="F3913" s="80" t="s">
        <v>161</v>
      </c>
    </row>
    <row r="3914" spans="1:6" x14ac:dyDescent="0.25">
      <c r="A3914" s="76">
        <v>12</v>
      </c>
      <c r="B3914" s="77" t="s">
        <v>244</v>
      </c>
      <c r="C3914" s="77" t="s">
        <v>166</v>
      </c>
      <c r="D3914" s="78">
        <v>10</v>
      </c>
      <c r="E3914" s="79">
        <v>393111.66100000002</v>
      </c>
      <c r="F3914" s="80" t="s">
        <v>165</v>
      </c>
    </row>
    <row r="3915" spans="1:6" x14ac:dyDescent="0.25">
      <c r="A3915" s="76">
        <v>12</v>
      </c>
      <c r="B3915" s="77" t="s">
        <v>244</v>
      </c>
      <c r="C3915" s="77" t="s">
        <v>166</v>
      </c>
      <c r="D3915" s="78">
        <v>5</v>
      </c>
      <c r="E3915" s="79">
        <v>4625.9887200000003</v>
      </c>
      <c r="F3915" s="80" t="s">
        <v>161</v>
      </c>
    </row>
    <row r="3916" spans="1:6" x14ac:dyDescent="0.25">
      <c r="A3916" s="76">
        <v>12</v>
      </c>
      <c r="B3916" s="77" t="s">
        <v>244</v>
      </c>
      <c r="C3916" s="77" t="s">
        <v>162</v>
      </c>
      <c r="D3916" s="78">
        <v>7548</v>
      </c>
      <c r="E3916" s="79">
        <v>7403216.591</v>
      </c>
      <c r="F3916" s="80" t="s">
        <v>165</v>
      </c>
    </row>
    <row r="3917" spans="1:6" x14ac:dyDescent="0.25">
      <c r="A3917" s="76">
        <v>12</v>
      </c>
      <c r="B3917" s="77" t="s">
        <v>244</v>
      </c>
      <c r="C3917" s="77" t="s">
        <v>162</v>
      </c>
      <c r="D3917" s="78">
        <v>3163</v>
      </c>
      <c r="E3917" s="79">
        <v>361792.34512000001</v>
      </c>
      <c r="F3917" s="80" t="s">
        <v>161</v>
      </c>
    </row>
    <row r="3918" spans="1:6" x14ac:dyDescent="0.25">
      <c r="A3918" s="76">
        <v>12</v>
      </c>
      <c r="B3918" s="77" t="s">
        <v>245</v>
      </c>
      <c r="C3918" s="77" t="s">
        <v>160</v>
      </c>
      <c r="D3918" s="78">
        <v>2117</v>
      </c>
      <c r="E3918" s="79">
        <v>21175673.306000002</v>
      </c>
      <c r="F3918" s="80" t="s">
        <v>165</v>
      </c>
    </row>
    <row r="3919" spans="1:6" x14ac:dyDescent="0.25">
      <c r="A3919" s="76">
        <v>12</v>
      </c>
      <c r="B3919" s="77" t="s">
        <v>245</v>
      </c>
      <c r="C3919" s="77" t="s">
        <v>160</v>
      </c>
      <c r="D3919" s="78">
        <v>1410</v>
      </c>
      <c r="E3919" s="79">
        <v>1093058.3166199999</v>
      </c>
      <c r="F3919" s="80" t="s">
        <v>161</v>
      </c>
    </row>
    <row r="3920" spans="1:6" x14ac:dyDescent="0.25">
      <c r="A3920" s="76">
        <v>12</v>
      </c>
      <c r="B3920" s="77" t="s">
        <v>245</v>
      </c>
      <c r="C3920" s="77" t="s">
        <v>166</v>
      </c>
      <c r="D3920" s="78">
        <v>35</v>
      </c>
      <c r="E3920" s="79">
        <v>4049539.8470000001</v>
      </c>
      <c r="F3920" s="80" t="s">
        <v>165</v>
      </c>
    </row>
    <row r="3921" spans="1:6" x14ac:dyDescent="0.25">
      <c r="A3921" s="76">
        <v>12</v>
      </c>
      <c r="B3921" s="77" t="s">
        <v>245</v>
      </c>
      <c r="C3921" s="77" t="s">
        <v>166</v>
      </c>
      <c r="D3921" s="78">
        <v>26</v>
      </c>
      <c r="E3921" s="79">
        <v>80286.362540000002</v>
      </c>
      <c r="F3921" s="80" t="s">
        <v>161</v>
      </c>
    </row>
    <row r="3922" spans="1:6" x14ac:dyDescent="0.25">
      <c r="A3922" s="76">
        <v>12</v>
      </c>
      <c r="B3922" s="77" t="s">
        <v>245</v>
      </c>
      <c r="C3922" s="77" t="s">
        <v>162</v>
      </c>
      <c r="D3922" s="78">
        <v>8071</v>
      </c>
      <c r="E3922" s="79">
        <v>8937463.1870000008</v>
      </c>
      <c r="F3922" s="80" t="s">
        <v>165</v>
      </c>
    </row>
    <row r="3923" spans="1:6" x14ac:dyDescent="0.25">
      <c r="A3923" s="76">
        <v>12</v>
      </c>
      <c r="B3923" s="77" t="s">
        <v>245</v>
      </c>
      <c r="C3923" s="77" t="s">
        <v>162</v>
      </c>
      <c r="D3923" s="78">
        <v>4743</v>
      </c>
      <c r="E3923" s="79">
        <v>505242.71986999997</v>
      </c>
      <c r="F3923" s="80" t="s">
        <v>161</v>
      </c>
    </row>
    <row r="3924" spans="1:6" x14ac:dyDescent="0.25">
      <c r="A3924" s="76">
        <v>12</v>
      </c>
      <c r="B3924" s="77" t="s">
        <v>246</v>
      </c>
      <c r="C3924" s="77" t="s">
        <v>160</v>
      </c>
      <c r="D3924" s="78">
        <v>290</v>
      </c>
      <c r="E3924" s="79">
        <v>1771093.5430000001</v>
      </c>
      <c r="F3924" s="80" t="s">
        <v>165</v>
      </c>
    </row>
    <row r="3925" spans="1:6" x14ac:dyDescent="0.25">
      <c r="A3925" s="76">
        <v>12</v>
      </c>
      <c r="B3925" s="77" t="s">
        <v>246</v>
      </c>
      <c r="C3925" s="77" t="s">
        <v>160</v>
      </c>
      <c r="D3925" s="78">
        <v>153</v>
      </c>
      <c r="E3925" s="79">
        <v>114339.32954000001</v>
      </c>
      <c r="F3925" s="80" t="s">
        <v>161</v>
      </c>
    </row>
    <row r="3926" spans="1:6" x14ac:dyDescent="0.25">
      <c r="A3926" s="76">
        <v>12</v>
      </c>
      <c r="B3926" s="77" t="s">
        <v>246</v>
      </c>
      <c r="C3926" s="77" t="s">
        <v>162</v>
      </c>
      <c r="D3926" s="78">
        <v>9400</v>
      </c>
      <c r="E3926" s="79">
        <v>10280149.767000001</v>
      </c>
      <c r="F3926" s="80" t="s">
        <v>165</v>
      </c>
    </row>
    <row r="3927" spans="1:6" x14ac:dyDescent="0.25">
      <c r="A3927" s="76">
        <v>12</v>
      </c>
      <c r="B3927" s="77" t="s">
        <v>246</v>
      </c>
      <c r="C3927" s="77" t="s">
        <v>162</v>
      </c>
      <c r="D3927" s="78">
        <v>7682</v>
      </c>
      <c r="E3927" s="79">
        <v>1117119.2016199999</v>
      </c>
      <c r="F3927" s="80" t="s">
        <v>161</v>
      </c>
    </row>
    <row r="3928" spans="1:6" x14ac:dyDescent="0.25">
      <c r="A3928" s="76">
        <v>12</v>
      </c>
      <c r="B3928" s="77" t="s">
        <v>247</v>
      </c>
      <c r="C3928" s="77" t="s">
        <v>160</v>
      </c>
      <c r="D3928" s="78">
        <v>234</v>
      </c>
      <c r="E3928" s="79">
        <v>28689518.833000001</v>
      </c>
      <c r="F3928" s="80" t="s">
        <v>165</v>
      </c>
    </row>
    <row r="3929" spans="1:6" x14ac:dyDescent="0.25">
      <c r="A3929" s="76">
        <v>12</v>
      </c>
      <c r="B3929" s="77" t="s">
        <v>247</v>
      </c>
      <c r="C3929" s="77" t="s">
        <v>160</v>
      </c>
      <c r="D3929" s="78">
        <v>113</v>
      </c>
      <c r="E3929" s="79">
        <v>1184772.0780499999</v>
      </c>
      <c r="F3929" s="80" t="s">
        <v>161</v>
      </c>
    </row>
    <row r="3930" spans="1:6" x14ac:dyDescent="0.25">
      <c r="A3930" s="76">
        <v>12</v>
      </c>
      <c r="B3930" s="77" t="s">
        <v>247</v>
      </c>
      <c r="C3930" s="77" t="s">
        <v>166</v>
      </c>
      <c r="D3930" s="78">
        <v>1</v>
      </c>
      <c r="E3930" s="79">
        <v>472.65100000000001</v>
      </c>
      <c r="F3930" s="80" t="s">
        <v>165</v>
      </c>
    </row>
    <row r="3931" spans="1:6" x14ac:dyDescent="0.25">
      <c r="A3931" s="76">
        <v>12</v>
      </c>
      <c r="B3931" s="77" t="s">
        <v>247</v>
      </c>
      <c r="C3931" s="77" t="s">
        <v>162</v>
      </c>
      <c r="D3931" s="78">
        <v>4344</v>
      </c>
      <c r="E3931" s="79">
        <v>4363294.727</v>
      </c>
      <c r="F3931" s="80" t="s">
        <v>165</v>
      </c>
    </row>
    <row r="3932" spans="1:6" x14ac:dyDescent="0.25">
      <c r="A3932" s="76">
        <v>12</v>
      </c>
      <c r="B3932" s="77" t="s">
        <v>247</v>
      </c>
      <c r="C3932" s="77" t="s">
        <v>162</v>
      </c>
      <c r="D3932" s="78">
        <v>1394</v>
      </c>
      <c r="E3932" s="79">
        <v>255185.63535</v>
      </c>
      <c r="F3932" s="80" t="s">
        <v>161</v>
      </c>
    </row>
    <row r="3933" spans="1:6" x14ac:dyDescent="0.25">
      <c r="A3933" s="76">
        <v>12</v>
      </c>
      <c r="B3933" s="77" t="s">
        <v>248</v>
      </c>
      <c r="C3933" s="77" t="s">
        <v>160</v>
      </c>
      <c r="D3933" s="78">
        <v>1152</v>
      </c>
      <c r="E3933" s="79">
        <v>13814250.412</v>
      </c>
      <c r="F3933" s="80" t="s">
        <v>165</v>
      </c>
    </row>
    <row r="3934" spans="1:6" x14ac:dyDescent="0.25">
      <c r="A3934" s="76">
        <v>12</v>
      </c>
      <c r="B3934" s="77" t="s">
        <v>248</v>
      </c>
      <c r="C3934" s="77" t="s">
        <v>160</v>
      </c>
      <c r="D3934" s="78">
        <v>745</v>
      </c>
      <c r="E3934" s="79">
        <v>498955.99891999998</v>
      </c>
      <c r="F3934" s="80" t="s">
        <v>161</v>
      </c>
    </row>
    <row r="3935" spans="1:6" x14ac:dyDescent="0.25">
      <c r="A3935" s="76">
        <v>12</v>
      </c>
      <c r="B3935" s="77" t="s">
        <v>248</v>
      </c>
      <c r="C3935" s="77" t="s">
        <v>166</v>
      </c>
      <c r="D3935" s="78">
        <v>1</v>
      </c>
      <c r="E3935" s="79">
        <v>92720</v>
      </c>
      <c r="F3935" s="80" t="s">
        <v>165</v>
      </c>
    </row>
    <row r="3936" spans="1:6" x14ac:dyDescent="0.25">
      <c r="A3936" s="76">
        <v>12</v>
      </c>
      <c r="B3936" s="77" t="s">
        <v>248</v>
      </c>
      <c r="C3936" s="77" t="s">
        <v>162</v>
      </c>
      <c r="D3936" s="78">
        <v>18847</v>
      </c>
      <c r="E3936" s="79">
        <v>18459808.675000001</v>
      </c>
      <c r="F3936" s="80" t="s">
        <v>165</v>
      </c>
    </row>
    <row r="3937" spans="1:6" x14ac:dyDescent="0.25">
      <c r="A3937" s="76">
        <v>12</v>
      </c>
      <c r="B3937" s="77" t="s">
        <v>248</v>
      </c>
      <c r="C3937" s="77" t="s">
        <v>162</v>
      </c>
      <c r="D3937" s="78">
        <v>15475</v>
      </c>
      <c r="E3937" s="79">
        <v>1529808.31788</v>
      </c>
      <c r="F3937" s="80" t="s">
        <v>161</v>
      </c>
    </row>
    <row r="3938" spans="1:6" x14ac:dyDescent="0.25">
      <c r="A3938" s="76">
        <v>12</v>
      </c>
      <c r="B3938" s="77" t="s">
        <v>249</v>
      </c>
      <c r="C3938" s="77" t="s">
        <v>160</v>
      </c>
      <c r="D3938" s="78">
        <v>618</v>
      </c>
      <c r="E3938" s="79">
        <v>2706648.5630000001</v>
      </c>
      <c r="F3938" s="80" t="s">
        <v>165</v>
      </c>
    </row>
    <row r="3939" spans="1:6" x14ac:dyDescent="0.25">
      <c r="A3939" s="76">
        <v>12</v>
      </c>
      <c r="B3939" s="77" t="s">
        <v>249</v>
      </c>
      <c r="C3939" s="77" t="s">
        <v>160</v>
      </c>
      <c r="D3939" s="78">
        <v>1105</v>
      </c>
      <c r="E3939" s="79">
        <v>748077.63425999996</v>
      </c>
      <c r="F3939" s="80" t="s">
        <v>161</v>
      </c>
    </row>
    <row r="3940" spans="1:6" x14ac:dyDescent="0.25">
      <c r="A3940" s="76">
        <v>12</v>
      </c>
      <c r="B3940" s="77" t="s">
        <v>249</v>
      </c>
      <c r="C3940" s="77" t="s">
        <v>166</v>
      </c>
      <c r="D3940" s="78">
        <v>10</v>
      </c>
      <c r="E3940" s="79">
        <v>167041230.56</v>
      </c>
      <c r="F3940" s="80" t="s">
        <v>165</v>
      </c>
    </row>
    <row r="3941" spans="1:6" x14ac:dyDescent="0.25">
      <c r="A3941" s="76">
        <v>12</v>
      </c>
      <c r="B3941" s="77" t="s">
        <v>249</v>
      </c>
      <c r="C3941" s="77" t="s">
        <v>166</v>
      </c>
      <c r="D3941" s="78">
        <v>1</v>
      </c>
      <c r="E3941" s="79">
        <v>2008.0111999999999</v>
      </c>
      <c r="F3941" s="80" t="s">
        <v>161</v>
      </c>
    </row>
    <row r="3942" spans="1:6" x14ac:dyDescent="0.25">
      <c r="A3942" s="76">
        <v>12</v>
      </c>
      <c r="B3942" s="77" t="s">
        <v>249</v>
      </c>
      <c r="C3942" s="77" t="s">
        <v>162</v>
      </c>
      <c r="D3942" s="78">
        <v>7577</v>
      </c>
      <c r="E3942" s="79">
        <v>9010417.6669999994</v>
      </c>
      <c r="F3942" s="80" t="s">
        <v>165</v>
      </c>
    </row>
    <row r="3943" spans="1:6" x14ac:dyDescent="0.25">
      <c r="A3943" s="76">
        <v>12</v>
      </c>
      <c r="B3943" s="77" t="s">
        <v>249</v>
      </c>
      <c r="C3943" s="77" t="s">
        <v>162</v>
      </c>
      <c r="D3943" s="78">
        <v>10109</v>
      </c>
      <c r="E3943" s="79">
        <v>1159368.0423600001</v>
      </c>
      <c r="F3943" s="80" t="s">
        <v>161</v>
      </c>
    </row>
    <row r="3944" spans="1:6" x14ac:dyDescent="0.25">
      <c r="A3944" s="76">
        <v>12</v>
      </c>
      <c r="B3944" s="77" t="s">
        <v>250</v>
      </c>
      <c r="C3944" s="77" t="s">
        <v>160</v>
      </c>
      <c r="D3944" s="78">
        <v>1265</v>
      </c>
      <c r="E3944" s="79">
        <v>8438185.0979999993</v>
      </c>
      <c r="F3944" s="80" t="s">
        <v>165</v>
      </c>
    </row>
    <row r="3945" spans="1:6" x14ac:dyDescent="0.25">
      <c r="A3945" s="76">
        <v>12</v>
      </c>
      <c r="B3945" s="77" t="s">
        <v>250</v>
      </c>
      <c r="C3945" s="77" t="s">
        <v>160</v>
      </c>
      <c r="D3945" s="78">
        <v>743</v>
      </c>
      <c r="E3945" s="79">
        <v>448770.86310999998</v>
      </c>
      <c r="F3945" s="80" t="s">
        <v>161</v>
      </c>
    </row>
    <row r="3946" spans="1:6" x14ac:dyDescent="0.25">
      <c r="A3946" s="76">
        <v>12</v>
      </c>
      <c r="B3946" s="77" t="s">
        <v>250</v>
      </c>
      <c r="C3946" s="77" t="s">
        <v>166</v>
      </c>
      <c r="D3946" s="78">
        <v>5</v>
      </c>
      <c r="E3946" s="79">
        <v>21059.317999999999</v>
      </c>
      <c r="F3946" s="80" t="s">
        <v>165</v>
      </c>
    </row>
    <row r="3947" spans="1:6" x14ac:dyDescent="0.25">
      <c r="A3947" s="76">
        <v>12</v>
      </c>
      <c r="B3947" s="77" t="s">
        <v>250</v>
      </c>
      <c r="C3947" s="77" t="s">
        <v>166</v>
      </c>
      <c r="D3947" s="78">
        <v>6</v>
      </c>
      <c r="E3947" s="79">
        <v>54318.72363</v>
      </c>
      <c r="F3947" s="80" t="s">
        <v>161</v>
      </c>
    </row>
    <row r="3948" spans="1:6" x14ac:dyDescent="0.25">
      <c r="A3948" s="76">
        <v>12</v>
      </c>
      <c r="B3948" s="77" t="s">
        <v>250</v>
      </c>
      <c r="C3948" s="77" t="s">
        <v>162</v>
      </c>
      <c r="D3948" s="78">
        <v>13032</v>
      </c>
      <c r="E3948" s="79">
        <v>13884110.977</v>
      </c>
      <c r="F3948" s="80" t="s">
        <v>165</v>
      </c>
    </row>
    <row r="3949" spans="1:6" x14ac:dyDescent="0.25">
      <c r="A3949" s="76">
        <v>12</v>
      </c>
      <c r="B3949" s="77" t="s">
        <v>250</v>
      </c>
      <c r="C3949" s="77" t="s">
        <v>162</v>
      </c>
      <c r="D3949" s="78">
        <v>9152</v>
      </c>
      <c r="E3949" s="79">
        <v>868823.28741999995</v>
      </c>
      <c r="F3949" s="80" t="s">
        <v>161</v>
      </c>
    </row>
    <row r="3950" spans="1:6" x14ac:dyDescent="0.25">
      <c r="A3950" s="76">
        <v>12</v>
      </c>
      <c r="B3950" s="77" t="s">
        <v>251</v>
      </c>
      <c r="C3950" s="77" t="s">
        <v>160</v>
      </c>
      <c r="D3950" s="78">
        <v>1142</v>
      </c>
      <c r="E3950" s="79">
        <v>7754468.977</v>
      </c>
      <c r="F3950" s="80" t="s">
        <v>165</v>
      </c>
    </row>
    <row r="3951" spans="1:6" x14ac:dyDescent="0.25">
      <c r="A3951" s="76">
        <v>12</v>
      </c>
      <c r="B3951" s="77" t="s">
        <v>251</v>
      </c>
      <c r="C3951" s="77" t="s">
        <v>160</v>
      </c>
      <c r="D3951" s="78">
        <v>637</v>
      </c>
      <c r="E3951" s="79">
        <v>561456.08112999995</v>
      </c>
      <c r="F3951" s="80" t="s">
        <v>161</v>
      </c>
    </row>
    <row r="3952" spans="1:6" x14ac:dyDescent="0.25">
      <c r="A3952" s="76">
        <v>12</v>
      </c>
      <c r="B3952" s="77" t="s">
        <v>251</v>
      </c>
      <c r="C3952" s="77" t="s">
        <v>166</v>
      </c>
      <c r="D3952" s="78">
        <v>10</v>
      </c>
      <c r="E3952" s="79">
        <v>955916.6</v>
      </c>
      <c r="F3952" s="80" t="s">
        <v>165</v>
      </c>
    </row>
    <row r="3953" spans="1:6" x14ac:dyDescent="0.25">
      <c r="A3953" s="76">
        <v>12</v>
      </c>
      <c r="B3953" s="77" t="s">
        <v>251</v>
      </c>
      <c r="C3953" s="77" t="s">
        <v>166</v>
      </c>
      <c r="D3953" s="78">
        <v>4</v>
      </c>
      <c r="E3953" s="79">
        <v>49243.483999999997</v>
      </c>
      <c r="F3953" s="80" t="s">
        <v>161</v>
      </c>
    </row>
    <row r="3954" spans="1:6" x14ac:dyDescent="0.25">
      <c r="A3954" s="76">
        <v>12</v>
      </c>
      <c r="B3954" s="77" t="s">
        <v>251</v>
      </c>
      <c r="C3954" s="77" t="s">
        <v>162</v>
      </c>
      <c r="D3954" s="78">
        <v>23145</v>
      </c>
      <c r="E3954" s="79">
        <v>24482925.283</v>
      </c>
      <c r="F3954" s="80" t="s">
        <v>165</v>
      </c>
    </row>
    <row r="3955" spans="1:6" x14ac:dyDescent="0.25">
      <c r="A3955" s="76">
        <v>12</v>
      </c>
      <c r="B3955" s="77" t="s">
        <v>251</v>
      </c>
      <c r="C3955" s="77" t="s">
        <v>162</v>
      </c>
      <c r="D3955" s="78">
        <v>16342</v>
      </c>
      <c r="E3955" s="79">
        <v>1957456.3225700001</v>
      </c>
      <c r="F3955" s="80" t="s">
        <v>161</v>
      </c>
    </row>
    <row r="3956" spans="1:6" x14ac:dyDescent="0.25">
      <c r="A3956" s="76">
        <v>12</v>
      </c>
      <c r="B3956" s="77" t="s">
        <v>252</v>
      </c>
      <c r="C3956" s="77" t="s">
        <v>160</v>
      </c>
      <c r="D3956" s="78">
        <v>1709</v>
      </c>
      <c r="E3956" s="79">
        <v>9992983.8699999992</v>
      </c>
      <c r="F3956" s="80" t="s">
        <v>165</v>
      </c>
    </row>
    <row r="3957" spans="1:6" x14ac:dyDescent="0.25">
      <c r="A3957" s="76">
        <v>12</v>
      </c>
      <c r="B3957" s="77" t="s">
        <v>252</v>
      </c>
      <c r="C3957" s="77" t="s">
        <v>160</v>
      </c>
      <c r="D3957" s="78">
        <v>1171</v>
      </c>
      <c r="E3957" s="79">
        <v>807537.28746000002</v>
      </c>
      <c r="F3957" s="80" t="s">
        <v>161</v>
      </c>
    </row>
    <row r="3958" spans="1:6" x14ac:dyDescent="0.25">
      <c r="A3958" s="76">
        <v>12</v>
      </c>
      <c r="B3958" s="77" t="s">
        <v>252</v>
      </c>
      <c r="C3958" s="77" t="s">
        <v>166</v>
      </c>
      <c r="D3958" s="78">
        <v>51</v>
      </c>
      <c r="E3958" s="79">
        <v>1624074.0889999999</v>
      </c>
      <c r="F3958" s="80" t="s">
        <v>165</v>
      </c>
    </row>
    <row r="3959" spans="1:6" x14ac:dyDescent="0.25">
      <c r="A3959" s="76">
        <v>12</v>
      </c>
      <c r="B3959" s="77" t="s">
        <v>252</v>
      </c>
      <c r="C3959" s="77" t="s">
        <v>166</v>
      </c>
      <c r="D3959" s="78">
        <v>44</v>
      </c>
      <c r="E3959" s="79">
        <v>289810.00228999997</v>
      </c>
      <c r="F3959" s="80" t="s">
        <v>161</v>
      </c>
    </row>
    <row r="3960" spans="1:6" x14ac:dyDescent="0.25">
      <c r="A3960" s="76">
        <v>12</v>
      </c>
      <c r="B3960" s="77" t="s">
        <v>252</v>
      </c>
      <c r="C3960" s="77" t="s">
        <v>162</v>
      </c>
      <c r="D3960" s="78">
        <v>9432</v>
      </c>
      <c r="E3960" s="79">
        <v>10782462.290999999</v>
      </c>
      <c r="F3960" s="80" t="s">
        <v>165</v>
      </c>
    </row>
    <row r="3961" spans="1:6" x14ac:dyDescent="0.25">
      <c r="A3961" s="76">
        <v>12</v>
      </c>
      <c r="B3961" s="77" t="s">
        <v>252</v>
      </c>
      <c r="C3961" s="77" t="s">
        <v>162</v>
      </c>
      <c r="D3961" s="78">
        <v>6547</v>
      </c>
      <c r="E3961" s="79">
        <v>700239.51766999997</v>
      </c>
      <c r="F3961" s="80" t="s">
        <v>161</v>
      </c>
    </row>
    <row r="3962" spans="1:6" x14ac:dyDescent="0.25">
      <c r="A3962" s="76">
        <v>12</v>
      </c>
      <c r="B3962" s="77" t="s">
        <v>253</v>
      </c>
      <c r="C3962" s="77" t="s">
        <v>160</v>
      </c>
      <c r="D3962" s="78">
        <v>1014</v>
      </c>
      <c r="E3962" s="79">
        <v>10032294.082</v>
      </c>
      <c r="F3962" s="80" t="s">
        <v>165</v>
      </c>
    </row>
    <row r="3963" spans="1:6" x14ac:dyDescent="0.25">
      <c r="A3963" s="76">
        <v>12</v>
      </c>
      <c r="B3963" s="77" t="s">
        <v>253</v>
      </c>
      <c r="C3963" s="77" t="s">
        <v>160</v>
      </c>
      <c r="D3963" s="78">
        <v>982</v>
      </c>
      <c r="E3963" s="79">
        <v>1179347.9752100001</v>
      </c>
      <c r="F3963" s="80" t="s">
        <v>161</v>
      </c>
    </row>
    <row r="3964" spans="1:6" x14ac:dyDescent="0.25">
      <c r="A3964" s="76">
        <v>12</v>
      </c>
      <c r="B3964" s="77" t="s">
        <v>253</v>
      </c>
      <c r="C3964" s="77" t="s">
        <v>166</v>
      </c>
      <c r="D3964" s="78">
        <v>44</v>
      </c>
      <c r="E3964" s="79">
        <v>9095215.1999999993</v>
      </c>
      <c r="F3964" s="80" t="s">
        <v>165</v>
      </c>
    </row>
    <row r="3965" spans="1:6" x14ac:dyDescent="0.25">
      <c r="A3965" s="76">
        <v>12</v>
      </c>
      <c r="B3965" s="77" t="s">
        <v>253</v>
      </c>
      <c r="C3965" s="77" t="s">
        <v>166</v>
      </c>
      <c r="D3965" s="78">
        <v>44</v>
      </c>
      <c r="E3965" s="79">
        <v>4506103.7659999998</v>
      </c>
      <c r="F3965" s="80" t="s">
        <v>161</v>
      </c>
    </row>
    <row r="3966" spans="1:6" x14ac:dyDescent="0.25">
      <c r="A3966" s="76">
        <v>12</v>
      </c>
      <c r="B3966" s="77" t="s">
        <v>253</v>
      </c>
      <c r="C3966" s="77" t="s">
        <v>162</v>
      </c>
      <c r="D3966" s="78">
        <v>5329</v>
      </c>
      <c r="E3966" s="79">
        <v>6087269.4299999997</v>
      </c>
      <c r="F3966" s="80" t="s">
        <v>165</v>
      </c>
    </row>
    <row r="3967" spans="1:6" x14ac:dyDescent="0.25">
      <c r="A3967" s="76">
        <v>12</v>
      </c>
      <c r="B3967" s="77" t="s">
        <v>253</v>
      </c>
      <c r="C3967" s="77" t="s">
        <v>162</v>
      </c>
      <c r="D3967" s="78">
        <v>5449</v>
      </c>
      <c r="E3967" s="79">
        <v>569143.01815000002</v>
      </c>
      <c r="F3967" s="80" t="s">
        <v>161</v>
      </c>
    </row>
    <row r="3968" spans="1:6" x14ac:dyDescent="0.25">
      <c r="A3968" s="76">
        <v>12</v>
      </c>
      <c r="B3968" s="77" t="s">
        <v>254</v>
      </c>
      <c r="C3968" s="77" t="s">
        <v>160</v>
      </c>
      <c r="D3968" s="78">
        <v>901</v>
      </c>
      <c r="E3968" s="79">
        <v>4345702.1500000004</v>
      </c>
      <c r="F3968" s="80" t="s">
        <v>165</v>
      </c>
    </row>
    <row r="3969" spans="1:6" x14ac:dyDescent="0.25">
      <c r="A3969" s="76">
        <v>12</v>
      </c>
      <c r="B3969" s="77" t="s">
        <v>254</v>
      </c>
      <c r="C3969" s="77" t="s">
        <v>160</v>
      </c>
      <c r="D3969" s="78">
        <v>629</v>
      </c>
      <c r="E3969" s="79">
        <v>273767.22902999999</v>
      </c>
      <c r="F3969" s="80" t="s">
        <v>161</v>
      </c>
    </row>
    <row r="3970" spans="1:6" x14ac:dyDescent="0.25">
      <c r="A3970" s="76">
        <v>12</v>
      </c>
      <c r="B3970" s="77" t="s">
        <v>254</v>
      </c>
      <c r="C3970" s="77" t="s">
        <v>166</v>
      </c>
      <c r="D3970" s="78">
        <v>5</v>
      </c>
      <c r="E3970" s="79">
        <v>159117.84</v>
      </c>
      <c r="F3970" s="80" t="s">
        <v>165</v>
      </c>
    </row>
    <row r="3971" spans="1:6" x14ac:dyDescent="0.25">
      <c r="A3971" s="76">
        <v>12</v>
      </c>
      <c r="B3971" s="77" t="s">
        <v>254</v>
      </c>
      <c r="C3971" s="77" t="s">
        <v>166</v>
      </c>
      <c r="D3971" s="78">
        <v>5</v>
      </c>
      <c r="E3971" s="79">
        <v>129121.90700000001</v>
      </c>
      <c r="F3971" s="80" t="s">
        <v>161</v>
      </c>
    </row>
    <row r="3972" spans="1:6" x14ac:dyDescent="0.25">
      <c r="A3972" s="76">
        <v>12</v>
      </c>
      <c r="B3972" s="77" t="s">
        <v>254</v>
      </c>
      <c r="C3972" s="77" t="s">
        <v>162</v>
      </c>
      <c r="D3972" s="78">
        <v>6553</v>
      </c>
      <c r="E3972" s="79">
        <v>7454240.1109999996</v>
      </c>
      <c r="F3972" s="80" t="s">
        <v>165</v>
      </c>
    </row>
    <row r="3973" spans="1:6" x14ac:dyDescent="0.25">
      <c r="A3973" s="76">
        <v>12</v>
      </c>
      <c r="B3973" s="77" t="s">
        <v>254</v>
      </c>
      <c r="C3973" s="77" t="s">
        <v>162</v>
      </c>
      <c r="D3973" s="78">
        <v>4527</v>
      </c>
      <c r="E3973" s="79">
        <v>492688.40573</v>
      </c>
      <c r="F3973" s="80" t="s">
        <v>161</v>
      </c>
    </row>
    <row r="3974" spans="1:6" x14ac:dyDescent="0.25">
      <c r="A3974" s="76">
        <v>12</v>
      </c>
      <c r="B3974" s="77" t="s">
        <v>255</v>
      </c>
      <c r="C3974" s="77" t="s">
        <v>160</v>
      </c>
      <c r="D3974" s="78">
        <v>914</v>
      </c>
      <c r="E3974" s="79">
        <v>8686653.6510000005</v>
      </c>
      <c r="F3974" s="80" t="s">
        <v>165</v>
      </c>
    </row>
    <row r="3975" spans="1:6" x14ac:dyDescent="0.25">
      <c r="A3975" s="76">
        <v>12</v>
      </c>
      <c r="B3975" s="77" t="s">
        <v>255</v>
      </c>
      <c r="C3975" s="77" t="s">
        <v>160</v>
      </c>
      <c r="D3975" s="78">
        <v>609</v>
      </c>
      <c r="E3975" s="79">
        <v>496015.91972000001</v>
      </c>
      <c r="F3975" s="80" t="s">
        <v>161</v>
      </c>
    </row>
    <row r="3976" spans="1:6" x14ac:dyDescent="0.25">
      <c r="A3976" s="76">
        <v>12</v>
      </c>
      <c r="B3976" s="77" t="s">
        <v>255</v>
      </c>
      <c r="C3976" s="77" t="s">
        <v>166</v>
      </c>
      <c r="D3976" s="78">
        <v>3</v>
      </c>
      <c r="E3976" s="79">
        <v>90040</v>
      </c>
      <c r="F3976" s="80" t="s">
        <v>165</v>
      </c>
    </row>
    <row r="3977" spans="1:6" x14ac:dyDescent="0.25">
      <c r="A3977" s="76">
        <v>12</v>
      </c>
      <c r="B3977" s="77" t="s">
        <v>255</v>
      </c>
      <c r="C3977" s="77" t="s">
        <v>166</v>
      </c>
      <c r="D3977" s="78">
        <v>2</v>
      </c>
      <c r="E3977" s="79">
        <v>242728</v>
      </c>
      <c r="F3977" s="80" t="s">
        <v>161</v>
      </c>
    </row>
    <row r="3978" spans="1:6" x14ac:dyDescent="0.25">
      <c r="A3978" s="76">
        <v>12</v>
      </c>
      <c r="B3978" s="77" t="s">
        <v>255</v>
      </c>
      <c r="C3978" s="77" t="s">
        <v>162</v>
      </c>
      <c r="D3978" s="78">
        <v>5782</v>
      </c>
      <c r="E3978" s="79">
        <v>6433633.3320000004</v>
      </c>
      <c r="F3978" s="80" t="s">
        <v>165</v>
      </c>
    </row>
    <row r="3979" spans="1:6" x14ac:dyDescent="0.25">
      <c r="A3979" s="76">
        <v>12</v>
      </c>
      <c r="B3979" s="77" t="s">
        <v>255</v>
      </c>
      <c r="C3979" s="77" t="s">
        <v>162</v>
      </c>
      <c r="D3979" s="78">
        <v>3935</v>
      </c>
      <c r="E3979" s="79">
        <v>511606.48606000002</v>
      </c>
      <c r="F3979" s="80" t="s">
        <v>161</v>
      </c>
    </row>
    <row r="3980" spans="1:6" x14ac:dyDescent="0.25">
      <c r="A3980" s="76">
        <v>12</v>
      </c>
      <c r="B3980" s="77" t="s">
        <v>256</v>
      </c>
      <c r="C3980" s="77" t="s">
        <v>160</v>
      </c>
      <c r="D3980" s="78">
        <v>56</v>
      </c>
      <c r="E3980" s="79">
        <v>740188.60199999996</v>
      </c>
      <c r="F3980" s="80" t="s">
        <v>165</v>
      </c>
    </row>
    <row r="3981" spans="1:6" x14ac:dyDescent="0.25">
      <c r="A3981" s="76">
        <v>12</v>
      </c>
      <c r="B3981" s="77" t="s">
        <v>256</v>
      </c>
      <c r="C3981" s="77" t="s">
        <v>160</v>
      </c>
      <c r="D3981" s="78">
        <v>11</v>
      </c>
      <c r="E3981" s="79">
        <v>61592.044320000001</v>
      </c>
      <c r="F3981" s="80" t="s">
        <v>161</v>
      </c>
    </row>
    <row r="3982" spans="1:6" x14ac:dyDescent="0.25">
      <c r="A3982" s="76">
        <v>12</v>
      </c>
      <c r="B3982" s="77" t="s">
        <v>257</v>
      </c>
      <c r="C3982" s="77" t="s">
        <v>160</v>
      </c>
      <c r="D3982" s="78">
        <v>1</v>
      </c>
      <c r="E3982" s="79">
        <v>18580.12</v>
      </c>
      <c r="F3982" s="80" t="s">
        <v>165</v>
      </c>
    </row>
    <row r="3983" spans="1:6" x14ac:dyDescent="0.25">
      <c r="A3983" s="76">
        <v>12</v>
      </c>
      <c r="B3983" s="77" t="s">
        <v>257</v>
      </c>
      <c r="C3983" s="77" t="s">
        <v>160</v>
      </c>
      <c r="D3983" s="78">
        <v>1</v>
      </c>
      <c r="E3983" s="79">
        <v>2046.807</v>
      </c>
      <c r="F3983" s="80" t="s">
        <v>161</v>
      </c>
    </row>
    <row r="3984" spans="1:6" x14ac:dyDescent="0.25">
      <c r="A3984" s="76">
        <v>12</v>
      </c>
      <c r="B3984" s="77" t="s">
        <v>257</v>
      </c>
      <c r="C3984" s="77" t="s">
        <v>166</v>
      </c>
      <c r="D3984" s="78">
        <v>1</v>
      </c>
      <c r="E3984" s="79">
        <v>0</v>
      </c>
      <c r="F3984" s="80" t="s">
        <v>165</v>
      </c>
    </row>
    <row r="3985" spans="1:6" x14ac:dyDescent="0.25">
      <c r="A3985" s="76">
        <v>12</v>
      </c>
      <c r="B3985" s="77" t="s">
        <v>258</v>
      </c>
      <c r="C3985" s="77" t="s">
        <v>160</v>
      </c>
      <c r="D3985" s="78">
        <v>692</v>
      </c>
      <c r="E3985" s="79">
        <v>4270378.3049999997</v>
      </c>
      <c r="F3985" s="80" t="s">
        <v>165</v>
      </c>
    </row>
    <row r="3986" spans="1:6" x14ac:dyDescent="0.25">
      <c r="A3986" s="76">
        <v>12</v>
      </c>
      <c r="B3986" s="77" t="s">
        <v>258</v>
      </c>
      <c r="C3986" s="77" t="s">
        <v>160</v>
      </c>
      <c r="D3986" s="78">
        <v>362</v>
      </c>
      <c r="E3986" s="79">
        <v>208886.76637</v>
      </c>
      <c r="F3986" s="80" t="s">
        <v>161</v>
      </c>
    </row>
    <row r="3987" spans="1:6" x14ac:dyDescent="0.25">
      <c r="A3987" s="76">
        <v>12</v>
      </c>
      <c r="B3987" s="77" t="s">
        <v>258</v>
      </c>
      <c r="C3987" s="77" t="s">
        <v>162</v>
      </c>
      <c r="D3987" s="78">
        <v>13728</v>
      </c>
      <c r="E3987" s="79">
        <v>15953581.642000001</v>
      </c>
      <c r="F3987" s="80" t="s">
        <v>165</v>
      </c>
    </row>
    <row r="3988" spans="1:6" x14ac:dyDescent="0.25">
      <c r="A3988" s="76">
        <v>12</v>
      </c>
      <c r="B3988" s="77" t="s">
        <v>258</v>
      </c>
      <c r="C3988" s="77" t="s">
        <v>162</v>
      </c>
      <c r="D3988" s="78">
        <v>9165</v>
      </c>
      <c r="E3988" s="79">
        <v>1299935.91747</v>
      </c>
      <c r="F3988" s="80" t="s">
        <v>161</v>
      </c>
    </row>
    <row r="3989" spans="1:6" x14ac:dyDescent="0.25">
      <c r="A3989" s="76">
        <v>12</v>
      </c>
      <c r="B3989" s="77" t="s">
        <v>259</v>
      </c>
      <c r="C3989" s="77" t="s">
        <v>160</v>
      </c>
      <c r="D3989" s="78">
        <v>649</v>
      </c>
      <c r="E3989" s="79">
        <v>8505378.9580000006</v>
      </c>
      <c r="F3989" s="80" t="s">
        <v>165</v>
      </c>
    </row>
    <row r="3990" spans="1:6" x14ac:dyDescent="0.25">
      <c r="A3990" s="76">
        <v>12</v>
      </c>
      <c r="B3990" s="77" t="s">
        <v>259</v>
      </c>
      <c r="C3990" s="77" t="s">
        <v>160</v>
      </c>
      <c r="D3990" s="78">
        <v>347</v>
      </c>
      <c r="E3990" s="79">
        <v>709645.45195000002</v>
      </c>
      <c r="F3990" s="80" t="s">
        <v>161</v>
      </c>
    </row>
    <row r="3991" spans="1:6" x14ac:dyDescent="0.25">
      <c r="A3991" s="76">
        <v>12</v>
      </c>
      <c r="B3991" s="77" t="s">
        <v>259</v>
      </c>
      <c r="C3991" s="77" t="s">
        <v>166</v>
      </c>
      <c r="D3991" s="78">
        <v>11</v>
      </c>
      <c r="E3991" s="79">
        <v>14914819.6</v>
      </c>
      <c r="F3991" s="80" t="s">
        <v>165</v>
      </c>
    </row>
    <row r="3992" spans="1:6" x14ac:dyDescent="0.25">
      <c r="A3992" s="76">
        <v>12</v>
      </c>
      <c r="B3992" s="77" t="s">
        <v>259</v>
      </c>
      <c r="C3992" s="77" t="s">
        <v>166</v>
      </c>
      <c r="D3992" s="78">
        <v>7</v>
      </c>
      <c r="E3992" s="79">
        <v>1608523.2548400001</v>
      </c>
      <c r="F3992" s="80" t="s">
        <v>161</v>
      </c>
    </row>
    <row r="3993" spans="1:6" x14ac:dyDescent="0.25">
      <c r="A3993" s="76">
        <v>12</v>
      </c>
      <c r="B3993" s="77" t="s">
        <v>259</v>
      </c>
      <c r="C3993" s="77" t="s">
        <v>162</v>
      </c>
      <c r="D3993" s="78">
        <v>7248</v>
      </c>
      <c r="E3993" s="79">
        <v>9035444.7259999998</v>
      </c>
      <c r="F3993" s="80" t="s">
        <v>165</v>
      </c>
    </row>
    <row r="3994" spans="1:6" x14ac:dyDescent="0.25">
      <c r="A3994" s="76">
        <v>12</v>
      </c>
      <c r="B3994" s="77" t="s">
        <v>259</v>
      </c>
      <c r="C3994" s="77" t="s">
        <v>162</v>
      </c>
      <c r="D3994" s="78">
        <v>4395</v>
      </c>
      <c r="E3994" s="79">
        <v>520261.01269</v>
      </c>
      <c r="F3994" s="80" t="s">
        <v>161</v>
      </c>
    </row>
    <row r="3995" spans="1:6" x14ac:dyDescent="0.25">
      <c r="A3995" s="76">
        <v>12</v>
      </c>
      <c r="B3995" s="77" t="s">
        <v>260</v>
      </c>
      <c r="C3995" s="77" t="s">
        <v>160</v>
      </c>
      <c r="D3995" s="78">
        <v>1</v>
      </c>
      <c r="E3995" s="79">
        <v>332.75797999999998</v>
      </c>
      <c r="F3995" s="80" t="s">
        <v>161</v>
      </c>
    </row>
    <row r="3996" spans="1:6" x14ac:dyDescent="0.25">
      <c r="A3996" s="76">
        <v>12</v>
      </c>
      <c r="B3996" s="77" t="s">
        <v>261</v>
      </c>
      <c r="C3996" s="77" t="s">
        <v>160</v>
      </c>
      <c r="D3996" s="78">
        <v>73</v>
      </c>
      <c r="E3996" s="79">
        <v>131989.65241000001</v>
      </c>
      <c r="F3996" s="80" t="s">
        <v>161</v>
      </c>
    </row>
    <row r="3997" spans="1:6" x14ac:dyDescent="0.25">
      <c r="A3997" s="76">
        <v>12</v>
      </c>
      <c r="B3997" s="77" t="s">
        <v>261</v>
      </c>
      <c r="C3997" s="77" t="s">
        <v>166</v>
      </c>
      <c r="D3997" s="78">
        <v>4</v>
      </c>
      <c r="E3997" s="79">
        <v>1184800</v>
      </c>
      <c r="F3997" s="80" t="s">
        <v>161</v>
      </c>
    </row>
    <row r="3998" spans="1:6" x14ac:dyDescent="0.25">
      <c r="A3998" s="76">
        <v>12</v>
      </c>
      <c r="B3998" s="77" t="s">
        <v>261</v>
      </c>
      <c r="C3998" s="77" t="s">
        <v>162</v>
      </c>
      <c r="D3998" s="78">
        <v>204</v>
      </c>
      <c r="E3998" s="79">
        <v>21848.71385</v>
      </c>
      <c r="F3998" s="80" t="s">
        <v>161</v>
      </c>
    </row>
    <row r="3999" spans="1:6" x14ac:dyDescent="0.25">
      <c r="A3999" s="76">
        <v>12</v>
      </c>
      <c r="B3999" s="77" t="s">
        <v>262</v>
      </c>
      <c r="C3999" s="77" t="s">
        <v>160</v>
      </c>
      <c r="D3999" s="78">
        <v>1</v>
      </c>
      <c r="E3999" s="79">
        <v>0</v>
      </c>
      <c r="F3999" s="80" t="s">
        <v>165</v>
      </c>
    </row>
    <row r="4000" spans="1:6" x14ac:dyDescent="0.25">
      <c r="A4000" s="76">
        <v>12</v>
      </c>
      <c r="B4000" s="77" t="s">
        <v>262</v>
      </c>
      <c r="C4000" s="77" t="s">
        <v>162</v>
      </c>
      <c r="D4000" s="78">
        <v>5</v>
      </c>
      <c r="E4000" s="79">
        <v>10541.121999999999</v>
      </c>
      <c r="F4000" s="80" t="s">
        <v>165</v>
      </c>
    </row>
    <row r="4001" spans="1:6" x14ac:dyDescent="0.25">
      <c r="A4001" s="76">
        <v>12</v>
      </c>
      <c r="B4001" s="77" t="s">
        <v>263</v>
      </c>
      <c r="C4001" s="77" t="s">
        <v>160</v>
      </c>
      <c r="D4001" s="78">
        <v>123</v>
      </c>
      <c r="E4001" s="79">
        <v>209774.13399999999</v>
      </c>
      <c r="F4001" s="80" t="s">
        <v>165</v>
      </c>
    </row>
    <row r="4002" spans="1:6" x14ac:dyDescent="0.25">
      <c r="A4002" s="76">
        <v>12</v>
      </c>
      <c r="B4002" s="77" t="s">
        <v>263</v>
      </c>
      <c r="C4002" s="77" t="s">
        <v>160</v>
      </c>
      <c r="D4002" s="78">
        <v>29</v>
      </c>
      <c r="E4002" s="79">
        <v>12487.27612</v>
      </c>
      <c r="F4002" s="80" t="s">
        <v>161</v>
      </c>
    </row>
    <row r="4003" spans="1:6" x14ac:dyDescent="0.25">
      <c r="A4003" s="76">
        <v>12</v>
      </c>
      <c r="B4003" s="77" t="s">
        <v>263</v>
      </c>
      <c r="C4003" s="77" t="s">
        <v>162</v>
      </c>
      <c r="D4003" s="78">
        <v>314</v>
      </c>
      <c r="E4003" s="79">
        <v>500776.40700000001</v>
      </c>
      <c r="F4003" s="80" t="s">
        <v>165</v>
      </c>
    </row>
    <row r="4004" spans="1:6" x14ac:dyDescent="0.25">
      <c r="A4004" s="76">
        <v>12</v>
      </c>
      <c r="B4004" s="77" t="s">
        <v>263</v>
      </c>
      <c r="C4004" s="77" t="s">
        <v>162</v>
      </c>
      <c r="D4004" s="78">
        <v>139</v>
      </c>
      <c r="E4004" s="79">
        <v>16127.252329999999</v>
      </c>
      <c r="F4004" s="80" t="s">
        <v>161</v>
      </c>
    </row>
    <row r="4005" spans="1:6" x14ac:dyDescent="0.25">
      <c r="A4005" s="76">
        <v>12</v>
      </c>
      <c r="B4005" s="77" t="s">
        <v>264</v>
      </c>
      <c r="C4005" s="77" t="s">
        <v>160</v>
      </c>
      <c r="D4005" s="78">
        <v>986</v>
      </c>
      <c r="E4005" s="79">
        <v>6353747.3219999997</v>
      </c>
      <c r="F4005" s="80" t="s">
        <v>165</v>
      </c>
    </row>
    <row r="4006" spans="1:6" x14ac:dyDescent="0.25">
      <c r="A4006" s="76">
        <v>12</v>
      </c>
      <c r="B4006" s="77" t="s">
        <v>264</v>
      </c>
      <c r="C4006" s="77" t="s">
        <v>166</v>
      </c>
      <c r="D4006" s="78">
        <v>21</v>
      </c>
      <c r="E4006" s="79">
        <v>27216959.831</v>
      </c>
      <c r="F4006" s="80" t="s">
        <v>165</v>
      </c>
    </row>
    <row r="4007" spans="1:6" x14ac:dyDescent="0.25">
      <c r="A4007" s="76">
        <v>12</v>
      </c>
      <c r="B4007" s="77" t="s">
        <v>264</v>
      </c>
      <c r="C4007" s="77" t="s">
        <v>162</v>
      </c>
      <c r="D4007" s="78">
        <v>3570</v>
      </c>
      <c r="E4007" s="79">
        <v>6401094.9500000002</v>
      </c>
      <c r="F4007" s="80" t="s">
        <v>165</v>
      </c>
    </row>
    <row r="4008" spans="1:6" x14ac:dyDescent="0.25">
      <c r="A4008" s="76">
        <v>12</v>
      </c>
      <c r="B4008" s="77" t="s">
        <v>265</v>
      </c>
      <c r="C4008" s="77" t="s">
        <v>160</v>
      </c>
      <c r="D4008" s="78">
        <v>59</v>
      </c>
      <c r="E4008" s="79">
        <v>142356.068</v>
      </c>
      <c r="F4008" s="80" t="s">
        <v>165</v>
      </c>
    </row>
    <row r="4009" spans="1:6" x14ac:dyDescent="0.25">
      <c r="A4009" s="76">
        <v>12</v>
      </c>
      <c r="B4009" s="77" t="s">
        <v>265</v>
      </c>
      <c r="C4009" s="77" t="s">
        <v>166</v>
      </c>
      <c r="D4009" s="78">
        <v>1</v>
      </c>
      <c r="E4009" s="79">
        <v>0</v>
      </c>
      <c r="F4009" s="80" t="s">
        <v>165</v>
      </c>
    </row>
    <row r="4010" spans="1:6" x14ac:dyDescent="0.25">
      <c r="A4010" s="76">
        <v>12</v>
      </c>
      <c r="B4010" s="77" t="s">
        <v>265</v>
      </c>
      <c r="C4010" s="77" t="s">
        <v>162</v>
      </c>
      <c r="D4010" s="78">
        <v>146</v>
      </c>
      <c r="E4010" s="79">
        <v>259218.61</v>
      </c>
      <c r="F4010" s="80" t="s">
        <v>165</v>
      </c>
    </row>
    <row r="4011" spans="1:6" x14ac:dyDescent="0.25">
      <c r="A4011" s="76">
        <v>12</v>
      </c>
      <c r="B4011" s="77" t="s">
        <v>266</v>
      </c>
      <c r="C4011" s="77" t="s">
        <v>160</v>
      </c>
      <c r="D4011" s="78">
        <v>61</v>
      </c>
      <c r="E4011" s="79">
        <v>190792.28099999999</v>
      </c>
      <c r="F4011" s="80" t="s">
        <v>165</v>
      </c>
    </row>
    <row r="4012" spans="1:6" x14ac:dyDescent="0.25">
      <c r="A4012" s="76">
        <v>12</v>
      </c>
      <c r="B4012" s="77" t="s">
        <v>266</v>
      </c>
      <c r="C4012" s="77" t="s">
        <v>160</v>
      </c>
      <c r="D4012" s="78">
        <v>29</v>
      </c>
      <c r="E4012" s="79">
        <v>12027.92992</v>
      </c>
      <c r="F4012" s="80" t="s">
        <v>161</v>
      </c>
    </row>
    <row r="4013" spans="1:6" x14ac:dyDescent="0.25">
      <c r="A4013" s="76">
        <v>12</v>
      </c>
      <c r="B4013" s="77" t="s">
        <v>266</v>
      </c>
      <c r="C4013" s="77" t="s">
        <v>166</v>
      </c>
      <c r="D4013" s="78">
        <v>3</v>
      </c>
      <c r="E4013" s="79">
        <v>8685.1419999999998</v>
      </c>
      <c r="F4013" s="80" t="s">
        <v>165</v>
      </c>
    </row>
    <row r="4014" spans="1:6" x14ac:dyDescent="0.25">
      <c r="A4014" s="76">
        <v>12</v>
      </c>
      <c r="B4014" s="77" t="s">
        <v>266</v>
      </c>
      <c r="C4014" s="77" t="s">
        <v>162</v>
      </c>
      <c r="D4014" s="78">
        <v>664</v>
      </c>
      <c r="E4014" s="79">
        <v>817655.30599999998</v>
      </c>
      <c r="F4014" s="80" t="s">
        <v>165</v>
      </c>
    </row>
    <row r="4015" spans="1:6" x14ac:dyDescent="0.25">
      <c r="A4015" s="76">
        <v>12</v>
      </c>
      <c r="B4015" s="77" t="s">
        <v>266</v>
      </c>
      <c r="C4015" s="77" t="s">
        <v>162</v>
      </c>
      <c r="D4015" s="78">
        <v>412</v>
      </c>
      <c r="E4015" s="79">
        <v>39224.800179999998</v>
      </c>
      <c r="F4015" s="80" t="s">
        <v>161</v>
      </c>
    </row>
    <row r="4016" spans="1:6" x14ac:dyDescent="0.25">
      <c r="A4016" s="76">
        <v>12</v>
      </c>
      <c r="B4016" s="77" t="s">
        <v>267</v>
      </c>
      <c r="C4016" s="77" t="s">
        <v>160</v>
      </c>
      <c r="D4016" s="78">
        <v>1111</v>
      </c>
      <c r="E4016" s="79">
        <v>4883447.733</v>
      </c>
      <c r="F4016" s="80" t="s">
        <v>165</v>
      </c>
    </row>
    <row r="4017" spans="1:6" x14ac:dyDescent="0.25">
      <c r="A4017" s="76">
        <v>12</v>
      </c>
      <c r="B4017" s="77" t="s">
        <v>267</v>
      </c>
      <c r="C4017" s="77" t="s">
        <v>160</v>
      </c>
      <c r="D4017" s="78">
        <v>548</v>
      </c>
      <c r="E4017" s="79">
        <v>243438.43122</v>
      </c>
      <c r="F4017" s="80" t="s">
        <v>161</v>
      </c>
    </row>
    <row r="4018" spans="1:6" x14ac:dyDescent="0.25">
      <c r="A4018" s="76">
        <v>12</v>
      </c>
      <c r="B4018" s="77" t="s">
        <v>267</v>
      </c>
      <c r="C4018" s="77" t="s">
        <v>166</v>
      </c>
      <c r="D4018" s="78">
        <v>11</v>
      </c>
      <c r="E4018" s="79">
        <v>16862.353999999999</v>
      </c>
      <c r="F4018" s="80" t="s">
        <v>165</v>
      </c>
    </row>
    <row r="4019" spans="1:6" x14ac:dyDescent="0.25">
      <c r="A4019" s="76">
        <v>12</v>
      </c>
      <c r="B4019" s="77" t="s">
        <v>267</v>
      </c>
      <c r="C4019" s="77" t="s">
        <v>166</v>
      </c>
      <c r="D4019" s="78">
        <v>1</v>
      </c>
      <c r="E4019" s="79">
        <v>791.35436000000004</v>
      </c>
      <c r="F4019" s="80" t="s">
        <v>161</v>
      </c>
    </row>
    <row r="4020" spans="1:6" x14ac:dyDescent="0.25">
      <c r="A4020" s="76">
        <v>12</v>
      </c>
      <c r="B4020" s="77" t="s">
        <v>267</v>
      </c>
      <c r="C4020" s="77" t="s">
        <v>162</v>
      </c>
      <c r="D4020" s="78">
        <v>9149</v>
      </c>
      <c r="E4020" s="79">
        <v>9302251.568</v>
      </c>
      <c r="F4020" s="80" t="s">
        <v>165</v>
      </c>
    </row>
    <row r="4021" spans="1:6" ht="15.75" thickBot="1" x14ac:dyDescent="0.3">
      <c r="A4021" s="81">
        <v>12</v>
      </c>
      <c r="B4021" s="82" t="s">
        <v>267</v>
      </c>
      <c r="C4021" s="82" t="s">
        <v>162</v>
      </c>
      <c r="D4021" s="83">
        <v>6586</v>
      </c>
      <c r="E4021" s="84">
        <v>566650.12029999995</v>
      </c>
      <c r="F4021" s="85" t="s">
        <v>161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F361-5092-4D79-BA4C-F23B5499C1A0}">
  <sheetPr codeName="Sheet3">
    <tabColor theme="9"/>
  </sheetPr>
  <dimension ref="A1:AJ31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2" max="2" width="14.42578125" customWidth="1"/>
    <col min="3" max="3" width="2.85546875" style="1" customWidth="1"/>
    <col min="11" max="11" width="2.85546875" style="1" customWidth="1"/>
    <col min="19" max="19" width="2.7109375" style="1" customWidth="1"/>
    <col min="26" max="26" width="9.140625" customWidth="1"/>
    <col min="27" max="27" width="2.85546875" style="1" customWidth="1"/>
  </cols>
  <sheetData>
    <row r="1" spans="1:36" ht="30" customHeight="1" x14ac:dyDescent="0.25">
      <c r="A1" s="89" t="s">
        <v>35</v>
      </c>
      <c r="B1" s="89"/>
      <c r="D1" s="89" t="s">
        <v>17</v>
      </c>
      <c r="E1" s="89"/>
      <c r="F1" s="89"/>
      <c r="G1" s="89"/>
      <c r="H1" s="89"/>
      <c r="I1" s="89"/>
      <c r="J1" s="89"/>
      <c r="L1" s="89" t="s">
        <v>18</v>
      </c>
      <c r="M1" s="89"/>
      <c r="N1" s="89"/>
      <c r="O1" s="89"/>
      <c r="P1" s="89"/>
      <c r="Q1" s="89"/>
      <c r="R1" s="89"/>
      <c r="T1" s="90" t="s">
        <v>19</v>
      </c>
      <c r="U1" s="90"/>
      <c r="V1" s="90"/>
      <c r="W1" s="90"/>
      <c r="X1" s="90"/>
      <c r="Y1" s="90"/>
      <c r="Z1" s="90"/>
      <c r="AB1" s="91" t="s">
        <v>20</v>
      </c>
      <c r="AC1" s="91"/>
      <c r="AD1" s="91"/>
      <c r="AE1" s="91"/>
      <c r="AF1" s="91"/>
      <c r="AG1" s="91"/>
      <c r="AH1" s="91"/>
    </row>
    <row r="2" spans="1:36" x14ac:dyDescent="0.25">
      <c r="A2" s="17" t="s">
        <v>0</v>
      </c>
      <c r="B2" s="17" t="s">
        <v>1</v>
      </c>
      <c r="D2" s="25">
        <v>43891</v>
      </c>
      <c r="E2" s="25">
        <v>43922</v>
      </c>
      <c r="F2" s="25">
        <v>43952</v>
      </c>
      <c r="G2" s="6">
        <v>43983</v>
      </c>
      <c r="H2" s="5">
        <v>44013</v>
      </c>
      <c r="I2" s="5">
        <v>44044</v>
      </c>
      <c r="J2" s="5">
        <v>44075</v>
      </c>
      <c r="L2" s="25">
        <v>43891</v>
      </c>
      <c r="M2" s="25">
        <v>43922</v>
      </c>
      <c r="N2" s="25">
        <v>43952</v>
      </c>
      <c r="O2" s="25">
        <v>43983</v>
      </c>
      <c r="P2" s="6">
        <v>44013</v>
      </c>
      <c r="Q2" s="5">
        <v>44044</v>
      </c>
      <c r="R2" s="5">
        <v>44075</v>
      </c>
      <c r="T2" s="5">
        <v>43891</v>
      </c>
      <c r="U2" s="5">
        <v>43922</v>
      </c>
      <c r="V2" s="5">
        <v>43952</v>
      </c>
      <c r="W2" s="5">
        <v>43983</v>
      </c>
      <c r="X2" s="5">
        <v>44013</v>
      </c>
      <c r="Y2" s="5">
        <v>44044</v>
      </c>
      <c r="Z2" s="5">
        <v>44075</v>
      </c>
      <c r="AB2" s="5">
        <v>43891</v>
      </c>
      <c r="AC2" s="5">
        <v>43922</v>
      </c>
      <c r="AD2" s="5">
        <v>43952</v>
      </c>
      <c r="AE2" s="5">
        <v>43983</v>
      </c>
      <c r="AF2" s="5">
        <v>44013</v>
      </c>
      <c r="AG2" s="5">
        <v>44044</v>
      </c>
      <c r="AH2" s="5">
        <v>44075</v>
      </c>
      <c r="AJ2" t="s">
        <v>150</v>
      </c>
    </row>
    <row r="3" spans="1:36" x14ac:dyDescent="0.25">
      <c r="A3" s="7" t="s">
        <v>41</v>
      </c>
      <c r="B3" t="s">
        <v>146</v>
      </c>
      <c r="L3" s="10"/>
      <c r="T3">
        <v>5</v>
      </c>
      <c r="AE3">
        <v>9</v>
      </c>
      <c r="AF3">
        <v>10</v>
      </c>
      <c r="AG3">
        <v>6</v>
      </c>
      <c r="AH3">
        <v>4</v>
      </c>
      <c r="AJ3" t="s">
        <v>149</v>
      </c>
    </row>
    <row r="4" spans="1:36" x14ac:dyDescent="0.25">
      <c r="A4" s="7" t="s">
        <v>42</v>
      </c>
      <c r="B4" t="s">
        <v>146</v>
      </c>
      <c r="T4">
        <v>9</v>
      </c>
      <c r="AE4">
        <v>8</v>
      </c>
      <c r="AF4">
        <v>4</v>
      </c>
      <c r="AG4">
        <v>7</v>
      </c>
      <c r="AH4">
        <v>5</v>
      </c>
    </row>
    <row r="5" spans="1:36" x14ac:dyDescent="0.25">
      <c r="A5" s="7" t="s">
        <v>43</v>
      </c>
      <c r="B5" t="s">
        <v>146</v>
      </c>
      <c r="AD5">
        <v>1</v>
      </c>
      <c r="AE5">
        <v>1</v>
      </c>
      <c r="AF5">
        <v>1</v>
      </c>
      <c r="AG5">
        <v>1</v>
      </c>
      <c r="AH5">
        <v>1</v>
      </c>
    </row>
    <row r="6" spans="1:36" x14ac:dyDescent="0.25">
      <c r="A6" s="7" t="s">
        <v>44</v>
      </c>
      <c r="B6" t="s">
        <v>146</v>
      </c>
      <c r="AD6">
        <v>14</v>
      </c>
      <c r="AE6">
        <v>15</v>
      </c>
      <c r="AF6">
        <v>22</v>
      </c>
      <c r="AG6">
        <v>10</v>
      </c>
      <c r="AH6">
        <v>15</v>
      </c>
    </row>
    <row r="7" spans="1:36" x14ac:dyDescent="0.25">
      <c r="A7" s="7" t="s">
        <v>45</v>
      </c>
      <c r="B7" t="s">
        <v>146</v>
      </c>
      <c r="T7">
        <v>7</v>
      </c>
      <c r="AD7">
        <v>1</v>
      </c>
      <c r="AE7">
        <v>6</v>
      </c>
      <c r="AF7">
        <v>7</v>
      </c>
      <c r="AG7">
        <v>8</v>
      </c>
      <c r="AH7">
        <v>5</v>
      </c>
    </row>
    <row r="8" spans="1:36" x14ac:dyDescent="0.25">
      <c r="A8" s="7" t="s">
        <v>46</v>
      </c>
      <c r="B8" t="s">
        <v>146</v>
      </c>
      <c r="AD8">
        <v>12</v>
      </c>
      <c r="AF8">
        <v>9</v>
      </c>
      <c r="AG8">
        <v>9</v>
      </c>
      <c r="AH8">
        <v>9</v>
      </c>
    </row>
    <row r="9" spans="1:36" x14ac:dyDescent="0.25">
      <c r="A9" s="7" t="s">
        <v>47</v>
      </c>
      <c r="B9" t="s">
        <v>146</v>
      </c>
      <c r="AD9">
        <v>2</v>
      </c>
      <c r="AE9">
        <v>2</v>
      </c>
      <c r="AF9">
        <v>4</v>
      </c>
      <c r="AG9">
        <v>3</v>
      </c>
      <c r="AH9">
        <v>3</v>
      </c>
    </row>
    <row r="10" spans="1:36" x14ac:dyDescent="0.25">
      <c r="A10" s="7" t="s">
        <v>48</v>
      </c>
      <c r="B10" t="s">
        <v>146</v>
      </c>
      <c r="T10">
        <v>1</v>
      </c>
      <c r="AD10">
        <v>8</v>
      </c>
      <c r="AE10">
        <v>7</v>
      </c>
      <c r="AF10">
        <v>11</v>
      </c>
      <c r="AG10">
        <v>13</v>
      </c>
      <c r="AH10">
        <v>12</v>
      </c>
    </row>
    <row r="11" spans="1:36" x14ac:dyDescent="0.25">
      <c r="A11" s="7" t="s">
        <v>49</v>
      </c>
      <c r="B11" t="s">
        <v>146</v>
      </c>
    </row>
    <row r="12" spans="1:36" x14ac:dyDescent="0.25">
      <c r="A12" s="7" t="s">
        <v>50</v>
      </c>
      <c r="B12" t="s">
        <v>146</v>
      </c>
      <c r="AD12">
        <v>1</v>
      </c>
      <c r="AE12">
        <v>2</v>
      </c>
      <c r="AF12">
        <v>2</v>
      </c>
      <c r="AG12">
        <v>2</v>
      </c>
      <c r="AH12">
        <v>2</v>
      </c>
    </row>
    <row r="13" spans="1:36" x14ac:dyDescent="0.25">
      <c r="A13" s="7" t="s">
        <v>51</v>
      </c>
      <c r="B13" t="s">
        <v>146</v>
      </c>
    </row>
    <row r="14" spans="1:36" x14ac:dyDescent="0.25">
      <c r="A14" s="7" t="s">
        <v>52</v>
      </c>
      <c r="B14" t="s">
        <v>146</v>
      </c>
      <c r="AD14">
        <v>2</v>
      </c>
      <c r="AE14">
        <v>1</v>
      </c>
      <c r="AF14">
        <v>2</v>
      </c>
      <c r="AG14">
        <v>1</v>
      </c>
    </row>
    <row r="15" spans="1:36" x14ac:dyDescent="0.25">
      <c r="A15" s="7" t="s">
        <v>53</v>
      </c>
      <c r="B15" t="s">
        <v>146</v>
      </c>
      <c r="T15">
        <v>3</v>
      </c>
      <c r="AD15">
        <v>2</v>
      </c>
      <c r="AE15">
        <v>4</v>
      </c>
      <c r="AF15">
        <v>6</v>
      </c>
      <c r="AG15">
        <v>7</v>
      </c>
      <c r="AH15">
        <v>6</v>
      </c>
    </row>
    <row r="16" spans="1:36" x14ac:dyDescent="0.25">
      <c r="A16" s="7" t="s">
        <v>54</v>
      </c>
      <c r="B16" t="s">
        <v>146</v>
      </c>
      <c r="AD16">
        <v>1</v>
      </c>
      <c r="AF16">
        <v>1</v>
      </c>
      <c r="AG16">
        <v>1</v>
      </c>
      <c r="AH16">
        <v>1</v>
      </c>
    </row>
    <row r="17" spans="1:34" x14ac:dyDescent="0.25">
      <c r="A17" s="7" t="s">
        <v>55</v>
      </c>
      <c r="B17" t="s">
        <v>146</v>
      </c>
      <c r="T17">
        <v>4</v>
      </c>
      <c r="AD17">
        <v>13</v>
      </c>
      <c r="AE17">
        <v>19</v>
      </c>
      <c r="AF17">
        <v>19</v>
      </c>
      <c r="AG17">
        <v>13</v>
      </c>
      <c r="AH17">
        <v>14</v>
      </c>
    </row>
    <row r="18" spans="1:34" x14ac:dyDescent="0.25">
      <c r="A18" s="7" t="s">
        <v>56</v>
      </c>
      <c r="B18" t="s">
        <v>146</v>
      </c>
    </row>
    <row r="19" spans="1:34" x14ac:dyDescent="0.25">
      <c r="A19" s="7" t="s">
        <v>57</v>
      </c>
      <c r="B19" t="s">
        <v>146</v>
      </c>
      <c r="T19">
        <v>15</v>
      </c>
      <c r="AD19">
        <v>11</v>
      </c>
      <c r="AE19">
        <v>7</v>
      </c>
      <c r="AF19">
        <v>31</v>
      </c>
      <c r="AG19">
        <v>30</v>
      </c>
      <c r="AH19">
        <v>26</v>
      </c>
    </row>
    <row r="20" spans="1:34" x14ac:dyDescent="0.25">
      <c r="A20" s="7" t="s">
        <v>58</v>
      </c>
      <c r="B20" t="s">
        <v>146</v>
      </c>
      <c r="T20">
        <v>1</v>
      </c>
      <c r="AF20">
        <v>2</v>
      </c>
    </row>
    <row r="21" spans="1:34" x14ac:dyDescent="0.25">
      <c r="A21" s="7" t="s">
        <v>59</v>
      </c>
      <c r="B21" t="s">
        <v>146</v>
      </c>
      <c r="T21">
        <v>3</v>
      </c>
      <c r="AD21">
        <v>1</v>
      </c>
      <c r="AE21">
        <v>2</v>
      </c>
      <c r="AF21">
        <v>4</v>
      </c>
      <c r="AG21">
        <v>1</v>
      </c>
      <c r="AH21">
        <v>5</v>
      </c>
    </row>
    <row r="22" spans="1:34" x14ac:dyDescent="0.25">
      <c r="A22" s="7" t="s">
        <v>60</v>
      </c>
      <c r="B22" t="s">
        <v>146</v>
      </c>
      <c r="T22">
        <v>1</v>
      </c>
      <c r="AD22">
        <v>2</v>
      </c>
      <c r="AE22">
        <v>3</v>
      </c>
      <c r="AF22">
        <v>3</v>
      </c>
      <c r="AG22">
        <v>2</v>
      </c>
      <c r="AH22">
        <v>3</v>
      </c>
    </row>
    <row r="23" spans="1:34" x14ac:dyDescent="0.25">
      <c r="A23" s="7" t="s">
        <v>61</v>
      </c>
      <c r="B23" t="s">
        <v>146</v>
      </c>
    </row>
    <row r="24" spans="1:34" x14ac:dyDescent="0.25">
      <c r="A24" s="7" t="s">
        <v>62</v>
      </c>
      <c r="B24" t="s">
        <v>146</v>
      </c>
      <c r="AE24">
        <v>1</v>
      </c>
      <c r="AF24">
        <v>2</v>
      </c>
      <c r="AG24">
        <v>1</v>
      </c>
      <c r="AH24">
        <v>1</v>
      </c>
    </row>
    <row r="25" spans="1:34" x14ac:dyDescent="0.25">
      <c r="A25" s="7" t="s">
        <v>63</v>
      </c>
      <c r="B25" t="s">
        <v>146</v>
      </c>
      <c r="AE25">
        <v>1</v>
      </c>
      <c r="AF25">
        <v>1</v>
      </c>
      <c r="AG25">
        <v>2</v>
      </c>
      <c r="AH25">
        <v>1</v>
      </c>
    </row>
    <row r="26" spans="1:34" x14ac:dyDescent="0.25">
      <c r="A26" s="7" t="s">
        <v>64</v>
      </c>
      <c r="B26" t="s">
        <v>146</v>
      </c>
      <c r="T26">
        <v>2</v>
      </c>
      <c r="AD26">
        <v>2</v>
      </c>
      <c r="AE26">
        <v>7</v>
      </c>
      <c r="AF26">
        <v>5</v>
      </c>
      <c r="AG26">
        <v>5</v>
      </c>
      <c r="AH26">
        <v>5</v>
      </c>
    </row>
    <row r="27" spans="1:34" x14ac:dyDescent="0.25">
      <c r="A27" s="7" t="s">
        <v>65</v>
      </c>
      <c r="B27" t="s">
        <v>146</v>
      </c>
      <c r="AD27">
        <v>3</v>
      </c>
      <c r="AE27">
        <v>3</v>
      </c>
      <c r="AF27">
        <v>3</v>
      </c>
      <c r="AG27">
        <v>2</v>
      </c>
      <c r="AH27">
        <v>2</v>
      </c>
    </row>
    <row r="28" spans="1:34" x14ac:dyDescent="0.25">
      <c r="A28" s="7" t="s">
        <v>66</v>
      </c>
      <c r="B28" t="s">
        <v>146</v>
      </c>
      <c r="T28">
        <v>1</v>
      </c>
      <c r="AD28">
        <v>1</v>
      </c>
      <c r="AE28">
        <v>3</v>
      </c>
      <c r="AF28">
        <v>4</v>
      </c>
      <c r="AG28">
        <v>1</v>
      </c>
      <c r="AH28">
        <v>2</v>
      </c>
    </row>
    <row r="29" spans="1:34" x14ac:dyDescent="0.25">
      <c r="A29" s="7" t="s">
        <v>67</v>
      </c>
      <c r="B29" t="s">
        <v>146</v>
      </c>
      <c r="AD29">
        <v>3</v>
      </c>
      <c r="AE29">
        <v>2</v>
      </c>
      <c r="AF29">
        <v>1</v>
      </c>
      <c r="AG29">
        <v>5</v>
      </c>
      <c r="AH29">
        <v>3</v>
      </c>
    </row>
    <row r="30" spans="1:34" x14ac:dyDescent="0.25">
      <c r="A30" s="7" t="s">
        <v>68</v>
      </c>
      <c r="B30" t="s">
        <v>146</v>
      </c>
      <c r="T30">
        <v>4</v>
      </c>
      <c r="AE30">
        <v>2</v>
      </c>
      <c r="AF30">
        <v>1</v>
      </c>
      <c r="AG30">
        <v>2</v>
      </c>
      <c r="AH30">
        <v>1</v>
      </c>
    </row>
    <row r="31" spans="1:34" x14ac:dyDescent="0.25">
      <c r="A31" s="7" t="s">
        <v>69</v>
      </c>
      <c r="B31" t="s">
        <v>146</v>
      </c>
      <c r="AD31">
        <v>1</v>
      </c>
      <c r="AE31">
        <v>2</v>
      </c>
      <c r="AF31">
        <v>3</v>
      </c>
      <c r="AG31">
        <v>3</v>
      </c>
      <c r="AH31">
        <v>2</v>
      </c>
    </row>
    <row r="32" spans="1:34" x14ac:dyDescent="0.25">
      <c r="A32" s="7" t="s">
        <v>70</v>
      </c>
      <c r="B32" t="s">
        <v>146</v>
      </c>
    </row>
    <row r="33" spans="1:34" x14ac:dyDescent="0.25">
      <c r="A33" s="7" t="s">
        <v>71</v>
      </c>
      <c r="B33" t="s">
        <v>146</v>
      </c>
    </row>
    <row r="34" spans="1:34" x14ac:dyDescent="0.25">
      <c r="A34" s="7" t="s">
        <v>72</v>
      </c>
      <c r="B34" t="s">
        <v>146</v>
      </c>
      <c r="T34">
        <v>5</v>
      </c>
      <c r="AD34">
        <v>4</v>
      </c>
      <c r="AE34">
        <v>3</v>
      </c>
      <c r="AF34">
        <v>5</v>
      </c>
      <c r="AG34">
        <v>3</v>
      </c>
      <c r="AH34">
        <v>4</v>
      </c>
    </row>
    <row r="35" spans="1:34" x14ac:dyDescent="0.25">
      <c r="A35" s="7" t="s">
        <v>73</v>
      </c>
      <c r="B35" t="s">
        <v>146</v>
      </c>
    </row>
    <row r="36" spans="1:34" x14ac:dyDescent="0.25">
      <c r="A36" s="7" t="s">
        <v>74</v>
      </c>
      <c r="B36" t="s">
        <v>146</v>
      </c>
      <c r="T36">
        <v>1</v>
      </c>
      <c r="AE36">
        <v>2</v>
      </c>
      <c r="AF36">
        <v>2</v>
      </c>
      <c r="AG36">
        <v>1</v>
      </c>
      <c r="AH36">
        <v>4</v>
      </c>
    </row>
    <row r="37" spans="1:34" x14ac:dyDescent="0.25">
      <c r="A37" s="7" t="s">
        <v>75</v>
      </c>
      <c r="B37" t="s">
        <v>146</v>
      </c>
      <c r="T37">
        <v>3</v>
      </c>
      <c r="AD37">
        <v>1</v>
      </c>
      <c r="AE37">
        <v>2</v>
      </c>
      <c r="AF37">
        <v>1</v>
      </c>
      <c r="AG37">
        <v>2</v>
      </c>
      <c r="AH37">
        <v>1</v>
      </c>
    </row>
    <row r="38" spans="1:34" x14ac:dyDescent="0.25">
      <c r="A38" s="7" t="s">
        <v>76</v>
      </c>
      <c r="B38" t="s">
        <v>146</v>
      </c>
    </row>
    <row r="39" spans="1:34" x14ac:dyDescent="0.25">
      <c r="A39" s="7" t="s">
        <v>77</v>
      </c>
      <c r="B39" t="s">
        <v>146</v>
      </c>
      <c r="AD39">
        <v>2</v>
      </c>
      <c r="AE39">
        <v>2</v>
      </c>
      <c r="AF39">
        <v>3</v>
      </c>
      <c r="AG39">
        <v>2</v>
      </c>
      <c r="AH39">
        <v>3</v>
      </c>
    </row>
    <row r="40" spans="1:34" x14ac:dyDescent="0.25">
      <c r="A40" s="7" t="s">
        <v>78</v>
      </c>
      <c r="B40" t="s">
        <v>146</v>
      </c>
    </row>
    <row r="41" spans="1:34" x14ac:dyDescent="0.25">
      <c r="A41" s="7" t="s">
        <v>79</v>
      </c>
      <c r="B41" t="s">
        <v>146</v>
      </c>
    </row>
    <row r="42" spans="1:34" x14ac:dyDescent="0.25">
      <c r="A42" s="7" t="s">
        <v>80</v>
      </c>
      <c r="B42" t="s">
        <v>146</v>
      </c>
      <c r="T42">
        <v>5</v>
      </c>
      <c r="AD42">
        <v>6</v>
      </c>
      <c r="AE42">
        <v>7</v>
      </c>
      <c r="AF42">
        <v>8</v>
      </c>
      <c r="AG42">
        <v>6</v>
      </c>
      <c r="AH42">
        <v>6</v>
      </c>
    </row>
    <row r="43" spans="1:34" x14ac:dyDescent="0.25">
      <c r="A43" s="7" t="s">
        <v>81</v>
      </c>
      <c r="B43" t="s">
        <v>146</v>
      </c>
      <c r="T43">
        <v>4</v>
      </c>
      <c r="AE43">
        <v>4</v>
      </c>
      <c r="AF43">
        <v>4</v>
      </c>
      <c r="AG43">
        <v>4</v>
      </c>
      <c r="AH43">
        <v>4</v>
      </c>
    </row>
    <row r="44" spans="1:34" x14ac:dyDescent="0.25">
      <c r="A44" s="7" t="s">
        <v>82</v>
      </c>
      <c r="B44" t="s">
        <v>146</v>
      </c>
      <c r="T44">
        <v>1</v>
      </c>
      <c r="AD44">
        <v>6</v>
      </c>
      <c r="AE44">
        <v>5</v>
      </c>
      <c r="AF44">
        <v>8</v>
      </c>
      <c r="AG44">
        <v>6</v>
      </c>
      <c r="AH44">
        <v>9</v>
      </c>
    </row>
    <row r="45" spans="1:34" x14ac:dyDescent="0.25">
      <c r="A45" s="7" t="s">
        <v>83</v>
      </c>
      <c r="B45" t="s">
        <v>146</v>
      </c>
    </row>
    <row r="46" spans="1:34" x14ac:dyDescent="0.25">
      <c r="A46" s="7" t="s">
        <v>84</v>
      </c>
      <c r="B46" t="s">
        <v>146</v>
      </c>
      <c r="D46">
        <v>1</v>
      </c>
      <c r="T46">
        <v>28</v>
      </c>
      <c r="AD46">
        <v>27</v>
      </c>
      <c r="AE46">
        <v>34</v>
      </c>
      <c r="AF46">
        <v>37</v>
      </c>
      <c r="AG46">
        <v>36</v>
      </c>
      <c r="AH46">
        <v>27</v>
      </c>
    </row>
    <row r="47" spans="1:34" x14ac:dyDescent="0.25">
      <c r="A47" s="7" t="s">
        <v>85</v>
      </c>
      <c r="B47" t="s">
        <v>146</v>
      </c>
      <c r="D47">
        <v>1</v>
      </c>
      <c r="AD47">
        <v>2</v>
      </c>
      <c r="AE47">
        <v>2</v>
      </c>
      <c r="AF47">
        <v>2</v>
      </c>
      <c r="AG47">
        <v>2</v>
      </c>
      <c r="AH47">
        <v>2</v>
      </c>
    </row>
    <row r="48" spans="1:34" x14ac:dyDescent="0.25">
      <c r="A48" s="7" t="s">
        <v>86</v>
      </c>
      <c r="B48" t="s">
        <v>146</v>
      </c>
      <c r="AD48">
        <v>7</v>
      </c>
      <c r="AE48">
        <v>11</v>
      </c>
      <c r="AF48">
        <v>10</v>
      </c>
      <c r="AG48">
        <v>7</v>
      </c>
      <c r="AH48">
        <v>14</v>
      </c>
    </row>
    <row r="49" spans="1:34" x14ac:dyDescent="0.25">
      <c r="A49" s="7" t="s">
        <v>87</v>
      </c>
      <c r="B49" t="s">
        <v>146</v>
      </c>
      <c r="T49">
        <v>2</v>
      </c>
      <c r="AE49">
        <v>1</v>
      </c>
      <c r="AF49">
        <v>1</v>
      </c>
      <c r="AG49">
        <v>5</v>
      </c>
    </row>
    <row r="50" spans="1:34" x14ac:dyDescent="0.25">
      <c r="A50" s="7" t="s">
        <v>88</v>
      </c>
      <c r="B50" t="s">
        <v>146</v>
      </c>
    </row>
    <row r="51" spans="1:34" x14ac:dyDescent="0.25">
      <c r="A51" s="7" t="s">
        <v>89</v>
      </c>
      <c r="B51" t="s">
        <v>146</v>
      </c>
    </row>
    <row r="52" spans="1:34" x14ac:dyDescent="0.25">
      <c r="A52" s="7" t="s">
        <v>90</v>
      </c>
      <c r="B52" t="s">
        <v>146</v>
      </c>
      <c r="AE52">
        <v>1</v>
      </c>
      <c r="AH52">
        <v>1</v>
      </c>
    </row>
    <row r="53" spans="1:34" x14ac:dyDescent="0.25">
      <c r="A53" s="7" t="s">
        <v>91</v>
      </c>
      <c r="B53" t="s">
        <v>146</v>
      </c>
      <c r="AD53">
        <v>2</v>
      </c>
      <c r="AE53">
        <v>4</v>
      </c>
      <c r="AF53">
        <v>3</v>
      </c>
      <c r="AG53">
        <v>2</v>
      </c>
      <c r="AH53">
        <v>2</v>
      </c>
    </row>
    <row r="54" spans="1:34" x14ac:dyDescent="0.25">
      <c r="A54" s="7" t="s">
        <v>92</v>
      </c>
      <c r="B54" t="s">
        <v>146</v>
      </c>
    </row>
    <row r="55" spans="1:34" x14ac:dyDescent="0.25">
      <c r="A55" s="7" t="s">
        <v>93</v>
      </c>
      <c r="B55" t="s">
        <v>146</v>
      </c>
      <c r="T55">
        <v>1</v>
      </c>
    </row>
    <row r="56" spans="1:34" x14ac:dyDescent="0.25">
      <c r="A56" s="7" t="s">
        <v>94</v>
      </c>
      <c r="B56" t="s">
        <v>146</v>
      </c>
      <c r="AE56">
        <v>1</v>
      </c>
      <c r="AF56">
        <v>1</v>
      </c>
      <c r="AG56">
        <v>2</v>
      </c>
      <c r="AH56">
        <v>3</v>
      </c>
    </row>
    <row r="57" spans="1:34" x14ac:dyDescent="0.25">
      <c r="A57" s="7" t="s">
        <v>95</v>
      </c>
      <c r="B57" t="s">
        <v>146</v>
      </c>
      <c r="AD57">
        <v>1</v>
      </c>
      <c r="AE57">
        <v>3</v>
      </c>
      <c r="AF57">
        <v>1</v>
      </c>
      <c r="AG57">
        <v>1</v>
      </c>
      <c r="AH57">
        <v>1</v>
      </c>
    </row>
    <row r="58" spans="1:34" x14ac:dyDescent="0.25">
      <c r="A58" s="7" t="s">
        <v>96</v>
      </c>
      <c r="B58" t="s">
        <v>146</v>
      </c>
      <c r="AD58">
        <v>9</v>
      </c>
      <c r="AE58">
        <v>12</v>
      </c>
      <c r="AF58">
        <v>9</v>
      </c>
      <c r="AG58">
        <v>9</v>
      </c>
      <c r="AH58">
        <v>14</v>
      </c>
    </row>
    <row r="59" spans="1:34" x14ac:dyDescent="0.25">
      <c r="A59" s="7" t="s">
        <v>97</v>
      </c>
      <c r="B59" t="s">
        <v>146</v>
      </c>
      <c r="T59">
        <v>3</v>
      </c>
      <c r="AE59">
        <v>1</v>
      </c>
      <c r="AG59">
        <v>1</v>
      </c>
      <c r="AH59">
        <v>2</v>
      </c>
    </row>
    <row r="60" spans="1:34" x14ac:dyDescent="0.25">
      <c r="A60" s="7" t="s">
        <v>98</v>
      </c>
      <c r="B60" t="s">
        <v>146</v>
      </c>
    </row>
    <row r="61" spans="1:34" x14ac:dyDescent="0.25">
      <c r="A61" s="7" t="s">
        <v>99</v>
      </c>
      <c r="B61" t="s">
        <v>146</v>
      </c>
      <c r="AD61">
        <v>1</v>
      </c>
      <c r="AE61">
        <v>1</v>
      </c>
      <c r="AF61">
        <v>2</v>
      </c>
      <c r="AG61">
        <v>1</v>
      </c>
      <c r="AH61">
        <v>1</v>
      </c>
    </row>
    <row r="62" spans="1:34" x14ac:dyDescent="0.25">
      <c r="A62" s="7" t="s">
        <v>100</v>
      </c>
      <c r="B62" t="s">
        <v>146</v>
      </c>
      <c r="T62">
        <v>3</v>
      </c>
      <c r="AD62">
        <v>4</v>
      </c>
      <c r="AE62">
        <v>3</v>
      </c>
      <c r="AF62">
        <v>5</v>
      </c>
      <c r="AG62">
        <v>4</v>
      </c>
      <c r="AH62">
        <v>5</v>
      </c>
    </row>
    <row r="63" spans="1:34" x14ac:dyDescent="0.25">
      <c r="A63" s="7" t="s">
        <v>101</v>
      </c>
      <c r="B63" t="s">
        <v>146</v>
      </c>
      <c r="AD63">
        <v>1</v>
      </c>
      <c r="AF63">
        <v>2</v>
      </c>
      <c r="AG63">
        <v>1</v>
      </c>
      <c r="AH63">
        <v>1</v>
      </c>
    </row>
    <row r="64" spans="1:34" x14ac:dyDescent="0.25">
      <c r="A64" s="7" t="s">
        <v>102</v>
      </c>
      <c r="B64" t="s">
        <v>146</v>
      </c>
    </row>
    <row r="65" spans="1:34" x14ac:dyDescent="0.25">
      <c r="A65" s="7" t="s">
        <v>103</v>
      </c>
      <c r="B65" t="s">
        <v>146</v>
      </c>
    </row>
    <row r="66" spans="1:34" x14ac:dyDescent="0.25">
      <c r="A66" s="7" t="s">
        <v>104</v>
      </c>
      <c r="B66" t="s">
        <v>146</v>
      </c>
      <c r="AD66">
        <v>1</v>
      </c>
      <c r="AE66">
        <v>3</v>
      </c>
      <c r="AF66">
        <v>3</v>
      </c>
      <c r="AG66">
        <v>1</v>
      </c>
      <c r="AH66">
        <v>2</v>
      </c>
    </row>
    <row r="67" spans="1:34" x14ac:dyDescent="0.25">
      <c r="A67" s="7" t="s">
        <v>105</v>
      </c>
      <c r="B67" t="s">
        <v>146</v>
      </c>
      <c r="AD67">
        <v>2</v>
      </c>
      <c r="AE67">
        <v>3</v>
      </c>
      <c r="AF67">
        <v>4</v>
      </c>
      <c r="AG67">
        <v>2</v>
      </c>
      <c r="AH67">
        <v>2</v>
      </c>
    </row>
    <row r="68" spans="1:34" x14ac:dyDescent="0.25">
      <c r="A68" s="7" t="s">
        <v>106</v>
      </c>
      <c r="B68" t="s">
        <v>146</v>
      </c>
      <c r="T68">
        <v>4</v>
      </c>
      <c r="AD68">
        <v>1</v>
      </c>
      <c r="AE68">
        <v>5</v>
      </c>
      <c r="AF68">
        <v>2</v>
      </c>
      <c r="AG68">
        <v>7</v>
      </c>
      <c r="AH68">
        <v>5</v>
      </c>
    </row>
    <row r="69" spans="1:34" x14ac:dyDescent="0.25">
      <c r="A69" s="7" t="s">
        <v>107</v>
      </c>
      <c r="B69" t="s">
        <v>146</v>
      </c>
    </row>
    <row r="70" spans="1:34" x14ac:dyDescent="0.25">
      <c r="A70" s="7" t="s">
        <v>108</v>
      </c>
      <c r="B70" t="s">
        <v>146</v>
      </c>
      <c r="AD70">
        <v>1</v>
      </c>
      <c r="AE70">
        <v>2</v>
      </c>
      <c r="AF70">
        <v>2</v>
      </c>
      <c r="AG70">
        <v>2</v>
      </c>
      <c r="AH70">
        <v>2</v>
      </c>
    </row>
    <row r="71" spans="1:34" x14ac:dyDescent="0.25">
      <c r="A71" s="7" t="s">
        <v>109</v>
      </c>
      <c r="B71" t="s">
        <v>146</v>
      </c>
      <c r="T71">
        <v>11</v>
      </c>
      <c r="AD71">
        <v>19</v>
      </c>
      <c r="AE71">
        <v>43</v>
      </c>
      <c r="AF71">
        <v>40</v>
      </c>
      <c r="AG71">
        <v>38</v>
      </c>
      <c r="AH71">
        <v>37</v>
      </c>
    </row>
    <row r="72" spans="1:34" x14ac:dyDescent="0.25">
      <c r="A72" s="7" t="s">
        <v>110</v>
      </c>
      <c r="B72" t="s">
        <v>146</v>
      </c>
      <c r="AH72">
        <v>1</v>
      </c>
    </row>
    <row r="73" spans="1:34" x14ac:dyDescent="0.25">
      <c r="A73" s="7" t="s">
        <v>111</v>
      </c>
      <c r="B73" t="s">
        <v>146</v>
      </c>
    </row>
    <row r="74" spans="1:34" x14ac:dyDescent="0.25">
      <c r="A74" s="7" t="s">
        <v>112</v>
      </c>
      <c r="B74" t="s">
        <v>146</v>
      </c>
      <c r="T74">
        <v>3</v>
      </c>
      <c r="AD74">
        <v>6</v>
      </c>
      <c r="AE74">
        <v>4</v>
      </c>
      <c r="AF74">
        <v>9</v>
      </c>
      <c r="AG74">
        <v>8</v>
      </c>
      <c r="AH74">
        <v>4</v>
      </c>
    </row>
    <row r="75" spans="1:34" x14ac:dyDescent="0.25">
      <c r="A75" s="7" t="s">
        <v>113</v>
      </c>
      <c r="B75" t="s">
        <v>146</v>
      </c>
      <c r="AD75">
        <v>3</v>
      </c>
      <c r="AE75">
        <v>3</v>
      </c>
      <c r="AF75">
        <v>4</v>
      </c>
      <c r="AG75">
        <v>4</v>
      </c>
      <c r="AH75">
        <v>4</v>
      </c>
    </row>
    <row r="76" spans="1:34" x14ac:dyDescent="0.25">
      <c r="A76" s="7" t="s">
        <v>114</v>
      </c>
      <c r="B76" t="s">
        <v>146</v>
      </c>
      <c r="T76">
        <v>3</v>
      </c>
      <c r="AD76">
        <v>1</v>
      </c>
      <c r="AE76">
        <v>4</v>
      </c>
      <c r="AF76">
        <v>3</v>
      </c>
      <c r="AG76">
        <v>3</v>
      </c>
      <c r="AH76">
        <v>4</v>
      </c>
    </row>
    <row r="77" spans="1:34" x14ac:dyDescent="0.25">
      <c r="A77" s="7" t="s">
        <v>115</v>
      </c>
      <c r="B77" t="s">
        <v>146</v>
      </c>
      <c r="T77">
        <v>2</v>
      </c>
      <c r="AD77">
        <v>4</v>
      </c>
      <c r="AE77">
        <v>5</v>
      </c>
      <c r="AF77">
        <v>3</v>
      </c>
      <c r="AG77">
        <v>3</v>
      </c>
      <c r="AH77">
        <v>5</v>
      </c>
    </row>
    <row r="78" spans="1:34" x14ac:dyDescent="0.25">
      <c r="A78" s="7" t="s">
        <v>116</v>
      </c>
      <c r="B78" t="s">
        <v>146</v>
      </c>
    </row>
    <row r="79" spans="1:34" x14ac:dyDescent="0.25">
      <c r="A79" s="7" t="s">
        <v>117</v>
      </c>
      <c r="B79" t="s">
        <v>146</v>
      </c>
    </row>
    <row r="80" spans="1:34" x14ac:dyDescent="0.25">
      <c r="A80" s="7" t="s">
        <v>118</v>
      </c>
      <c r="B80" t="s">
        <v>146</v>
      </c>
      <c r="T80">
        <v>2</v>
      </c>
      <c r="AE80">
        <v>1</v>
      </c>
      <c r="AF80">
        <v>1</v>
      </c>
      <c r="AG80">
        <v>1</v>
      </c>
      <c r="AH80">
        <v>1</v>
      </c>
    </row>
    <row r="81" spans="1:34" x14ac:dyDescent="0.25">
      <c r="A81" s="7" t="s">
        <v>119</v>
      </c>
      <c r="B81" t="s">
        <v>146</v>
      </c>
      <c r="T81">
        <v>2</v>
      </c>
      <c r="AD81">
        <v>1</v>
      </c>
      <c r="AE81">
        <v>3</v>
      </c>
      <c r="AF81">
        <v>3</v>
      </c>
      <c r="AG81">
        <v>2</v>
      </c>
      <c r="AH81">
        <v>1</v>
      </c>
    </row>
    <row r="82" spans="1:34" x14ac:dyDescent="0.25">
      <c r="A82" s="7" t="s">
        <v>120</v>
      </c>
      <c r="B82" t="s">
        <v>146</v>
      </c>
      <c r="T82">
        <v>1</v>
      </c>
      <c r="AD82">
        <v>2</v>
      </c>
      <c r="AE82">
        <v>5</v>
      </c>
      <c r="AF82">
        <v>3</v>
      </c>
      <c r="AG82">
        <v>2</v>
      </c>
      <c r="AH82">
        <v>1</v>
      </c>
    </row>
    <row r="83" spans="1:34" x14ac:dyDescent="0.25">
      <c r="A83" s="7" t="s">
        <v>121</v>
      </c>
      <c r="B83" t="s">
        <v>146</v>
      </c>
      <c r="D83">
        <v>2</v>
      </c>
      <c r="L83">
        <v>0</v>
      </c>
      <c r="T83">
        <v>14</v>
      </c>
      <c r="AD83">
        <v>75</v>
      </c>
      <c r="AE83">
        <v>131</v>
      </c>
      <c r="AF83">
        <v>112</v>
      </c>
      <c r="AG83">
        <v>108</v>
      </c>
      <c r="AH83">
        <v>147</v>
      </c>
    </row>
    <row r="84" spans="1:34" x14ac:dyDescent="0.25">
      <c r="A84" s="7" t="s">
        <v>122</v>
      </c>
      <c r="B84" t="s">
        <v>146</v>
      </c>
      <c r="D84">
        <v>3</v>
      </c>
      <c r="L84">
        <v>0.66666666666666663</v>
      </c>
      <c r="T84">
        <v>15</v>
      </c>
      <c r="AD84">
        <v>101</v>
      </c>
      <c r="AE84">
        <v>135</v>
      </c>
      <c r="AF84">
        <v>148</v>
      </c>
      <c r="AG84">
        <v>139</v>
      </c>
      <c r="AH84">
        <v>150</v>
      </c>
    </row>
    <row r="85" spans="1:34" x14ac:dyDescent="0.25">
      <c r="A85" s="7" t="s">
        <v>123</v>
      </c>
      <c r="B85" t="s">
        <v>146</v>
      </c>
      <c r="T85">
        <v>5</v>
      </c>
      <c r="AD85">
        <v>4</v>
      </c>
      <c r="AE85">
        <v>8</v>
      </c>
      <c r="AF85">
        <v>7</v>
      </c>
      <c r="AG85">
        <v>12</v>
      </c>
      <c r="AH85">
        <v>6</v>
      </c>
    </row>
    <row r="86" spans="1:34" x14ac:dyDescent="0.25">
      <c r="A86" s="7" t="s">
        <v>124</v>
      </c>
      <c r="B86" t="s">
        <v>146</v>
      </c>
      <c r="T86">
        <v>2</v>
      </c>
      <c r="AD86">
        <v>7</v>
      </c>
      <c r="AE86">
        <v>10</v>
      </c>
      <c r="AF86">
        <v>17</v>
      </c>
      <c r="AG86">
        <v>16</v>
      </c>
      <c r="AH86">
        <v>8</v>
      </c>
    </row>
    <row r="87" spans="1:34" x14ac:dyDescent="0.25">
      <c r="A87" s="7" t="s">
        <v>125</v>
      </c>
      <c r="B87" t="s">
        <v>146</v>
      </c>
      <c r="D87">
        <v>4</v>
      </c>
      <c r="L87">
        <v>0</v>
      </c>
      <c r="T87">
        <v>27</v>
      </c>
      <c r="AD87">
        <v>38</v>
      </c>
      <c r="AE87">
        <v>61</v>
      </c>
      <c r="AF87">
        <v>48</v>
      </c>
      <c r="AG87">
        <v>49</v>
      </c>
      <c r="AH87">
        <v>57</v>
      </c>
    </row>
    <row r="88" spans="1:34" x14ac:dyDescent="0.25">
      <c r="A88" s="7" t="s">
        <v>126</v>
      </c>
      <c r="B88" t="s">
        <v>146</v>
      </c>
      <c r="D88">
        <v>2</v>
      </c>
      <c r="T88">
        <v>14</v>
      </c>
      <c r="AD88">
        <v>37</v>
      </c>
      <c r="AE88">
        <v>47</v>
      </c>
      <c r="AF88">
        <v>33</v>
      </c>
      <c r="AG88">
        <v>39</v>
      </c>
      <c r="AH88">
        <v>45</v>
      </c>
    </row>
    <row r="89" spans="1:34" x14ac:dyDescent="0.25">
      <c r="A89" s="7" t="s">
        <v>127</v>
      </c>
      <c r="B89" t="s">
        <v>146</v>
      </c>
      <c r="D89">
        <v>2</v>
      </c>
      <c r="L89">
        <v>0</v>
      </c>
      <c r="T89">
        <v>43</v>
      </c>
      <c r="AD89">
        <v>47</v>
      </c>
      <c r="AE89">
        <v>82</v>
      </c>
      <c r="AF89">
        <v>72</v>
      </c>
      <c r="AG89">
        <v>81</v>
      </c>
      <c r="AH89">
        <v>64</v>
      </c>
    </row>
    <row r="90" spans="1:34" x14ac:dyDescent="0.25">
      <c r="A90" s="7" t="s">
        <v>128</v>
      </c>
      <c r="B90" t="s">
        <v>146</v>
      </c>
      <c r="D90">
        <v>1</v>
      </c>
      <c r="L90">
        <v>0</v>
      </c>
      <c r="T90">
        <v>29</v>
      </c>
      <c r="AD90">
        <v>37</v>
      </c>
      <c r="AE90">
        <v>56</v>
      </c>
      <c r="AF90">
        <v>68</v>
      </c>
      <c r="AG90">
        <v>61</v>
      </c>
      <c r="AH90">
        <v>60</v>
      </c>
    </row>
    <row r="91" spans="1:34" x14ac:dyDescent="0.25">
      <c r="A91" s="7" t="s">
        <v>129</v>
      </c>
      <c r="B91" t="s">
        <v>146</v>
      </c>
      <c r="T91">
        <v>67</v>
      </c>
      <c r="AD91">
        <v>22</v>
      </c>
      <c r="AE91">
        <v>85</v>
      </c>
      <c r="AF91">
        <v>84</v>
      </c>
      <c r="AG91">
        <v>82</v>
      </c>
      <c r="AH91">
        <v>76</v>
      </c>
    </row>
    <row r="92" spans="1:34" x14ac:dyDescent="0.25">
      <c r="A92" s="7" t="s">
        <v>130</v>
      </c>
      <c r="B92" t="s">
        <v>146</v>
      </c>
      <c r="T92">
        <v>16</v>
      </c>
      <c r="AD92">
        <v>46</v>
      </c>
      <c r="AE92">
        <v>81</v>
      </c>
      <c r="AF92">
        <v>70</v>
      </c>
      <c r="AG92">
        <v>47</v>
      </c>
      <c r="AH92">
        <v>71</v>
      </c>
    </row>
    <row r="93" spans="1:34" x14ac:dyDescent="0.25">
      <c r="A93" s="7" t="s">
        <v>131</v>
      </c>
      <c r="B93" t="s">
        <v>146</v>
      </c>
      <c r="D93">
        <v>3</v>
      </c>
      <c r="L93" s="15">
        <v>0</v>
      </c>
      <c r="T93">
        <v>64</v>
      </c>
      <c r="AD93">
        <v>64</v>
      </c>
      <c r="AE93">
        <v>65</v>
      </c>
      <c r="AF93">
        <v>58</v>
      </c>
      <c r="AG93">
        <v>59</v>
      </c>
      <c r="AH93">
        <v>60</v>
      </c>
    </row>
    <row r="94" spans="1:34" x14ac:dyDescent="0.25">
      <c r="A94" s="9" t="s">
        <v>132</v>
      </c>
      <c r="B94" t="s">
        <v>146</v>
      </c>
      <c r="T94">
        <v>27</v>
      </c>
      <c r="AD94">
        <v>15</v>
      </c>
      <c r="AE94">
        <v>35</v>
      </c>
      <c r="AF94">
        <v>41</v>
      </c>
      <c r="AG94">
        <v>34</v>
      </c>
      <c r="AH94">
        <v>38</v>
      </c>
    </row>
    <row r="95" spans="1:34" x14ac:dyDescent="0.25">
      <c r="A95" s="7" t="s">
        <v>133</v>
      </c>
      <c r="B95" t="s">
        <v>146</v>
      </c>
      <c r="AH95">
        <v>2</v>
      </c>
    </row>
    <row r="96" spans="1:34" x14ac:dyDescent="0.25">
      <c r="A96" s="7" t="s">
        <v>134</v>
      </c>
      <c r="B96" t="s">
        <v>146</v>
      </c>
    </row>
    <row r="97" spans="1:34" x14ac:dyDescent="0.25">
      <c r="A97" s="7" t="s">
        <v>135</v>
      </c>
      <c r="B97" t="s">
        <v>146</v>
      </c>
      <c r="T97">
        <v>3</v>
      </c>
      <c r="AD97">
        <v>30</v>
      </c>
      <c r="AE97">
        <v>26</v>
      </c>
      <c r="AF97">
        <v>32</v>
      </c>
      <c r="AG97">
        <v>28</v>
      </c>
      <c r="AH97">
        <v>35</v>
      </c>
    </row>
    <row r="98" spans="1:34" x14ac:dyDescent="0.25">
      <c r="A98" s="7" t="s">
        <v>136</v>
      </c>
      <c r="B98" t="s">
        <v>146</v>
      </c>
      <c r="T98">
        <v>11</v>
      </c>
      <c r="AD98">
        <v>20</v>
      </c>
      <c r="AE98">
        <v>27</v>
      </c>
      <c r="AF98">
        <v>33</v>
      </c>
      <c r="AG98">
        <v>27</v>
      </c>
      <c r="AH98">
        <v>31</v>
      </c>
    </row>
    <row r="99" spans="1:34" x14ac:dyDescent="0.25">
      <c r="A99" s="7" t="s">
        <v>137</v>
      </c>
      <c r="B99" t="s">
        <v>146</v>
      </c>
    </row>
    <row r="100" spans="1:34" x14ac:dyDescent="0.25">
      <c r="A100" s="7" t="s">
        <v>138</v>
      </c>
      <c r="B100" t="s">
        <v>146</v>
      </c>
      <c r="AD100">
        <v>1</v>
      </c>
      <c r="AE100">
        <v>1</v>
      </c>
      <c r="AF100">
        <v>1</v>
      </c>
      <c r="AG100">
        <v>1</v>
      </c>
      <c r="AH100">
        <v>1</v>
      </c>
    </row>
    <row r="101" spans="1:34" x14ac:dyDescent="0.25">
      <c r="A101" s="7" t="s">
        <v>139</v>
      </c>
      <c r="B101" t="s">
        <v>146</v>
      </c>
    </row>
    <row r="102" spans="1:34" x14ac:dyDescent="0.25">
      <c r="A102" s="7" t="s">
        <v>140</v>
      </c>
      <c r="B102" t="s">
        <v>146</v>
      </c>
      <c r="T102">
        <v>1</v>
      </c>
      <c r="AD102">
        <v>6</v>
      </c>
      <c r="AE102">
        <v>7</v>
      </c>
      <c r="AF102">
        <v>6</v>
      </c>
      <c r="AG102">
        <v>5</v>
      </c>
      <c r="AH102">
        <v>7</v>
      </c>
    </row>
    <row r="103" spans="1:34" x14ac:dyDescent="0.25">
      <c r="A103" s="7" t="s">
        <v>141</v>
      </c>
      <c r="B103" t="s">
        <v>146</v>
      </c>
      <c r="T103">
        <v>11</v>
      </c>
      <c r="AD103">
        <v>20</v>
      </c>
      <c r="AE103">
        <v>58</v>
      </c>
      <c r="AF103">
        <v>64</v>
      </c>
      <c r="AG103">
        <v>69</v>
      </c>
      <c r="AH103">
        <v>78</v>
      </c>
    </row>
    <row r="104" spans="1:34" x14ac:dyDescent="0.25">
      <c r="A104" s="7" t="s">
        <v>142</v>
      </c>
      <c r="B104" t="s">
        <v>146</v>
      </c>
      <c r="AD104">
        <v>2</v>
      </c>
      <c r="AE104">
        <v>2</v>
      </c>
      <c r="AF104">
        <v>2</v>
      </c>
      <c r="AG104">
        <v>2</v>
      </c>
      <c r="AH104">
        <v>2</v>
      </c>
    </row>
    <row r="105" spans="1:34" x14ac:dyDescent="0.25">
      <c r="A105" s="7" t="s">
        <v>143</v>
      </c>
      <c r="B105" t="s">
        <v>146</v>
      </c>
      <c r="T105">
        <v>2</v>
      </c>
      <c r="AD105">
        <v>2</v>
      </c>
      <c r="AE105">
        <v>4</v>
      </c>
      <c r="AF105">
        <v>6</v>
      </c>
      <c r="AG105">
        <v>5</v>
      </c>
      <c r="AH105">
        <v>4</v>
      </c>
    </row>
    <row r="106" spans="1:34" x14ac:dyDescent="0.25">
      <c r="A106" s="7" t="s">
        <v>144</v>
      </c>
      <c r="B106" t="s">
        <v>146</v>
      </c>
      <c r="T106">
        <v>2</v>
      </c>
      <c r="AD106">
        <v>21</v>
      </c>
      <c r="AE106">
        <v>28</v>
      </c>
      <c r="AF106">
        <v>37</v>
      </c>
      <c r="AG106">
        <v>30</v>
      </c>
      <c r="AH106">
        <v>37</v>
      </c>
    </row>
    <row r="107" spans="1:34" x14ac:dyDescent="0.25">
      <c r="A107" s="7" t="s">
        <v>41</v>
      </c>
      <c r="B107" t="s">
        <v>147</v>
      </c>
      <c r="D107">
        <v>1</v>
      </c>
      <c r="L107" s="10"/>
      <c r="T107">
        <v>17</v>
      </c>
      <c r="AD107">
        <v>21</v>
      </c>
      <c r="AE107">
        <v>33</v>
      </c>
      <c r="AF107">
        <v>28</v>
      </c>
      <c r="AG107">
        <v>26</v>
      </c>
      <c r="AH107">
        <v>22</v>
      </c>
    </row>
    <row r="108" spans="1:34" x14ac:dyDescent="0.25">
      <c r="A108" s="7" t="s">
        <v>42</v>
      </c>
      <c r="B108" t="s">
        <v>147</v>
      </c>
      <c r="T108">
        <v>4</v>
      </c>
      <c r="AD108">
        <v>8</v>
      </c>
      <c r="AE108">
        <v>8</v>
      </c>
      <c r="AF108">
        <v>4</v>
      </c>
      <c r="AG108">
        <v>5</v>
      </c>
      <c r="AH108">
        <v>8</v>
      </c>
    </row>
    <row r="109" spans="1:34" x14ac:dyDescent="0.25">
      <c r="A109" s="7" t="s">
        <v>43</v>
      </c>
      <c r="B109" t="s">
        <v>147</v>
      </c>
      <c r="AD109">
        <v>1</v>
      </c>
      <c r="AE109">
        <v>1</v>
      </c>
      <c r="AF109">
        <v>1</v>
      </c>
      <c r="AG109">
        <v>2</v>
      </c>
      <c r="AH109">
        <v>1</v>
      </c>
    </row>
    <row r="110" spans="1:34" x14ac:dyDescent="0.25">
      <c r="A110" s="7" t="s">
        <v>44</v>
      </c>
      <c r="B110" t="s">
        <v>147</v>
      </c>
      <c r="D110">
        <v>3</v>
      </c>
      <c r="L110">
        <v>2.3333333333333335</v>
      </c>
      <c r="T110">
        <v>11</v>
      </c>
      <c r="AC110">
        <v>56</v>
      </c>
      <c r="AD110">
        <v>125</v>
      </c>
      <c r="AE110">
        <v>119</v>
      </c>
      <c r="AF110">
        <v>137</v>
      </c>
      <c r="AG110">
        <v>136</v>
      </c>
      <c r="AH110">
        <v>125</v>
      </c>
    </row>
    <row r="111" spans="1:34" x14ac:dyDescent="0.25">
      <c r="A111" s="7" t="s">
        <v>45</v>
      </c>
      <c r="B111" t="s">
        <v>147</v>
      </c>
      <c r="D111">
        <v>2</v>
      </c>
      <c r="L111">
        <v>0</v>
      </c>
      <c r="T111">
        <v>53</v>
      </c>
      <c r="AC111">
        <v>2</v>
      </c>
      <c r="AD111">
        <v>53</v>
      </c>
      <c r="AE111">
        <v>56</v>
      </c>
      <c r="AF111">
        <v>43</v>
      </c>
      <c r="AG111">
        <v>46</v>
      </c>
      <c r="AH111">
        <v>53</v>
      </c>
    </row>
    <row r="112" spans="1:34" x14ac:dyDescent="0.25">
      <c r="A112" s="7" t="s">
        <v>46</v>
      </c>
      <c r="B112" t="s">
        <v>147</v>
      </c>
      <c r="T112">
        <v>10</v>
      </c>
      <c r="AC112">
        <v>48</v>
      </c>
      <c r="AD112">
        <v>69</v>
      </c>
      <c r="AE112">
        <v>18</v>
      </c>
      <c r="AF112">
        <v>71</v>
      </c>
      <c r="AG112">
        <v>56</v>
      </c>
      <c r="AH112">
        <v>41</v>
      </c>
    </row>
    <row r="113" spans="1:34" x14ac:dyDescent="0.25">
      <c r="A113" s="7" t="s">
        <v>47</v>
      </c>
      <c r="B113" t="s">
        <v>147</v>
      </c>
      <c r="D113">
        <v>4</v>
      </c>
      <c r="L113">
        <v>0.25</v>
      </c>
      <c r="T113">
        <v>36</v>
      </c>
      <c r="AC113">
        <v>19</v>
      </c>
      <c r="AD113">
        <v>86</v>
      </c>
      <c r="AE113">
        <v>94</v>
      </c>
      <c r="AF113">
        <v>91</v>
      </c>
      <c r="AG113">
        <v>83</v>
      </c>
      <c r="AH113">
        <v>89</v>
      </c>
    </row>
    <row r="114" spans="1:34" x14ac:dyDescent="0.25">
      <c r="A114" s="7" t="s">
        <v>48</v>
      </c>
      <c r="B114" t="s">
        <v>147</v>
      </c>
      <c r="T114">
        <v>46</v>
      </c>
      <c r="AC114">
        <v>23</v>
      </c>
      <c r="AD114">
        <v>130</v>
      </c>
      <c r="AE114">
        <v>128</v>
      </c>
      <c r="AF114">
        <v>131</v>
      </c>
      <c r="AG114">
        <v>131</v>
      </c>
      <c r="AH114">
        <v>131</v>
      </c>
    </row>
    <row r="115" spans="1:34" x14ac:dyDescent="0.25">
      <c r="A115" s="7" t="s">
        <v>49</v>
      </c>
      <c r="B115" t="s">
        <v>147</v>
      </c>
      <c r="T115">
        <v>3</v>
      </c>
      <c r="AC115">
        <v>3</v>
      </c>
      <c r="AD115">
        <v>15</v>
      </c>
      <c r="AE115">
        <v>19</v>
      </c>
      <c r="AF115">
        <v>17</v>
      </c>
      <c r="AG115">
        <v>17</v>
      </c>
      <c r="AH115">
        <v>20</v>
      </c>
    </row>
    <row r="116" spans="1:34" x14ac:dyDescent="0.25">
      <c r="A116" s="7" t="s">
        <v>50</v>
      </c>
      <c r="B116" t="s">
        <v>147</v>
      </c>
      <c r="T116">
        <v>4</v>
      </c>
      <c r="AD116">
        <v>43</v>
      </c>
      <c r="AE116">
        <v>46</v>
      </c>
      <c r="AF116">
        <v>49</v>
      </c>
      <c r="AG116">
        <v>36</v>
      </c>
      <c r="AH116">
        <v>40</v>
      </c>
    </row>
    <row r="117" spans="1:34" x14ac:dyDescent="0.25">
      <c r="A117" s="7" t="s">
        <v>51</v>
      </c>
      <c r="B117" t="s">
        <v>147</v>
      </c>
    </row>
    <row r="118" spans="1:34" x14ac:dyDescent="0.25">
      <c r="A118" s="7" t="s">
        <v>52</v>
      </c>
      <c r="B118" t="s">
        <v>147</v>
      </c>
      <c r="D118">
        <v>1</v>
      </c>
      <c r="T118">
        <v>23</v>
      </c>
      <c r="AD118">
        <v>30</v>
      </c>
      <c r="AE118">
        <v>32</v>
      </c>
      <c r="AF118">
        <v>30</v>
      </c>
      <c r="AG118">
        <v>23</v>
      </c>
      <c r="AH118">
        <v>24</v>
      </c>
    </row>
    <row r="119" spans="1:34" x14ac:dyDescent="0.25">
      <c r="A119" s="7" t="s">
        <v>53</v>
      </c>
      <c r="B119" t="s">
        <v>147</v>
      </c>
      <c r="D119">
        <v>1</v>
      </c>
      <c r="L119">
        <v>0</v>
      </c>
      <c r="T119">
        <v>71</v>
      </c>
      <c r="AC119">
        <v>21</v>
      </c>
      <c r="AD119">
        <v>95</v>
      </c>
      <c r="AE119">
        <v>85</v>
      </c>
      <c r="AF119">
        <v>99</v>
      </c>
      <c r="AG119">
        <v>80</v>
      </c>
      <c r="AH119">
        <v>76</v>
      </c>
    </row>
    <row r="120" spans="1:34" x14ac:dyDescent="0.25">
      <c r="A120" s="7" t="s">
        <v>54</v>
      </c>
      <c r="B120" t="s">
        <v>147</v>
      </c>
      <c r="T120">
        <v>1</v>
      </c>
      <c r="AC120">
        <v>1</v>
      </c>
      <c r="AD120">
        <v>2</v>
      </c>
      <c r="AE120">
        <v>4</v>
      </c>
      <c r="AF120">
        <v>2</v>
      </c>
      <c r="AG120">
        <v>3</v>
      </c>
      <c r="AH120">
        <v>4</v>
      </c>
    </row>
    <row r="121" spans="1:34" x14ac:dyDescent="0.25">
      <c r="A121" s="7" t="s">
        <v>55</v>
      </c>
      <c r="B121" t="s">
        <v>147</v>
      </c>
      <c r="T121">
        <v>27</v>
      </c>
      <c r="AC121">
        <v>1</v>
      </c>
      <c r="AD121">
        <v>251</v>
      </c>
      <c r="AE121">
        <v>255</v>
      </c>
      <c r="AF121">
        <v>239</v>
      </c>
      <c r="AG121">
        <v>245</v>
      </c>
      <c r="AH121">
        <v>256</v>
      </c>
    </row>
    <row r="122" spans="1:34" x14ac:dyDescent="0.25">
      <c r="A122" s="7" t="s">
        <v>56</v>
      </c>
      <c r="B122" t="s">
        <v>147</v>
      </c>
      <c r="T122">
        <v>4</v>
      </c>
      <c r="AD122">
        <v>7</v>
      </c>
      <c r="AE122">
        <v>10</v>
      </c>
      <c r="AF122">
        <v>9</v>
      </c>
      <c r="AG122">
        <v>5</v>
      </c>
      <c r="AH122">
        <v>7</v>
      </c>
    </row>
    <row r="123" spans="1:34" x14ac:dyDescent="0.25">
      <c r="A123" s="7" t="s">
        <v>57</v>
      </c>
      <c r="B123" t="s">
        <v>147</v>
      </c>
      <c r="T123">
        <v>86</v>
      </c>
      <c r="AC123">
        <v>47</v>
      </c>
      <c r="AD123">
        <v>187</v>
      </c>
      <c r="AE123">
        <v>142</v>
      </c>
      <c r="AF123">
        <v>212</v>
      </c>
      <c r="AG123">
        <v>178</v>
      </c>
      <c r="AH123">
        <v>147</v>
      </c>
    </row>
    <row r="124" spans="1:34" x14ac:dyDescent="0.25">
      <c r="A124" s="7" t="s">
        <v>58</v>
      </c>
      <c r="B124" t="s">
        <v>147</v>
      </c>
      <c r="T124">
        <v>5</v>
      </c>
      <c r="AC124">
        <v>4</v>
      </c>
      <c r="AD124">
        <v>3</v>
      </c>
      <c r="AF124">
        <v>3</v>
      </c>
      <c r="AG124">
        <v>2</v>
      </c>
      <c r="AH124">
        <v>3</v>
      </c>
    </row>
    <row r="125" spans="1:34" x14ac:dyDescent="0.25">
      <c r="A125" s="7" t="s">
        <v>59</v>
      </c>
      <c r="B125" t="s">
        <v>147</v>
      </c>
      <c r="D125">
        <v>2</v>
      </c>
      <c r="L125">
        <v>2</v>
      </c>
      <c r="T125">
        <v>80</v>
      </c>
      <c r="AC125">
        <v>1</v>
      </c>
      <c r="AD125">
        <v>141</v>
      </c>
      <c r="AE125">
        <v>142</v>
      </c>
      <c r="AF125">
        <v>120</v>
      </c>
      <c r="AG125">
        <v>131</v>
      </c>
      <c r="AH125">
        <v>135</v>
      </c>
    </row>
    <row r="126" spans="1:34" x14ac:dyDescent="0.25">
      <c r="A126" s="7" t="s">
        <v>60</v>
      </c>
      <c r="B126" t="s">
        <v>147</v>
      </c>
      <c r="T126">
        <v>15</v>
      </c>
      <c r="AC126">
        <v>35</v>
      </c>
      <c r="AD126">
        <v>144</v>
      </c>
      <c r="AE126">
        <v>139</v>
      </c>
      <c r="AF126">
        <v>138</v>
      </c>
      <c r="AG126">
        <v>133</v>
      </c>
      <c r="AH126">
        <v>136</v>
      </c>
    </row>
    <row r="127" spans="1:34" x14ac:dyDescent="0.25">
      <c r="A127" s="7" t="s">
        <v>61</v>
      </c>
      <c r="B127" t="s">
        <v>147</v>
      </c>
      <c r="AD127">
        <v>2</v>
      </c>
      <c r="AE127">
        <v>2</v>
      </c>
      <c r="AF127">
        <v>2</v>
      </c>
      <c r="AG127">
        <v>1</v>
      </c>
      <c r="AH127">
        <v>1</v>
      </c>
    </row>
    <row r="128" spans="1:34" x14ac:dyDescent="0.25">
      <c r="A128" s="7" t="s">
        <v>62</v>
      </c>
      <c r="B128" t="s">
        <v>147</v>
      </c>
      <c r="D128">
        <v>1</v>
      </c>
      <c r="T128">
        <v>62</v>
      </c>
      <c r="AC128">
        <v>12</v>
      </c>
      <c r="AD128">
        <v>51</v>
      </c>
      <c r="AE128">
        <v>69</v>
      </c>
      <c r="AF128">
        <v>69</v>
      </c>
      <c r="AG128">
        <v>53</v>
      </c>
      <c r="AH128">
        <v>48</v>
      </c>
    </row>
    <row r="129" spans="1:34" x14ac:dyDescent="0.25">
      <c r="A129" s="7" t="s">
        <v>63</v>
      </c>
      <c r="B129" t="s">
        <v>147</v>
      </c>
      <c r="T129">
        <v>3</v>
      </c>
      <c r="AC129">
        <v>1</v>
      </c>
      <c r="AD129">
        <v>42</v>
      </c>
      <c r="AE129">
        <v>49</v>
      </c>
      <c r="AF129">
        <v>52</v>
      </c>
      <c r="AG129">
        <v>44</v>
      </c>
      <c r="AH129">
        <v>47</v>
      </c>
    </row>
    <row r="130" spans="1:34" x14ac:dyDescent="0.25">
      <c r="A130" s="7" t="s">
        <v>64</v>
      </c>
      <c r="B130" t="s">
        <v>147</v>
      </c>
      <c r="T130">
        <v>49</v>
      </c>
      <c r="AD130">
        <v>156</v>
      </c>
      <c r="AE130">
        <v>158</v>
      </c>
      <c r="AF130">
        <v>139</v>
      </c>
      <c r="AG130">
        <v>121</v>
      </c>
      <c r="AH130">
        <v>128</v>
      </c>
    </row>
    <row r="131" spans="1:34" x14ac:dyDescent="0.25">
      <c r="A131" s="7" t="s">
        <v>65</v>
      </c>
      <c r="B131" t="s">
        <v>147</v>
      </c>
      <c r="T131">
        <v>3</v>
      </c>
      <c r="AC131">
        <v>1</v>
      </c>
      <c r="AD131">
        <v>33</v>
      </c>
      <c r="AE131">
        <v>30</v>
      </c>
      <c r="AF131">
        <v>30</v>
      </c>
      <c r="AG131">
        <v>23</v>
      </c>
      <c r="AH131">
        <v>29</v>
      </c>
    </row>
    <row r="132" spans="1:34" x14ac:dyDescent="0.25">
      <c r="A132" s="7" t="s">
        <v>66</v>
      </c>
      <c r="B132" t="s">
        <v>147</v>
      </c>
      <c r="T132">
        <v>21</v>
      </c>
      <c r="AD132">
        <v>22</v>
      </c>
      <c r="AE132">
        <v>25</v>
      </c>
      <c r="AF132">
        <v>23</v>
      </c>
      <c r="AG132">
        <v>14</v>
      </c>
      <c r="AH132">
        <v>18</v>
      </c>
    </row>
    <row r="133" spans="1:34" x14ac:dyDescent="0.25">
      <c r="A133" s="7" t="s">
        <v>67</v>
      </c>
      <c r="B133" t="s">
        <v>147</v>
      </c>
      <c r="T133">
        <v>1</v>
      </c>
      <c r="AD133">
        <v>11</v>
      </c>
      <c r="AE133">
        <v>16</v>
      </c>
      <c r="AF133">
        <v>17</v>
      </c>
      <c r="AG133">
        <v>13</v>
      </c>
      <c r="AH133">
        <v>18</v>
      </c>
    </row>
    <row r="134" spans="1:34" x14ac:dyDescent="0.25">
      <c r="A134" s="7" t="s">
        <v>68</v>
      </c>
      <c r="B134" t="s">
        <v>147</v>
      </c>
      <c r="T134">
        <v>17</v>
      </c>
      <c r="AD134">
        <v>20</v>
      </c>
      <c r="AE134">
        <v>24</v>
      </c>
      <c r="AF134">
        <v>24</v>
      </c>
      <c r="AG134">
        <v>20</v>
      </c>
      <c r="AH134">
        <v>20</v>
      </c>
    </row>
    <row r="135" spans="1:34" x14ac:dyDescent="0.25">
      <c r="A135" s="7" t="s">
        <v>69</v>
      </c>
      <c r="B135" t="s">
        <v>147</v>
      </c>
      <c r="T135">
        <v>11</v>
      </c>
      <c r="AC135">
        <v>6</v>
      </c>
      <c r="AD135">
        <v>26</v>
      </c>
      <c r="AE135">
        <v>22</v>
      </c>
      <c r="AF135">
        <v>32</v>
      </c>
      <c r="AG135">
        <v>24</v>
      </c>
      <c r="AH135">
        <v>23</v>
      </c>
    </row>
    <row r="136" spans="1:34" x14ac:dyDescent="0.25">
      <c r="A136" s="7" t="s">
        <v>70</v>
      </c>
      <c r="B136" t="s">
        <v>147</v>
      </c>
      <c r="T136">
        <v>5</v>
      </c>
      <c r="AD136">
        <v>4</v>
      </c>
      <c r="AE136">
        <v>3</v>
      </c>
      <c r="AF136">
        <v>7</v>
      </c>
      <c r="AG136">
        <v>2</v>
      </c>
      <c r="AH136">
        <v>1</v>
      </c>
    </row>
    <row r="137" spans="1:34" x14ac:dyDescent="0.25">
      <c r="A137" s="7" t="s">
        <v>71</v>
      </c>
      <c r="B137" t="s">
        <v>147</v>
      </c>
      <c r="AD137">
        <v>1</v>
      </c>
      <c r="AE137">
        <v>1</v>
      </c>
      <c r="AF137">
        <v>1</v>
      </c>
      <c r="AG137">
        <v>1</v>
      </c>
      <c r="AH137">
        <v>1</v>
      </c>
    </row>
    <row r="138" spans="1:34" x14ac:dyDescent="0.25">
      <c r="A138" s="7" t="s">
        <v>72</v>
      </c>
      <c r="B138" t="s">
        <v>147</v>
      </c>
      <c r="D138">
        <v>2</v>
      </c>
      <c r="L138">
        <v>1.5</v>
      </c>
      <c r="T138">
        <v>31</v>
      </c>
      <c r="AD138">
        <v>54</v>
      </c>
      <c r="AE138">
        <v>64</v>
      </c>
      <c r="AF138">
        <v>56</v>
      </c>
      <c r="AG138">
        <v>51</v>
      </c>
      <c r="AH138">
        <v>44</v>
      </c>
    </row>
    <row r="139" spans="1:34" x14ac:dyDescent="0.25">
      <c r="A139" s="7" t="s">
        <v>73</v>
      </c>
      <c r="B139" t="s">
        <v>147</v>
      </c>
      <c r="T139">
        <v>5</v>
      </c>
      <c r="AD139">
        <v>4</v>
      </c>
      <c r="AE139">
        <v>5</v>
      </c>
      <c r="AF139">
        <v>6</v>
      </c>
      <c r="AG139">
        <v>5</v>
      </c>
      <c r="AH139">
        <v>5</v>
      </c>
    </row>
    <row r="140" spans="1:34" x14ac:dyDescent="0.25">
      <c r="A140" s="7" t="s">
        <v>74</v>
      </c>
      <c r="B140" t="s">
        <v>147</v>
      </c>
      <c r="T140">
        <v>21</v>
      </c>
      <c r="AC140">
        <v>18</v>
      </c>
      <c r="AD140">
        <v>55</v>
      </c>
      <c r="AE140">
        <v>62</v>
      </c>
      <c r="AF140">
        <v>57</v>
      </c>
      <c r="AG140">
        <v>51</v>
      </c>
      <c r="AH140">
        <v>49</v>
      </c>
    </row>
    <row r="141" spans="1:34" x14ac:dyDescent="0.25">
      <c r="A141" s="7" t="s">
        <v>75</v>
      </c>
      <c r="B141" t="s">
        <v>147</v>
      </c>
      <c r="D141">
        <v>1</v>
      </c>
      <c r="L141">
        <v>1</v>
      </c>
      <c r="T141">
        <v>18</v>
      </c>
      <c r="AC141">
        <v>6</v>
      </c>
      <c r="AD141">
        <v>38</v>
      </c>
      <c r="AE141">
        <v>35</v>
      </c>
      <c r="AF141">
        <v>42</v>
      </c>
      <c r="AG141">
        <v>32</v>
      </c>
      <c r="AH141">
        <v>39</v>
      </c>
    </row>
    <row r="142" spans="1:34" x14ac:dyDescent="0.25">
      <c r="A142" s="7" t="s">
        <v>76</v>
      </c>
      <c r="B142" t="s">
        <v>147</v>
      </c>
      <c r="D142">
        <v>4</v>
      </c>
      <c r="L142">
        <v>0.25</v>
      </c>
      <c r="T142">
        <v>2</v>
      </c>
      <c r="AD142">
        <v>20</v>
      </c>
      <c r="AE142">
        <v>23</v>
      </c>
      <c r="AF142">
        <v>26</v>
      </c>
      <c r="AG142">
        <v>19</v>
      </c>
      <c r="AH142">
        <v>22</v>
      </c>
    </row>
    <row r="143" spans="1:34" x14ac:dyDescent="0.25">
      <c r="A143" s="7" t="s">
        <v>77</v>
      </c>
      <c r="B143" t="s">
        <v>147</v>
      </c>
      <c r="D143">
        <v>3</v>
      </c>
      <c r="L143">
        <v>0</v>
      </c>
      <c r="AD143">
        <v>12</v>
      </c>
      <c r="AE143">
        <v>12</v>
      </c>
      <c r="AF143">
        <v>12</v>
      </c>
      <c r="AG143">
        <v>9</v>
      </c>
      <c r="AH143">
        <v>14</v>
      </c>
    </row>
    <row r="144" spans="1:34" x14ac:dyDescent="0.25">
      <c r="A144" s="7" t="s">
        <v>78</v>
      </c>
      <c r="B144" t="s">
        <v>147</v>
      </c>
    </row>
    <row r="145" spans="1:34" x14ac:dyDescent="0.25">
      <c r="A145" s="7" t="s">
        <v>79</v>
      </c>
      <c r="B145" t="s">
        <v>147</v>
      </c>
      <c r="AE145">
        <v>1</v>
      </c>
    </row>
    <row r="146" spans="1:34" x14ac:dyDescent="0.25">
      <c r="A146" s="7" t="s">
        <v>80</v>
      </c>
      <c r="B146" t="s">
        <v>147</v>
      </c>
      <c r="D146">
        <v>3</v>
      </c>
      <c r="L146">
        <v>1</v>
      </c>
      <c r="T146">
        <v>34</v>
      </c>
      <c r="AC146">
        <v>10</v>
      </c>
      <c r="AD146">
        <v>80</v>
      </c>
      <c r="AE146">
        <v>95</v>
      </c>
      <c r="AF146">
        <v>80</v>
      </c>
      <c r="AG146">
        <v>83</v>
      </c>
      <c r="AH146">
        <v>83</v>
      </c>
    </row>
    <row r="147" spans="1:34" x14ac:dyDescent="0.25">
      <c r="A147" s="7" t="s">
        <v>81</v>
      </c>
      <c r="B147" t="s">
        <v>147</v>
      </c>
      <c r="T147">
        <v>19</v>
      </c>
      <c r="AD147">
        <v>21</v>
      </c>
      <c r="AE147">
        <v>29</v>
      </c>
      <c r="AF147">
        <v>22</v>
      </c>
      <c r="AG147">
        <v>21</v>
      </c>
      <c r="AH147">
        <v>20</v>
      </c>
    </row>
    <row r="148" spans="1:34" x14ac:dyDescent="0.25">
      <c r="A148" s="7" t="s">
        <v>82</v>
      </c>
      <c r="B148" t="s">
        <v>147</v>
      </c>
      <c r="D148">
        <v>1</v>
      </c>
      <c r="L148">
        <v>0</v>
      </c>
      <c r="T148">
        <v>16</v>
      </c>
      <c r="AC148">
        <v>12</v>
      </c>
      <c r="AD148">
        <v>66</v>
      </c>
      <c r="AE148">
        <v>58</v>
      </c>
      <c r="AF148">
        <v>71</v>
      </c>
      <c r="AG148">
        <v>60</v>
      </c>
      <c r="AH148">
        <v>56</v>
      </c>
    </row>
    <row r="149" spans="1:34" x14ac:dyDescent="0.25">
      <c r="A149" s="7" t="s">
        <v>83</v>
      </c>
      <c r="B149" t="s">
        <v>147</v>
      </c>
      <c r="T149">
        <v>3</v>
      </c>
      <c r="AD149">
        <v>4</v>
      </c>
      <c r="AE149">
        <v>7</v>
      </c>
      <c r="AF149">
        <v>6</v>
      </c>
      <c r="AG149">
        <v>6</v>
      </c>
      <c r="AH149">
        <v>2</v>
      </c>
    </row>
    <row r="150" spans="1:34" x14ac:dyDescent="0.25">
      <c r="A150" s="7" t="s">
        <v>84</v>
      </c>
      <c r="B150" t="s">
        <v>147</v>
      </c>
      <c r="D150">
        <v>4</v>
      </c>
      <c r="L150">
        <v>0</v>
      </c>
      <c r="T150">
        <v>186</v>
      </c>
      <c r="AC150">
        <v>22</v>
      </c>
      <c r="AD150">
        <v>303</v>
      </c>
      <c r="AE150">
        <v>254</v>
      </c>
      <c r="AF150">
        <v>293</v>
      </c>
      <c r="AG150">
        <v>277</v>
      </c>
      <c r="AH150">
        <v>259</v>
      </c>
    </row>
    <row r="151" spans="1:34" x14ac:dyDescent="0.25">
      <c r="A151" s="7" t="s">
        <v>85</v>
      </c>
      <c r="B151" t="s">
        <v>147</v>
      </c>
      <c r="T151">
        <v>5</v>
      </c>
      <c r="AD151">
        <v>4</v>
      </c>
      <c r="AE151">
        <v>3</v>
      </c>
      <c r="AF151">
        <v>3</v>
      </c>
      <c r="AG151">
        <v>5</v>
      </c>
      <c r="AH151">
        <v>7</v>
      </c>
    </row>
    <row r="152" spans="1:34" x14ac:dyDescent="0.25">
      <c r="A152" s="7" t="s">
        <v>86</v>
      </c>
      <c r="B152" t="s">
        <v>147</v>
      </c>
      <c r="D152">
        <v>1</v>
      </c>
      <c r="L152">
        <v>0</v>
      </c>
      <c r="T152">
        <v>14</v>
      </c>
      <c r="AD152">
        <v>51</v>
      </c>
      <c r="AE152">
        <v>52</v>
      </c>
      <c r="AF152">
        <v>53</v>
      </c>
      <c r="AG152">
        <v>44</v>
      </c>
      <c r="AH152">
        <v>48</v>
      </c>
    </row>
    <row r="153" spans="1:34" x14ac:dyDescent="0.25">
      <c r="A153" s="7" t="s">
        <v>87</v>
      </c>
      <c r="B153" t="s">
        <v>147</v>
      </c>
      <c r="T153">
        <v>14</v>
      </c>
      <c r="AD153">
        <v>23</v>
      </c>
      <c r="AE153">
        <v>22</v>
      </c>
      <c r="AF153">
        <v>28</v>
      </c>
      <c r="AG153">
        <v>17</v>
      </c>
      <c r="AH153">
        <v>4</v>
      </c>
    </row>
    <row r="154" spans="1:34" x14ac:dyDescent="0.25">
      <c r="A154" s="7" t="s">
        <v>88</v>
      </c>
      <c r="B154" t="s">
        <v>147</v>
      </c>
      <c r="T154">
        <v>15</v>
      </c>
      <c r="AD154">
        <v>24</v>
      </c>
      <c r="AE154">
        <v>24</v>
      </c>
      <c r="AF154">
        <v>29</v>
      </c>
      <c r="AG154">
        <v>18</v>
      </c>
      <c r="AH154">
        <v>19</v>
      </c>
    </row>
    <row r="155" spans="1:34" x14ac:dyDescent="0.25">
      <c r="A155" s="7" t="s">
        <v>89</v>
      </c>
      <c r="B155" t="s">
        <v>147</v>
      </c>
      <c r="T155">
        <v>1</v>
      </c>
      <c r="AD155">
        <v>7</v>
      </c>
      <c r="AE155">
        <v>5</v>
      </c>
      <c r="AF155">
        <v>4</v>
      </c>
      <c r="AG155">
        <v>4</v>
      </c>
      <c r="AH155">
        <v>3</v>
      </c>
    </row>
    <row r="156" spans="1:34" x14ac:dyDescent="0.25">
      <c r="A156" s="7" t="s">
        <v>90</v>
      </c>
      <c r="B156" t="s">
        <v>147</v>
      </c>
      <c r="T156">
        <v>1</v>
      </c>
      <c r="AD156">
        <v>45</v>
      </c>
      <c r="AE156">
        <v>41</v>
      </c>
      <c r="AF156">
        <v>46</v>
      </c>
      <c r="AG156">
        <v>41</v>
      </c>
      <c r="AH156">
        <v>45</v>
      </c>
    </row>
    <row r="157" spans="1:34" x14ac:dyDescent="0.25">
      <c r="A157" s="7" t="s">
        <v>91</v>
      </c>
      <c r="B157" t="s">
        <v>147</v>
      </c>
      <c r="D157">
        <v>1</v>
      </c>
      <c r="L157">
        <v>0</v>
      </c>
      <c r="T157">
        <v>1</v>
      </c>
      <c r="AD157">
        <v>20</v>
      </c>
      <c r="AE157">
        <v>21</v>
      </c>
      <c r="AF157">
        <v>20</v>
      </c>
      <c r="AG157">
        <v>18</v>
      </c>
      <c r="AH157">
        <v>16</v>
      </c>
    </row>
    <row r="158" spans="1:34" x14ac:dyDescent="0.25">
      <c r="A158" s="7" t="s">
        <v>92</v>
      </c>
      <c r="B158" t="s">
        <v>147</v>
      </c>
      <c r="T158">
        <v>4</v>
      </c>
      <c r="AC158">
        <v>2</v>
      </c>
      <c r="AD158">
        <v>1</v>
      </c>
      <c r="AE158">
        <v>4</v>
      </c>
      <c r="AF158">
        <v>3</v>
      </c>
      <c r="AG158">
        <v>2</v>
      </c>
      <c r="AH158">
        <v>2</v>
      </c>
    </row>
    <row r="159" spans="1:34" x14ac:dyDescent="0.25">
      <c r="A159" s="7" t="s">
        <v>93</v>
      </c>
      <c r="B159" t="s">
        <v>147</v>
      </c>
      <c r="T159">
        <v>13</v>
      </c>
      <c r="AD159">
        <v>13</v>
      </c>
      <c r="AE159">
        <v>12</v>
      </c>
      <c r="AF159">
        <v>14</v>
      </c>
      <c r="AG159">
        <v>12</v>
      </c>
      <c r="AH159">
        <v>11</v>
      </c>
    </row>
    <row r="160" spans="1:34" x14ac:dyDescent="0.25">
      <c r="A160" s="7" t="s">
        <v>94</v>
      </c>
      <c r="B160" t="s">
        <v>147</v>
      </c>
      <c r="T160">
        <v>3</v>
      </c>
      <c r="AD160">
        <v>14</v>
      </c>
      <c r="AE160">
        <v>19</v>
      </c>
      <c r="AF160">
        <v>23</v>
      </c>
      <c r="AG160">
        <v>20</v>
      </c>
      <c r="AH160">
        <v>17</v>
      </c>
    </row>
    <row r="161" spans="1:34" x14ac:dyDescent="0.25">
      <c r="A161" s="7" t="s">
        <v>95</v>
      </c>
      <c r="B161" t="s">
        <v>147</v>
      </c>
      <c r="T161">
        <v>2</v>
      </c>
      <c r="AD161">
        <v>48</v>
      </c>
      <c r="AE161">
        <v>57</v>
      </c>
      <c r="AF161">
        <v>50</v>
      </c>
      <c r="AG161">
        <v>47</v>
      </c>
      <c r="AH161">
        <v>56</v>
      </c>
    </row>
    <row r="162" spans="1:34" x14ac:dyDescent="0.25">
      <c r="A162" s="7" t="s">
        <v>96</v>
      </c>
      <c r="B162" t="s">
        <v>147</v>
      </c>
      <c r="D162">
        <v>2</v>
      </c>
      <c r="L162">
        <v>0</v>
      </c>
      <c r="T162">
        <v>44</v>
      </c>
      <c r="AC162">
        <v>6</v>
      </c>
      <c r="AD162">
        <v>132</v>
      </c>
      <c r="AE162">
        <v>127</v>
      </c>
      <c r="AF162">
        <v>132</v>
      </c>
      <c r="AG162">
        <v>126</v>
      </c>
      <c r="AH162">
        <v>123</v>
      </c>
    </row>
    <row r="163" spans="1:34" x14ac:dyDescent="0.25">
      <c r="A163" s="7" t="s">
        <v>97</v>
      </c>
      <c r="B163" t="s">
        <v>147</v>
      </c>
      <c r="D163">
        <v>3</v>
      </c>
      <c r="L163">
        <v>0.5</v>
      </c>
      <c r="T163">
        <v>8</v>
      </c>
      <c r="AD163">
        <v>11</v>
      </c>
      <c r="AE163">
        <v>10</v>
      </c>
      <c r="AF163">
        <v>7</v>
      </c>
      <c r="AG163">
        <v>9</v>
      </c>
      <c r="AH163">
        <v>12</v>
      </c>
    </row>
    <row r="164" spans="1:34" x14ac:dyDescent="0.25">
      <c r="A164" s="7" t="s">
        <v>98</v>
      </c>
      <c r="B164" t="s">
        <v>147</v>
      </c>
    </row>
    <row r="165" spans="1:34" x14ac:dyDescent="0.25">
      <c r="A165" s="7" t="s">
        <v>99</v>
      </c>
      <c r="B165" t="s">
        <v>147</v>
      </c>
      <c r="T165">
        <v>1</v>
      </c>
      <c r="AD165">
        <v>2</v>
      </c>
      <c r="AE165">
        <v>2</v>
      </c>
      <c r="AF165">
        <v>1</v>
      </c>
      <c r="AG165">
        <v>1</v>
      </c>
      <c r="AH165">
        <v>2</v>
      </c>
    </row>
    <row r="166" spans="1:34" x14ac:dyDescent="0.25">
      <c r="A166" s="7" t="s">
        <v>100</v>
      </c>
      <c r="B166" t="s">
        <v>147</v>
      </c>
      <c r="D166">
        <v>1</v>
      </c>
      <c r="L166">
        <v>0</v>
      </c>
      <c r="T166">
        <v>23</v>
      </c>
      <c r="AC166">
        <v>6</v>
      </c>
      <c r="AD166">
        <v>53</v>
      </c>
      <c r="AE166">
        <v>56</v>
      </c>
      <c r="AF166">
        <v>67</v>
      </c>
      <c r="AG166">
        <v>58</v>
      </c>
      <c r="AH166">
        <v>42</v>
      </c>
    </row>
    <row r="167" spans="1:34" x14ac:dyDescent="0.25">
      <c r="A167" s="7" t="s">
        <v>101</v>
      </c>
      <c r="B167" t="s">
        <v>147</v>
      </c>
      <c r="AD167">
        <v>7</v>
      </c>
      <c r="AE167">
        <v>7</v>
      </c>
      <c r="AF167">
        <v>6</v>
      </c>
      <c r="AG167">
        <v>5</v>
      </c>
      <c r="AH167">
        <v>3</v>
      </c>
    </row>
    <row r="168" spans="1:34" x14ac:dyDescent="0.25">
      <c r="A168" s="7" t="s">
        <v>102</v>
      </c>
      <c r="B168" t="s">
        <v>147</v>
      </c>
      <c r="T168">
        <v>7</v>
      </c>
      <c r="AD168">
        <v>6</v>
      </c>
      <c r="AE168">
        <v>4</v>
      </c>
      <c r="AF168">
        <v>4</v>
      </c>
      <c r="AG168">
        <v>5</v>
      </c>
      <c r="AH168">
        <v>4</v>
      </c>
    </row>
    <row r="169" spans="1:34" x14ac:dyDescent="0.25">
      <c r="A169" s="7" t="s">
        <v>103</v>
      </c>
      <c r="B169" t="s">
        <v>147</v>
      </c>
      <c r="AC169">
        <v>1</v>
      </c>
      <c r="AD169">
        <v>1</v>
      </c>
    </row>
    <row r="170" spans="1:34" x14ac:dyDescent="0.25">
      <c r="A170" s="7" t="s">
        <v>104</v>
      </c>
      <c r="B170" t="s">
        <v>147</v>
      </c>
      <c r="T170">
        <v>4</v>
      </c>
      <c r="AD170">
        <v>25</v>
      </c>
      <c r="AE170">
        <v>26</v>
      </c>
      <c r="AF170">
        <v>17</v>
      </c>
      <c r="AG170">
        <v>21</v>
      </c>
      <c r="AH170">
        <v>24</v>
      </c>
    </row>
    <row r="171" spans="1:34" x14ac:dyDescent="0.25">
      <c r="A171" s="7" t="s">
        <v>105</v>
      </c>
      <c r="B171" t="s">
        <v>147</v>
      </c>
      <c r="AD171">
        <v>12</v>
      </c>
      <c r="AE171">
        <v>9</v>
      </c>
      <c r="AF171">
        <v>10</v>
      </c>
      <c r="AG171">
        <v>11</v>
      </c>
      <c r="AH171">
        <v>9</v>
      </c>
    </row>
    <row r="172" spans="1:34" x14ac:dyDescent="0.25">
      <c r="A172" s="7" t="s">
        <v>106</v>
      </c>
      <c r="B172" t="s">
        <v>147</v>
      </c>
      <c r="D172">
        <v>3</v>
      </c>
      <c r="L172">
        <v>0.66666666666666663</v>
      </c>
      <c r="T172">
        <v>13</v>
      </c>
      <c r="AD172">
        <v>19</v>
      </c>
      <c r="AE172">
        <v>19</v>
      </c>
      <c r="AF172">
        <v>21</v>
      </c>
      <c r="AG172">
        <v>26</v>
      </c>
      <c r="AH172">
        <v>21</v>
      </c>
    </row>
    <row r="173" spans="1:34" x14ac:dyDescent="0.25">
      <c r="A173" s="7" t="s">
        <v>107</v>
      </c>
      <c r="B173" t="s">
        <v>147</v>
      </c>
      <c r="T173">
        <v>1</v>
      </c>
      <c r="AC173">
        <v>1</v>
      </c>
      <c r="AD173">
        <v>5</v>
      </c>
      <c r="AE173">
        <v>6</v>
      </c>
      <c r="AF173">
        <v>4</v>
      </c>
      <c r="AG173">
        <v>3</v>
      </c>
      <c r="AH173">
        <v>3</v>
      </c>
    </row>
    <row r="174" spans="1:34" x14ac:dyDescent="0.25">
      <c r="A174" s="7" t="s">
        <v>108</v>
      </c>
      <c r="B174" t="s">
        <v>147</v>
      </c>
      <c r="D174">
        <v>3</v>
      </c>
      <c r="L174">
        <v>0</v>
      </c>
      <c r="T174">
        <v>1</v>
      </c>
      <c r="AD174">
        <v>27</v>
      </c>
      <c r="AE174">
        <v>28</v>
      </c>
      <c r="AF174">
        <v>25</v>
      </c>
      <c r="AG174">
        <v>20</v>
      </c>
      <c r="AH174">
        <v>24</v>
      </c>
    </row>
    <row r="175" spans="1:34" x14ac:dyDescent="0.25">
      <c r="A175" s="7" t="s">
        <v>109</v>
      </c>
      <c r="B175" t="s">
        <v>147</v>
      </c>
      <c r="D175">
        <v>43</v>
      </c>
      <c r="L175">
        <v>0.31578947368421051</v>
      </c>
      <c r="T175">
        <v>131</v>
      </c>
      <c r="AC175">
        <v>46</v>
      </c>
      <c r="AD175">
        <v>492</v>
      </c>
      <c r="AE175">
        <v>512</v>
      </c>
      <c r="AF175">
        <v>480</v>
      </c>
      <c r="AG175">
        <v>368</v>
      </c>
      <c r="AH175">
        <v>352</v>
      </c>
    </row>
    <row r="176" spans="1:34" x14ac:dyDescent="0.25">
      <c r="A176" s="7" t="s">
        <v>110</v>
      </c>
      <c r="B176" t="s">
        <v>147</v>
      </c>
    </row>
    <row r="177" spans="1:34" x14ac:dyDescent="0.25">
      <c r="A177" s="7" t="s">
        <v>111</v>
      </c>
      <c r="B177" t="s">
        <v>147</v>
      </c>
      <c r="T177">
        <v>1</v>
      </c>
      <c r="AD177">
        <v>18</v>
      </c>
      <c r="AE177">
        <v>20</v>
      </c>
      <c r="AF177">
        <v>19</v>
      </c>
      <c r="AG177">
        <v>16</v>
      </c>
      <c r="AH177">
        <v>13</v>
      </c>
    </row>
    <row r="178" spans="1:34" x14ac:dyDescent="0.25">
      <c r="A178" s="7" t="s">
        <v>112</v>
      </c>
      <c r="B178" t="s">
        <v>147</v>
      </c>
      <c r="D178">
        <v>2</v>
      </c>
      <c r="T178">
        <v>10</v>
      </c>
      <c r="AC178">
        <v>6</v>
      </c>
      <c r="AD178">
        <v>57</v>
      </c>
      <c r="AE178">
        <v>56</v>
      </c>
      <c r="AF178">
        <v>55</v>
      </c>
      <c r="AG178">
        <v>55</v>
      </c>
      <c r="AH178">
        <v>59</v>
      </c>
    </row>
    <row r="179" spans="1:34" x14ac:dyDescent="0.25">
      <c r="A179" s="7" t="s">
        <v>113</v>
      </c>
      <c r="B179" t="s">
        <v>147</v>
      </c>
      <c r="AD179">
        <v>21</v>
      </c>
      <c r="AE179">
        <v>18</v>
      </c>
      <c r="AF179">
        <v>22</v>
      </c>
      <c r="AG179">
        <v>15</v>
      </c>
      <c r="AH179">
        <v>23</v>
      </c>
    </row>
    <row r="180" spans="1:34" x14ac:dyDescent="0.25">
      <c r="A180" s="7" t="s">
        <v>114</v>
      </c>
      <c r="B180" t="s">
        <v>147</v>
      </c>
      <c r="T180">
        <v>14</v>
      </c>
      <c r="AD180">
        <v>16</v>
      </c>
      <c r="AE180">
        <v>17</v>
      </c>
      <c r="AF180">
        <v>10</v>
      </c>
      <c r="AG180">
        <v>11</v>
      </c>
      <c r="AH180">
        <v>13</v>
      </c>
    </row>
    <row r="181" spans="1:34" x14ac:dyDescent="0.25">
      <c r="A181" s="7" t="s">
        <v>115</v>
      </c>
      <c r="B181" t="s">
        <v>147</v>
      </c>
      <c r="D181">
        <v>1</v>
      </c>
      <c r="L181">
        <v>0</v>
      </c>
      <c r="T181">
        <v>27</v>
      </c>
      <c r="AD181">
        <v>67</v>
      </c>
      <c r="AE181">
        <v>77</v>
      </c>
      <c r="AF181">
        <v>69</v>
      </c>
      <c r="AG181">
        <v>67</v>
      </c>
      <c r="AH181">
        <v>63</v>
      </c>
    </row>
    <row r="182" spans="1:34" x14ac:dyDescent="0.25">
      <c r="A182" s="7" t="s">
        <v>116</v>
      </c>
      <c r="B182" t="s">
        <v>147</v>
      </c>
      <c r="AD182">
        <v>4</v>
      </c>
      <c r="AE182">
        <v>3</v>
      </c>
      <c r="AF182">
        <v>3</v>
      </c>
      <c r="AG182">
        <v>3</v>
      </c>
      <c r="AH182">
        <v>3</v>
      </c>
    </row>
    <row r="183" spans="1:34" x14ac:dyDescent="0.25">
      <c r="A183" s="7" t="s">
        <v>117</v>
      </c>
      <c r="B183" t="s">
        <v>147</v>
      </c>
      <c r="T183">
        <v>1</v>
      </c>
      <c r="AC183">
        <v>1</v>
      </c>
      <c r="AD183">
        <v>2</v>
      </c>
      <c r="AE183">
        <v>3</v>
      </c>
      <c r="AF183">
        <v>3</v>
      </c>
      <c r="AG183">
        <v>3</v>
      </c>
      <c r="AH183">
        <v>2</v>
      </c>
    </row>
    <row r="184" spans="1:34" x14ac:dyDescent="0.25">
      <c r="A184" s="7" t="s">
        <v>118</v>
      </c>
      <c r="B184" t="s">
        <v>147</v>
      </c>
      <c r="D184">
        <v>2</v>
      </c>
      <c r="L184">
        <v>0.5</v>
      </c>
      <c r="T184">
        <v>12</v>
      </c>
      <c r="AD184">
        <v>15</v>
      </c>
      <c r="AE184">
        <v>18</v>
      </c>
      <c r="AF184">
        <v>12</v>
      </c>
      <c r="AG184">
        <v>10</v>
      </c>
      <c r="AH184">
        <v>9</v>
      </c>
    </row>
    <row r="185" spans="1:34" x14ac:dyDescent="0.25">
      <c r="A185" s="7" t="s">
        <v>119</v>
      </c>
      <c r="B185" t="s">
        <v>147</v>
      </c>
      <c r="T185">
        <v>24</v>
      </c>
      <c r="AC185">
        <v>1</v>
      </c>
      <c r="AD185">
        <v>72</v>
      </c>
      <c r="AE185">
        <v>64</v>
      </c>
      <c r="AF185">
        <v>67</v>
      </c>
      <c r="AG185">
        <v>66</v>
      </c>
      <c r="AH185">
        <v>59</v>
      </c>
    </row>
    <row r="186" spans="1:34" x14ac:dyDescent="0.25">
      <c r="A186" s="7" t="s">
        <v>120</v>
      </c>
      <c r="B186" t="s">
        <v>147</v>
      </c>
      <c r="T186">
        <v>5</v>
      </c>
      <c r="AD186">
        <v>30</v>
      </c>
      <c r="AE186">
        <v>36</v>
      </c>
      <c r="AF186">
        <v>32</v>
      </c>
      <c r="AG186">
        <v>30</v>
      </c>
      <c r="AH186">
        <v>33</v>
      </c>
    </row>
    <row r="187" spans="1:34" x14ac:dyDescent="0.25">
      <c r="A187" s="7" t="s">
        <v>121</v>
      </c>
      <c r="B187" t="s">
        <v>147</v>
      </c>
      <c r="D187">
        <v>27</v>
      </c>
      <c r="L187">
        <v>0.27272727272727271</v>
      </c>
      <c r="T187">
        <v>178</v>
      </c>
      <c r="AC187">
        <v>48</v>
      </c>
      <c r="AD187">
        <v>566</v>
      </c>
      <c r="AE187">
        <v>564</v>
      </c>
      <c r="AF187">
        <v>619</v>
      </c>
      <c r="AG187">
        <v>557</v>
      </c>
      <c r="AH187">
        <v>497</v>
      </c>
    </row>
    <row r="188" spans="1:34" x14ac:dyDescent="0.25">
      <c r="A188" s="7" t="s">
        <v>122</v>
      </c>
      <c r="B188" t="s">
        <v>147</v>
      </c>
      <c r="D188">
        <v>33</v>
      </c>
      <c r="L188">
        <v>0.19354838709677419</v>
      </c>
      <c r="T188">
        <v>219</v>
      </c>
      <c r="AC188">
        <v>168</v>
      </c>
      <c r="AD188">
        <v>699</v>
      </c>
      <c r="AE188">
        <v>684</v>
      </c>
      <c r="AF188">
        <v>766</v>
      </c>
      <c r="AG188">
        <v>676</v>
      </c>
      <c r="AH188">
        <v>560</v>
      </c>
    </row>
    <row r="189" spans="1:34" x14ac:dyDescent="0.25">
      <c r="A189" s="7" t="s">
        <v>123</v>
      </c>
      <c r="B189" t="s">
        <v>147</v>
      </c>
      <c r="D189">
        <v>34</v>
      </c>
      <c r="L189">
        <v>0.15151515151515152</v>
      </c>
      <c r="T189">
        <v>286</v>
      </c>
      <c r="AC189">
        <v>9</v>
      </c>
      <c r="AD189">
        <v>358</v>
      </c>
      <c r="AE189">
        <v>337</v>
      </c>
      <c r="AF189">
        <v>300</v>
      </c>
      <c r="AG189">
        <v>284</v>
      </c>
      <c r="AH189">
        <v>305</v>
      </c>
    </row>
    <row r="190" spans="1:34" x14ac:dyDescent="0.25">
      <c r="A190" s="7" t="s">
        <v>124</v>
      </c>
      <c r="B190" t="s">
        <v>147</v>
      </c>
      <c r="D190">
        <v>7</v>
      </c>
      <c r="L190">
        <v>0.33333333333333331</v>
      </c>
      <c r="T190">
        <v>44</v>
      </c>
      <c r="AC190">
        <v>37</v>
      </c>
      <c r="AD190">
        <v>273</v>
      </c>
      <c r="AE190">
        <v>293</v>
      </c>
      <c r="AF190">
        <v>288</v>
      </c>
      <c r="AG190">
        <v>286</v>
      </c>
      <c r="AH190">
        <v>265</v>
      </c>
    </row>
    <row r="191" spans="1:34" x14ac:dyDescent="0.25">
      <c r="A191" s="7" t="s">
        <v>125</v>
      </c>
      <c r="B191" t="s">
        <v>147</v>
      </c>
      <c r="D191">
        <v>148</v>
      </c>
      <c r="L191">
        <v>0.10948905109489052</v>
      </c>
      <c r="T191">
        <v>666</v>
      </c>
      <c r="AC191">
        <v>137</v>
      </c>
      <c r="AD191">
        <v>1301</v>
      </c>
      <c r="AE191">
        <v>1319</v>
      </c>
      <c r="AF191">
        <v>1352</v>
      </c>
      <c r="AG191">
        <v>1245</v>
      </c>
      <c r="AH191">
        <v>1254</v>
      </c>
    </row>
    <row r="192" spans="1:34" x14ac:dyDescent="0.25">
      <c r="A192" s="7" t="s">
        <v>126</v>
      </c>
      <c r="B192" t="s">
        <v>147</v>
      </c>
      <c r="D192">
        <v>34</v>
      </c>
      <c r="L192">
        <v>0.48275862068965519</v>
      </c>
      <c r="T192">
        <v>112</v>
      </c>
      <c r="AC192">
        <v>9</v>
      </c>
      <c r="AD192">
        <v>599</v>
      </c>
      <c r="AE192">
        <v>660</v>
      </c>
      <c r="AF192">
        <v>633</v>
      </c>
      <c r="AG192">
        <v>569</v>
      </c>
      <c r="AH192">
        <v>598</v>
      </c>
    </row>
    <row r="193" spans="1:34" x14ac:dyDescent="0.25">
      <c r="A193" s="7" t="s">
        <v>127</v>
      </c>
      <c r="B193" t="s">
        <v>147</v>
      </c>
      <c r="D193">
        <v>107</v>
      </c>
      <c r="L193">
        <v>0.25</v>
      </c>
      <c r="T193">
        <v>657</v>
      </c>
      <c r="AC193">
        <v>21</v>
      </c>
      <c r="AD193">
        <v>1316</v>
      </c>
      <c r="AE193">
        <v>1375</v>
      </c>
      <c r="AF193">
        <v>1312</v>
      </c>
      <c r="AG193">
        <v>1238</v>
      </c>
      <c r="AH193">
        <v>1234</v>
      </c>
    </row>
    <row r="194" spans="1:34" x14ac:dyDescent="0.25">
      <c r="A194" s="7" t="s">
        <v>128</v>
      </c>
      <c r="B194" t="s">
        <v>147</v>
      </c>
      <c r="D194">
        <v>44</v>
      </c>
      <c r="L194">
        <v>0.24390243902439024</v>
      </c>
      <c r="T194">
        <v>361</v>
      </c>
      <c r="AC194">
        <v>114</v>
      </c>
      <c r="AD194">
        <v>1138</v>
      </c>
      <c r="AE194">
        <v>1171</v>
      </c>
      <c r="AF194">
        <v>1226</v>
      </c>
      <c r="AG194">
        <v>1130</v>
      </c>
      <c r="AH194">
        <v>1194</v>
      </c>
    </row>
    <row r="195" spans="1:34" x14ac:dyDescent="0.25">
      <c r="A195" s="7" t="s">
        <v>129</v>
      </c>
      <c r="B195" t="s">
        <v>147</v>
      </c>
      <c r="D195">
        <v>60</v>
      </c>
      <c r="L195">
        <v>0.32075471698113206</v>
      </c>
      <c r="T195">
        <v>103</v>
      </c>
      <c r="AC195">
        <v>70</v>
      </c>
      <c r="AD195">
        <v>575</v>
      </c>
      <c r="AE195">
        <v>592</v>
      </c>
      <c r="AF195">
        <v>584</v>
      </c>
      <c r="AG195">
        <v>581</v>
      </c>
      <c r="AH195">
        <v>609</v>
      </c>
    </row>
    <row r="196" spans="1:34" x14ac:dyDescent="0.25">
      <c r="A196" s="7" t="s">
        <v>130</v>
      </c>
      <c r="B196" t="s">
        <v>147</v>
      </c>
      <c r="D196">
        <v>18</v>
      </c>
      <c r="L196">
        <v>0.8</v>
      </c>
      <c r="T196">
        <v>105</v>
      </c>
      <c r="AC196">
        <v>4</v>
      </c>
      <c r="AD196">
        <v>386</v>
      </c>
      <c r="AE196">
        <v>434</v>
      </c>
      <c r="AF196">
        <v>418</v>
      </c>
      <c r="AG196">
        <v>390</v>
      </c>
      <c r="AH196">
        <v>422</v>
      </c>
    </row>
    <row r="197" spans="1:34" x14ac:dyDescent="0.25">
      <c r="A197" s="7" t="s">
        <v>131</v>
      </c>
      <c r="B197" t="s">
        <v>147</v>
      </c>
      <c r="D197">
        <v>46</v>
      </c>
      <c r="L197" s="15">
        <v>4.7619047619047616E-2</v>
      </c>
      <c r="T197">
        <v>310</v>
      </c>
      <c r="AC197">
        <v>92</v>
      </c>
      <c r="AD197">
        <v>507</v>
      </c>
      <c r="AE197">
        <v>434</v>
      </c>
      <c r="AF197">
        <v>481</v>
      </c>
      <c r="AG197">
        <v>456</v>
      </c>
      <c r="AH197">
        <v>500</v>
      </c>
    </row>
    <row r="198" spans="1:34" x14ac:dyDescent="0.25">
      <c r="A198" s="9" t="s">
        <v>132</v>
      </c>
      <c r="B198" t="s">
        <v>147</v>
      </c>
      <c r="D198">
        <v>10</v>
      </c>
      <c r="L198">
        <v>0</v>
      </c>
      <c r="T198">
        <v>163</v>
      </c>
      <c r="AC198">
        <v>25</v>
      </c>
      <c r="AD198">
        <v>296</v>
      </c>
      <c r="AE198">
        <v>309</v>
      </c>
      <c r="AF198">
        <v>300</v>
      </c>
      <c r="AG198">
        <v>291</v>
      </c>
      <c r="AH198">
        <v>274</v>
      </c>
    </row>
    <row r="199" spans="1:34" x14ac:dyDescent="0.25">
      <c r="A199" s="7" t="s">
        <v>133</v>
      </c>
      <c r="B199" t="s">
        <v>147</v>
      </c>
    </row>
    <row r="200" spans="1:34" x14ac:dyDescent="0.25">
      <c r="A200" s="7" t="s">
        <v>134</v>
      </c>
      <c r="B200" t="s">
        <v>147</v>
      </c>
    </row>
    <row r="201" spans="1:34" x14ac:dyDescent="0.25">
      <c r="A201" s="7" t="s">
        <v>135</v>
      </c>
      <c r="B201" t="s">
        <v>147</v>
      </c>
      <c r="D201">
        <v>59</v>
      </c>
      <c r="L201">
        <v>0.13207547169811321</v>
      </c>
      <c r="T201">
        <v>169</v>
      </c>
      <c r="AC201">
        <v>36</v>
      </c>
      <c r="AD201">
        <v>639</v>
      </c>
      <c r="AE201">
        <v>644</v>
      </c>
      <c r="AF201">
        <v>632</v>
      </c>
      <c r="AG201">
        <v>582</v>
      </c>
      <c r="AH201">
        <v>604</v>
      </c>
    </row>
    <row r="202" spans="1:34" x14ac:dyDescent="0.25">
      <c r="A202" s="7" t="s">
        <v>136</v>
      </c>
      <c r="B202" t="s">
        <v>147</v>
      </c>
      <c r="D202">
        <v>14</v>
      </c>
      <c r="L202">
        <v>0.15384615384615385</v>
      </c>
      <c r="T202">
        <v>171</v>
      </c>
      <c r="AC202">
        <v>90</v>
      </c>
      <c r="AD202">
        <v>340</v>
      </c>
      <c r="AE202">
        <v>324</v>
      </c>
      <c r="AF202">
        <v>361</v>
      </c>
      <c r="AG202">
        <v>327</v>
      </c>
      <c r="AH202">
        <v>271</v>
      </c>
    </row>
    <row r="203" spans="1:34" x14ac:dyDescent="0.25">
      <c r="A203" s="7" t="s">
        <v>137</v>
      </c>
      <c r="B203" t="s">
        <v>147</v>
      </c>
    </row>
    <row r="204" spans="1:34" x14ac:dyDescent="0.25">
      <c r="A204" s="7" t="s">
        <v>138</v>
      </c>
      <c r="B204" t="s">
        <v>147</v>
      </c>
      <c r="AD204">
        <v>2</v>
      </c>
      <c r="AE204">
        <v>1</v>
      </c>
      <c r="AF204">
        <v>1</v>
      </c>
      <c r="AG204">
        <v>1</v>
      </c>
      <c r="AH204">
        <v>1</v>
      </c>
    </row>
    <row r="205" spans="1:34" x14ac:dyDescent="0.25">
      <c r="A205" s="7" t="s">
        <v>139</v>
      </c>
      <c r="B205" t="s">
        <v>147</v>
      </c>
    </row>
    <row r="206" spans="1:34" x14ac:dyDescent="0.25">
      <c r="A206" s="7" t="s">
        <v>140</v>
      </c>
      <c r="B206" t="s">
        <v>147</v>
      </c>
      <c r="D206">
        <v>1</v>
      </c>
      <c r="L206">
        <v>0</v>
      </c>
      <c r="T206">
        <v>15</v>
      </c>
      <c r="AD206">
        <v>23</v>
      </c>
      <c r="AE206">
        <v>23</v>
      </c>
      <c r="AF206">
        <v>22</v>
      </c>
      <c r="AG206">
        <v>15</v>
      </c>
      <c r="AH206">
        <v>25</v>
      </c>
    </row>
    <row r="207" spans="1:34" x14ac:dyDescent="0.25">
      <c r="A207" s="7" t="s">
        <v>141</v>
      </c>
      <c r="B207" t="s">
        <v>147</v>
      </c>
      <c r="D207">
        <v>15</v>
      </c>
      <c r="L207">
        <v>8.3333333333333329E-2</v>
      </c>
      <c r="T207">
        <v>123</v>
      </c>
      <c r="AC207">
        <v>4</v>
      </c>
      <c r="AD207">
        <v>211</v>
      </c>
      <c r="AE207">
        <v>218</v>
      </c>
      <c r="AF207">
        <v>249</v>
      </c>
      <c r="AG207">
        <v>258</v>
      </c>
      <c r="AH207">
        <v>266</v>
      </c>
    </row>
    <row r="208" spans="1:34" x14ac:dyDescent="0.25">
      <c r="A208" s="7" t="s">
        <v>142</v>
      </c>
      <c r="B208" t="s">
        <v>147</v>
      </c>
      <c r="D208">
        <v>3</v>
      </c>
      <c r="L208">
        <v>0.66666666666666663</v>
      </c>
      <c r="T208">
        <v>1</v>
      </c>
      <c r="AD208">
        <v>8</v>
      </c>
      <c r="AE208">
        <v>8</v>
      </c>
      <c r="AF208">
        <v>5</v>
      </c>
      <c r="AG208">
        <v>7</v>
      </c>
      <c r="AH208">
        <v>8</v>
      </c>
    </row>
    <row r="209" spans="1:34" x14ac:dyDescent="0.25">
      <c r="A209" s="7" t="s">
        <v>143</v>
      </c>
      <c r="B209" t="s">
        <v>147</v>
      </c>
      <c r="D209">
        <v>1</v>
      </c>
      <c r="T209">
        <v>3</v>
      </c>
      <c r="AC209">
        <v>2</v>
      </c>
      <c r="AD209">
        <v>35</v>
      </c>
      <c r="AE209">
        <v>37</v>
      </c>
      <c r="AF209">
        <v>46</v>
      </c>
      <c r="AG209">
        <v>42</v>
      </c>
      <c r="AH209">
        <v>46</v>
      </c>
    </row>
    <row r="210" spans="1:34" x14ac:dyDescent="0.25">
      <c r="A210" s="7" t="s">
        <v>144</v>
      </c>
      <c r="B210" t="s">
        <v>147</v>
      </c>
      <c r="D210">
        <v>5</v>
      </c>
      <c r="L210">
        <v>0</v>
      </c>
      <c r="T210">
        <v>37</v>
      </c>
      <c r="AC210">
        <v>11</v>
      </c>
      <c r="AD210">
        <v>460</v>
      </c>
      <c r="AE210">
        <v>527</v>
      </c>
      <c r="AF210">
        <v>483</v>
      </c>
      <c r="AG210">
        <v>551</v>
      </c>
      <c r="AH210">
        <v>639</v>
      </c>
    </row>
    <row r="211" spans="1:34" x14ac:dyDescent="0.25">
      <c r="A211" s="7" t="s">
        <v>41</v>
      </c>
      <c r="B211" t="s">
        <v>145</v>
      </c>
    </row>
    <row r="212" spans="1:34" x14ac:dyDescent="0.25">
      <c r="A212" s="7" t="s">
        <v>42</v>
      </c>
      <c r="B212" t="s">
        <v>145</v>
      </c>
    </row>
    <row r="213" spans="1:34" x14ac:dyDescent="0.25">
      <c r="A213" s="7" t="s">
        <v>43</v>
      </c>
      <c r="B213" t="s">
        <v>145</v>
      </c>
      <c r="AH213">
        <v>1</v>
      </c>
    </row>
    <row r="214" spans="1:34" x14ac:dyDescent="0.25">
      <c r="A214" s="7" t="s">
        <v>44</v>
      </c>
      <c r="B214" t="s">
        <v>145</v>
      </c>
    </row>
    <row r="215" spans="1:34" x14ac:dyDescent="0.25">
      <c r="A215" s="7" t="s">
        <v>45</v>
      </c>
      <c r="B215" t="s">
        <v>145</v>
      </c>
    </row>
    <row r="216" spans="1:34" x14ac:dyDescent="0.25">
      <c r="A216" s="7" t="s">
        <v>46</v>
      </c>
      <c r="B216" t="s">
        <v>145</v>
      </c>
    </row>
    <row r="217" spans="1:34" x14ac:dyDescent="0.25">
      <c r="A217" s="7" t="s">
        <v>47</v>
      </c>
      <c r="B217" t="s">
        <v>145</v>
      </c>
    </row>
    <row r="218" spans="1:34" x14ac:dyDescent="0.25">
      <c r="A218" s="7" t="s">
        <v>48</v>
      </c>
      <c r="B218" t="s">
        <v>145</v>
      </c>
    </row>
    <row r="219" spans="1:34" x14ac:dyDescent="0.25">
      <c r="A219" s="7" t="s">
        <v>49</v>
      </c>
      <c r="B219" t="s">
        <v>145</v>
      </c>
    </row>
    <row r="220" spans="1:34" x14ac:dyDescent="0.25">
      <c r="A220" s="7" t="s">
        <v>50</v>
      </c>
      <c r="B220" t="s">
        <v>145</v>
      </c>
    </row>
    <row r="221" spans="1:34" x14ac:dyDescent="0.25">
      <c r="A221" s="7" t="s">
        <v>51</v>
      </c>
      <c r="B221" t="s">
        <v>145</v>
      </c>
    </row>
    <row r="222" spans="1:34" x14ac:dyDescent="0.25">
      <c r="A222" s="7" t="s">
        <v>52</v>
      </c>
      <c r="B222" t="s">
        <v>145</v>
      </c>
    </row>
    <row r="223" spans="1:34" x14ac:dyDescent="0.25">
      <c r="A223" s="7" t="s">
        <v>53</v>
      </c>
      <c r="B223" t="s">
        <v>145</v>
      </c>
    </row>
    <row r="224" spans="1:34" x14ac:dyDescent="0.25">
      <c r="A224" s="7" t="s">
        <v>54</v>
      </c>
      <c r="B224" t="s">
        <v>145</v>
      </c>
    </row>
    <row r="225" spans="1:33" x14ac:dyDescent="0.25">
      <c r="A225" s="7" t="s">
        <v>55</v>
      </c>
      <c r="B225" t="s">
        <v>145</v>
      </c>
    </row>
    <row r="226" spans="1:33" x14ac:dyDescent="0.25">
      <c r="A226" s="7" t="s">
        <v>56</v>
      </c>
      <c r="B226" t="s">
        <v>145</v>
      </c>
    </row>
    <row r="227" spans="1:33" x14ac:dyDescent="0.25">
      <c r="A227" s="7" t="s">
        <v>57</v>
      </c>
      <c r="B227" t="s">
        <v>145</v>
      </c>
      <c r="AD227">
        <v>1</v>
      </c>
      <c r="AG227">
        <v>1</v>
      </c>
    </row>
    <row r="228" spans="1:33" x14ac:dyDescent="0.25">
      <c r="A228" s="7" t="s">
        <v>58</v>
      </c>
      <c r="B228" t="s">
        <v>145</v>
      </c>
    </row>
    <row r="229" spans="1:33" x14ac:dyDescent="0.25">
      <c r="A229" s="7" t="s">
        <v>59</v>
      </c>
      <c r="B229" t="s">
        <v>145</v>
      </c>
    </row>
    <row r="230" spans="1:33" x14ac:dyDescent="0.25">
      <c r="A230" s="7" t="s">
        <v>60</v>
      </c>
      <c r="B230" t="s">
        <v>145</v>
      </c>
    </row>
    <row r="231" spans="1:33" x14ac:dyDescent="0.25">
      <c r="A231" s="7" t="s">
        <v>61</v>
      </c>
      <c r="B231" t="s">
        <v>145</v>
      </c>
    </row>
    <row r="232" spans="1:33" x14ac:dyDescent="0.25">
      <c r="A232" s="7" t="s">
        <v>62</v>
      </c>
      <c r="B232" t="s">
        <v>145</v>
      </c>
    </row>
    <row r="233" spans="1:33" x14ac:dyDescent="0.25">
      <c r="A233" s="7" t="s">
        <v>63</v>
      </c>
      <c r="B233" t="s">
        <v>145</v>
      </c>
    </row>
    <row r="234" spans="1:33" x14ac:dyDescent="0.25">
      <c r="A234" s="7" t="s">
        <v>64</v>
      </c>
      <c r="B234" t="s">
        <v>145</v>
      </c>
    </row>
    <row r="235" spans="1:33" x14ac:dyDescent="0.25">
      <c r="A235" s="7" t="s">
        <v>65</v>
      </c>
      <c r="B235" t="s">
        <v>145</v>
      </c>
    </row>
    <row r="236" spans="1:33" x14ac:dyDescent="0.25">
      <c r="A236" s="7" t="s">
        <v>66</v>
      </c>
      <c r="B236" t="s">
        <v>145</v>
      </c>
    </row>
    <row r="237" spans="1:33" x14ac:dyDescent="0.25">
      <c r="A237" s="7" t="s">
        <v>67</v>
      </c>
      <c r="B237" t="s">
        <v>145</v>
      </c>
    </row>
    <row r="238" spans="1:33" x14ac:dyDescent="0.25">
      <c r="A238" s="7" t="s">
        <v>68</v>
      </c>
      <c r="B238" t="s">
        <v>145</v>
      </c>
    </row>
    <row r="239" spans="1:33" x14ac:dyDescent="0.25">
      <c r="A239" s="7" t="s">
        <v>69</v>
      </c>
      <c r="B239" t="s">
        <v>145</v>
      </c>
    </row>
    <row r="240" spans="1:33" x14ac:dyDescent="0.25">
      <c r="A240" s="7" t="s">
        <v>70</v>
      </c>
      <c r="B240" t="s">
        <v>145</v>
      </c>
    </row>
    <row r="241" spans="1:34" x14ac:dyDescent="0.25">
      <c r="A241" s="7" t="s">
        <v>71</v>
      </c>
      <c r="B241" t="s">
        <v>145</v>
      </c>
    </row>
    <row r="242" spans="1:34" x14ac:dyDescent="0.25">
      <c r="A242" s="7" t="s">
        <v>72</v>
      </c>
      <c r="B242" t="s">
        <v>145</v>
      </c>
    </row>
    <row r="243" spans="1:34" x14ac:dyDescent="0.25">
      <c r="A243" s="7" t="s">
        <v>73</v>
      </c>
      <c r="B243" t="s">
        <v>145</v>
      </c>
    </row>
    <row r="244" spans="1:34" x14ac:dyDescent="0.25">
      <c r="A244" s="7" t="s">
        <v>74</v>
      </c>
      <c r="B244" t="s">
        <v>145</v>
      </c>
    </row>
    <row r="245" spans="1:34" x14ac:dyDescent="0.25">
      <c r="A245" s="7" t="s">
        <v>75</v>
      </c>
      <c r="B245" t="s">
        <v>145</v>
      </c>
    </row>
    <row r="246" spans="1:34" x14ac:dyDescent="0.25">
      <c r="A246" s="7" t="s">
        <v>76</v>
      </c>
      <c r="B246" t="s">
        <v>145</v>
      </c>
    </row>
    <row r="247" spans="1:34" x14ac:dyDescent="0.25">
      <c r="A247" s="7" t="s">
        <v>77</v>
      </c>
      <c r="B247" t="s">
        <v>145</v>
      </c>
    </row>
    <row r="248" spans="1:34" x14ac:dyDescent="0.25">
      <c r="A248" s="7" t="s">
        <v>78</v>
      </c>
      <c r="B248" t="s">
        <v>145</v>
      </c>
    </row>
    <row r="249" spans="1:34" x14ac:dyDescent="0.25">
      <c r="A249" s="7" t="s">
        <v>79</v>
      </c>
      <c r="B249" t="s">
        <v>145</v>
      </c>
    </row>
    <row r="250" spans="1:34" x14ac:dyDescent="0.25">
      <c r="A250" s="7" t="s">
        <v>80</v>
      </c>
      <c r="B250" t="s">
        <v>145</v>
      </c>
    </row>
    <row r="251" spans="1:34" x14ac:dyDescent="0.25">
      <c r="A251" s="7" t="s">
        <v>81</v>
      </c>
      <c r="B251" t="s">
        <v>145</v>
      </c>
    </row>
    <row r="252" spans="1:34" x14ac:dyDescent="0.25">
      <c r="A252" s="7" t="s">
        <v>82</v>
      </c>
      <c r="B252" t="s">
        <v>145</v>
      </c>
      <c r="AD252">
        <v>1</v>
      </c>
    </row>
    <row r="253" spans="1:34" x14ac:dyDescent="0.25">
      <c r="A253" s="7" t="s">
        <v>83</v>
      </c>
      <c r="B253" t="s">
        <v>145</v>
      </c>
    </row>
    <row r="254" spans="1:34" x14ac:dyDescent="0.25">
      <c r="A254" s="7" t="s">
        <v>84</v>
      </c>
      <c r="B254" t="s">
        <v>145</v>
      </c>
      <c r="AE254">
        <v>1</v>
      </c>
      <c r="AF254">
        <v>1</v>
      </c>
      <c r="AG254">
        <v>1</v>
      </c>
      <c r="AH254">
        <v>2</v>
      </c>
    </row>
    <row r="255" spans="1:34" x14ac:dyDescent="0.25">
      <c r="A255" s="7" t="s">
        <v>85</v>
      </c>
      <c r="B255" t="s">
        <v>145</v>
      </c>
    </row>
    <row r="256" spans="1:34" x14ac:dyDescent="0.25">
      <c r="A256" s="7" t="s">
        <v>86</v>
      </c>
      <c r="B256" t="s">
        <v>145</v>
      </c>
    </row>
    <row r="257" spans="1:2" x14ac:dyDescent="0.25">
      <c r="A257" s="7" t="s">
        <v>87</v>
      </c>
      <c r="B257" t="s">
        <v>145</v>
      </c>
    </row>
    <row r="258" spans="1:2" x14ac:dyDescent="0.25">
      <c r="A258" s="7" t="s">
        <v>88</v>
      </c>
      <c r="B258" t="s">
        <v>145</v>
      </c>
    </row>
    <row r="259" spans="1:2" x14ac:dyDescent="0.25">
      <c r="A259" s="7" t="s">
        <v>89</v>
      </c>
      <c r="B259" t="s">
        <v>145</v>
      </c>
    </row>
    <row r="260" spans="1:2" x14ac:dyDescent="0.25">
      <c r="A260" s="7" t="s">
        <v>90</v>
      </c>
      <c r="B260" t="s">
        <v>145</v>
      </c>
    </row>
    <row r="261" spans="1:2" x14ac:dyDescent="0.25">
      <c r="A261" s="7" t="s">
        <v>91</v>
      </c>
      <c r="B261" t="s">
        <v>145</v>
      </c>
    </row>
    <row r="262" spans="1:2" x14ac:dyDescent="0.25">
      <c r="A262" s="7" t="s">
        <v>92</v>
      </c>
      <c r="B262" t="s">
        <v>145</v>
      </c>
    </row>
    <row r="263" spans="1:2" x14ac:dyDescent="0.25">
      <c r="A263" s="7" t="s">
        <v>93</v>
      </c>
      <c r="B263" t="s">
        <v>145</v>
      </c>
    </row>
    <row r="264" spans="1:2" x14ac:dyDescent="0.25">
      <c r="A264" s="7" t="s">
        <v>94</v>
      </c>
      <c r="B264" t="s">
        <v>145</v>
      </c>
    </row>
    <row r="265" spans="1:2" x14ac:dyDescent="0.25">
      <c r="A265" s="7" t="s">
        <v>95</v>
      </c>
      <c r="B265" t="s">
        <v>145</v>
      </c>
    </row>
    <row r="266" spans="1:2" x14ac:dyDescent="0.25">
      <c r="A266" s="7" t="s">
        <v>96</v>
      </c>
      <c r="B266" t="s">
        <v>145</v>
      </c>
    </row>
    <row r="267" spans="1:2" x14ac:dyDescent="0.25">
      <c r="A267" s="7" t="s">
        <v>97</v>
      </c>
      <c r="B267" t="s">
        <v>145</v>
      </c>
    </row>
    <row r="268" spans="1:2" x14ac:dyDescent="0.25">
      <c r="A268" s="7" t="s">
        <v>98</v>
      </c>
      <c r="B268" t="s">
        <v>145</v>
      </c>
    </row>
    <row r="269" spans="1:2" x14ac:dyDescent="0.25">
      <c r="A269" s="7" t="s">
        <v>99</v>
      </c>
      <c r="B269" t="s">
        <v>145</v>
      </c>
    </row>
    <row r="270" spans="1:2" x14ac:dyDescent="0.25">
      <c r="A270" s="7" t="s">
        <v>100</v>
      </c>
      <c r="B270" t="s">
        <v>145</v>
      </c>
    </row>
    <row r="271" spans="1:2" x14ac:dyDescent="0.25">
      <c r="A271" s="7" t="s">
        <v>101</v>
      </c>
      <c r="B271" t="s">
        <v>145</v>
      </c>
    </row>
    <row r="272" spans="1:2" x14ac:dyDescent="0.25">
      <c r="A272" s="7" t="s">
        <v>102</v>
      </c>
      <c r="B272" t="s">
        <v>145</v>
      </c>
    </row>
    <row r="273" spans="1:34" x14ac:dyDescent="0.25">
      <c r="A273" s="7" t="s">
        <v>103</v>
      </c>
      <c r="B273" t="s">
        <v>145</v>
      </c>
    </row>
    <row r="274" spans="1:34" x14ac:dyDescent="0.25">
      <c r="A274" s="7" t="s">
        <v>104</v>
      </c>
      <c r="B274" t="s">
        <v>145</v>
      </c>
    </row>
    <row r="275" spans="1:34" x14ac:dyDescent="0.25">
      <c r="A275" s="7" t="s">
        <v>105</v>
      </c>
      <c r="B275" t="s">
        <v>145</v>
      </c>
    </row>
    <row r="276" spans="1:34" x14ac:dyDescent="0.25">
      <c r="A276" s="7" t="s">
        <v>106</v>
      </c>
      <c r="B276" t="s">
        <v>145</v>
      </c>
    </row>
    <row r="277" spans="1:34" x14ac:dyDescent="0.25">
      <c r="A277" s="7" t="s">
        <v>107</v>
      </c>
      <c r="B277" t="s">
        <v>145</v>
      </c>
    </row>
    <row r="278" spans="1:34" x14ac:dyDescent="0.25">
      <c r="A278" s="7" t="s">
        <v>108</v>
      </c>
      <c r="B278" t="s">
        <v>145</v>
      </c>
    </row>
    <row r="279" spans="1:34" x14ac:dyDescent="0.25">
      <c r="A279" s="7" t="s">
        <v>109</v>
      </c>
      <c r="B279" t="s">
        <v>145</v>
      </c>
      <c r="T279">
        <v>1</v>
      </c>
      <c r="AF279">
        <v>1</v>
      </c>
      <c r="AG279">
        <v>1</v>
      </c>
      <c r="AH279">
        <v>2</v>
      </c>
    </row>
    <row r="280" spans="1:34" x14ac:dyDescent="0.25">
      <c r="A280" s="7" t="s">
        <v>110</v>
      </c>
      <c r="B280" t="s">
        <v>145</v>
      </c>
    </row>
    <row r="281" spans="1:34" x14ac:dyDescent="0.25">
      <c r="A281" s="7" t="s">
        <v>111</v>
      </c>
      <c r="B281" t="s">
        <v>145</v>
      </c>
    </row>
    <row r="282" spans="1:34" x14ac:dyDescent="0.25">
      <c r="A282" s="7" t="s">
        <v>112</v>
      </c>
      <c r="B282" t="s">
        <v>145</v>
      </c>
    </row>
    <row r="283" spans="1:34" x14ac:dyDescent="0.25">
      <c r="A283" s="7" t="s">
        <v>113</v>
      </c>
      <c r="B283" t="s">
        <v>145</v>
      </c>
    </row>
    <row r="284" spans="1:34" x14ac:dyDescent="0.25">
      <c r="A284" s="7" t="s">
        <v>114</v>
      </c>
      <c r="B284" t="s">
        <v>145</v>
      </c>
    </row>
    <row r="285" spans="1:34" x14ac:dyDescent="0.25">
      <c r="A285" s="7" t="s">
        <v>115</v>
      </c>
      <c r="B285" t="s">
        <v>145</v>
      </c>
    </row>
    <row r="286" spans="1:34" x14ac:dyDescent="0.25">
      <c r="A286" s="7" t="s">
        <v>116</v>
      </c>
      <c r="B286" t="s">
        <v>145</v>
      </c>
    </row>
    <row r="287" spans="1:34" x14ac:dyDescent="0.25">
      <c r="A287" s="7" t="s">
        <v>117</v>
      </c>
      <c r="B287" t="s">
        <v>145</v>
      </c>
    </row>
    <row r="288" spans="1:34" x14ac:dyDescent="0.25">
      <c r="A288" s="7" t="s">
        <v>118</v>
      </c>
      <c r="B288" t="s">
        <v>145</v>
      </c>
      <c r="T288">
        <v>1</v>
      </c>
    </row>
    <row r="289" spans="1:34" x14ac:dyDescent="0.25">
      <c r="A289" s="7" t="s">
        <v>119</v>
      </c>
      <c r="B289" t="s">
        <v>145</v>
      </c>
    </row>
    <row r="290" spans="1:34" x14ac:dyDescent="0.25">
      <c r="A290" s="7" t="s">
        <v>120</v>
      </c>
      <c r="B290" t="s">
        <v>145</v>
      </c>
    </row>
    <row r="291" spans="1:34" x14ac:dyDescent="0.25">
      <c r="A291" s="7" t="s">
        <v>121</v>
      </c>
      <c r="B291" t="s">
        <v>145</v>
      </c>
      <c r="AD291">
        <v>1</v>
      </c>
      <c r="AE291">
        <v>1</v>
      </c>
      <c r="AF291">
        <v>1</v>
      </c>
      <c r="AG291">
        <v>2</v>
      </c>
      <c r="AH291">
        <v>1</v>
      </c>
    </row>
    <row r="292" spans="1:34" x14ac:dyDescent="0.25">
      <c r="A292" s="7" t="s">
        <v>122</v>
      </c>
      <c r="B292" t="s">
        <v>145</v>
      </c>
      <c r="AD292">
        <v>2</v>
      </c>
      <c r="AE292">
        <v>2</v>
      </c>
      <c r="AF292">
        <v>1</v>
      </c>
      <c r="AG292">
        <v>3</v>
      </c>
      <c r="AH292">
        <v>1</v>
      </c>
    </row>
    <row r="293" spans="1:34" x14ac:dyDescent="0.25">
      <c r="A293" s="7" t="s">
        <v>123</v>
      </c>
      <c r="B293" t="s">
        <v>145</v>
      </c>
    </row>
    <row r="294" spans="1:34" x14ac:dyDescent="0.25">
      <c r="A294" s="7" t="s">
        <v>124</v>
      </c>
      <c r="B294" t="s">
        <v>145</v>
      </c>
    </row>
    <row r="295" spans="1:34" x14ac:dyDescent="0.25">
      <c r="A295" s="7" t="s">
        <v>125</v>
      </c>
      <c r="B295" t="s">
        <v>145</v>
      </c>
    </row>
    <row r="296" spans="1:34" x14ac:dyDescent="0.25">
      <c r="A296" s="7" t="s">
        <v>126</v>
      </c>
      <c r="B296" t="s">
        <v>145</v>
      </c>
      <c r="T296">
        <v>1</v>
      </c>
      <c r="AD296">
        <v>1</v>
      </c>
      <c r="AE296">
        <v>1</v>
      </c>
      <c r="AF296">
        <v>1</v>
      </c>
      <c r="AG296">
        <v>1</v>
      </c>
    </row>
    <row r="297" spans="1:34" x14ac:dyDescent="0.25">
      <c r="A297" s="7" t="s">
        <v>127</v>
      </c>
      <c r="B297" t="s">
        <v>145</v>
      </c>
      <c r="AF297">
        <v>1</v>
      </c>
    </row>
    <row r="298" spans="1:34" x14ac:dyDescent="0.25">
      <c r="A298" s="7" t="s">
        <v>128</v>
      </c>
      <c r="B298" t="s">
        <v>145</v>
      </c>
      <c r="AF298">
        <v>1</v>
      </c>
    </row>
    <row r="299" spans="1:34" x14ac:dyDescent="0.25">
      <c r="A299" s="7" t="s">
        <v>129</v>
      </c>
      <c r="B299" t="s">
        <v>145</v>
      </c>
      <c r="T299">
        <v>3</v>
      </c>
      <c r="AD299">
        <v>3</v>
      </c>
      <c r="AE299">
        <v>6</v>
      </c>
      <c r="AF299">
        <v>6</v>
      </c>
      <c r="AG299">
        <v>4</v>
      </c>
      <c r="AH299">
        <v>3</v>
      </c>
    </row>
    <row r="300" spans="1:34" x14ac:dyDescent="0.25">
      <c r="A300" s="7" t="s">
        <v>130</v>
      </c>
      <c r="B300" t="s">
        <v>145</v>
      </c>
      <c r="AD300">
        <v>2</v>
      </c>
      <c r="AE300">
        <v>2</v>
      </c>
      <c r="AF300">
        <v>3</v>
      </c>
      <c r="AG300">
        <v>1</v>
      </c>
      <c r="AH300">
        <v>4</v>
      </c>
    </row>
    <row r="301" spans="1:34" x14ac:dyDescent="0.25">
      <c r="A301" s="7" t="s">
        <v>131</v>
      </c>
      <c r="B301" t="s">
        <v>145</v>
      </c>
      <c r="AF301">
        <v>1</v>
      </c>
      <c r="AG301">
        <v>1</v>
      </c>
      <c r="AH301">
        <v>1</v>
      </c>
    </row>
    <row r="302" spans="1:34" x14ac:dyDescent="0.25">
      <c r="A302" s="7" t="s">
        <v>132</v>
      </c>
      <c r="B302" t="s">
        <v>145</v>
      </c>
    </row>
    <row r="303" spans="1:34" x14ac:dyDescent="0.25">
      <c r="A303" s="7" t="s">
        <v>133</v>
      </c>
      <c r="B303" t="s">
        <v>145</v>
      </c>
    </row>
    <row r="304" spans="1:34" x14ac:dyDescent="0.25">
      <c r="A304" s="7" t="s">
        <v>134</v>
      </c>
      <c r="B304" t="s">
        <v>145</v>
      </c>
    </row>
    <row r="305" spans="1:34" x14ac:dyDescent="0.25">
      <c r="A305" s="7" t="s">
        <v>135</v>
      </c>
      <c r="B305" t="s">
        <v>145</v>
      </c>
    </row>
    <row r="306" spans="1:34" x14ac:dyDescent="0.25">
      <c r="A306" s="7" t="s">
        <v>136</v>
      </c>
      <c r="B306" t="s">
        <v>145</v>
      </c>
      <c r="AD306">
        <v>1</v>
      </c>
      <c r="AF306">
        <v>1</v>
      </c>
    </row>
    <row r="307" spans="1:34" x14ac:dyDescent="0.25">
      <c r="A307" s="7" t="s">
        <v>137</v>
      </c>
      <c r="B307" t="s">
        <v>145</v>
      </c>
    </row>
    <row r="308" spans="1:34" x14ac:dyDescent="0.25">
      <c r="A308" s="7" t="s">
        <v>138</v>
      </c>
      <c r="B308" t="s">
        <v>145</v>
      </c>
    </row>
    <row r="309" spans="1:34" x14ac:dyDescent="0.25">
      <c r="A309" s="7" t="s">
        <v>139</v>
      </c>
      <c r="B309" t="s">
        <v>145</v>
      </c>
    </row>
    <row r="310" spans="1:34" x14ac:dyDescent="0.25">
      <c r="A310" s="7" t="s">
        <v>140</v>
      </c>
      <c r="B310" t="s">
        <v>145</v>
      </c>
    </row>
    <row r="311" spans="1:34" x14ac:dyDescent="0.25">
      <c r="A311" s="8" t="s">
        <v>141</v>
      </c>
      <c r="B311" t="s">
        <v>145</v>
      </c>
      <c r="T311">
        <v>2</v>
      </c>
      <c r="AE311">
        <v>1</v>
      </c>
      <c r="AF311">
        <v>1</v>
      </c>
      <c r="AG311">
        <v>1</v>
      </c>
      <c r="AH311">
        <v>1</v>
      </c>
    </row>
    <row r="312" spans="1:34" x14ac:dyDescent="0.25">
      <c r="A312" s="7" t="s">
        <v>142</v>
      </c>
      <c r="B312" t="s">
        <v>145</v>
      </c>
    </row>
    <row r="313" spans="1:34" x14ac:dyDescent="0.25">
      <c r="A313" s="7" t="s">
        <v>143</v>
      </c>
      <c r="B313" t="s">
        <v>145</v>
      </c>
    </row>
    <row r="314" spans="1:34" x14ac:dyDescent="0.25">
      <c r="A314" s="7" t="s">
        <v>144</v>
      </c>
      <c r="B314" t="s">
        <v>145</v>
      </c>
    </row>
  </sheetData>
  <mergeCells count="5">
    <mergeCell ref="D1:J1"/>
    <mergeCell ref="L1:R1"/>
    <mergeCell ref="T1:Z1"/>
    <mergeCell ref="AB1:AH1"/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CB393-F04A-49C8-BB6D-90C32AD3B330}">
  <sheetPr codeName="Sheet4">
    <tabColor theme="9"/>
  </sheetPr>
  <dimension ref="A1:AT31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2" max="2" width="14.42578125" customWidth="1"/>
    <col min="3" max="3" width="2.85546875" style="1" customWidth="1"/>
    <col min="14" max="14" width="2.85546875" style="1" customWidth="1"/>
    <col min="25" max="25" width="2.7109375" style="1" customWidth="1"/>
    <col min="35" max="35" width="9.140625" customWidth="1"/>
    <col min="36" max="36" width="2.85546875" style="1" customWidth="1"/>
  </cols>
  <sheetData>
    <row r="1" spans="1:46" ht="30" customHeight="1" x14ac:dyDescent="0.25">
      <c r="A1" s="89" t="s">
        <v>40</v>
      </c>
      <c r="B1" s="89"/>
      <c r="D1" s="92" t="s">
        <v>17</v>
      </c>
      <c r="E1" s="92"/>
      <c r="F1" s="92"/>
      <c r="G1" s="92"/>
      <c r="H1" s="92"/>
      <c r="I1" s="92"/>
      <c r="J1" s="92"/>
      <c r="K1" s="92"/>
      <c r="L1" s="92"/>
      <c r="M1" s="92"/>
      <c r="O1" s="89" t="s">
        <v>18</v>
      </c>
      <c r="P1" s="89"/>
      <c r="Q1" s="89"/>
      <c r="R1" s="89"/>
      <c r="S1" s="89"/>
      <c r="T1" s="89"/>
      <c r="U1" s="89"/>
      <c r="V1" s="89"/>
      <c r="W1" s="89"/>
      <c r="X1" s="89"/>
      <c r="Z1" s="90" t="s">
        <v>19</v>
      </c>
      <c r="AA1" s="90"/>
      <c r="AB1" s="90"/>
      <c r="AC1" s="90"/>
      <c r="AD1" s="90"/>
      <c r="AE1" s="90"/>
      <c r="AF1" s="90"/>
      <c r="AG1" s="90"/>
      <c r="AH1" s="90"/>
      <c r="AI1" s="90"/>
      <c r="AK1" s="91" t="s">
        <v>20</v>
      </c>
      <c r="AL1" s="91"/>
      <c r="AM1" s="91"/>
      <c r="AN1" s="91"/>
      <c r="AO1" s="91"/>
      <c r="AP1" s="91"/>
      <c r="AQ1" s="91"/>
      <c r="AR1" s="91"/>
      <c r="AS1" s="91"/>
      <c r="AT1" s="91"/>
    </row>
    <row r="2" spans="1:46" x14ac:dyDescent="0.25">
      <c r="A2" s="17" t="s">
        <v>0</v>
      </c>
      <c r="B2" s="17" t="s">
        <v>1</v>
      </c>
      <c r="D2" s="25">
        <v>43525</v>
      </c>
      <c r="E2" s="25">
        <v>43556</v>
      </c>
      <c r="F2" s="25">
        <v>43586</v>
      </c>
      <c r="G2" s="25">
        <v>43617</v>
      </c>
      <c r="H2" s="25">
        <v>43647</v>
      </c>
      <c r="I2" s="25">
        <v>43678</v>
      </c>
      <c r="J2" s="25">
        <v>43709</v>
      </c>
      <c r="K2" s="25">
        <v>43739</v>
      </c>
      <c r="L2" s="25">
        <v>43770</v>
      </c>
      <c r="M2" s="25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5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</row>
    <row r="3" spans="1:46" x14ac:dyDescent="0.25">
      <c r="A3" s="7" t="s">
        <v>41</v>
      </c>
      <c r="B3" t="s">
        <v>146</v>
      </c>
      <c r="F3">
        <v>1</v>
      </c>
      <c r="O3" s="10"/>
      <c r="P3" s="10"/>
      <c r="Q3" s="10"/>
      <c r="R3" s="10"/>
      <c r="S3" s="10"/>
      <c r="T3" s="10"/>
      <c r="U3" s="10"/>
      <c r="V3" s="10"/>
      <c r="W3" s="10"/>
      <c r="X3" s="10"/>
      <c r="Z3">
        <v>4</v>
      </c>
      <c r="AA3">
        <v>5</v>
      </c>
      <c r="AB3">
        <v>3</v>
      </c>
      <c r="AC3">
        <v>3</v>
      </c>
      <c r="AD3">
        <v>3</v>
      </c>
      <c r="AE3">
        <v>2</v>
      </c>
      <c r="AF3">
        <v>1</v>
      </c>
      <c r="AG3">
        <v>1</v>
      </c>
      <c r="AH3">
        <v>1</v>
      </c>
      <c r="AI3">
        <v>7</v>
      </c>
    </row>
    <row r="4" spans="1:46" x14ac:dyDescent="0.25">
      <c r="A4" s="7" t="s">
        <v>42</v>
      </c>
      <c r="B4" t="s">
        <v>146</v>
      </c>
      <c r="E4">
        <v>1</v>
      </c>
      <c r="P4">
        <v>7</v>
      </c>
      <c r="Z4">
        <v>6</v>
      </c>
      <c r="AA4">
        <v>5</v>
      </c>
      <c r="AB4">
        <v>6</v>
      </c>
      <c r="AC4">
        <v>4</v>
      </c>
      <c r="AD4">
        <v>6</v>
      </c>
      <c r="AE4">
        <v>4</v>
      </c>
      <c r="AF4">
        <v>4</v>
      </c>
      <c r="AG4">
        <v>1</v>
      </c>
      <c r="AH4">
        <v>5</v>
      </c>
      <c r="AI4">
        <v>12</v>
      </c>
    </row>
    <row r="5" spans="1:46" x14ac:dyDescent="0.25">
      <c r="A5" s="7" t="s">
        <v>43</v>
      </c>
      <c r="B5" t="s">
        <v>146</v>
      </c>
      <c r="Z5">
        <v>1</v>
      </c>
      <c r="AA5">
        <v>1</v>
      </c>
      <c r="AB5">
        <v>1</v>
      </c>
      <c r="AC5">
        <v>1</v>
      </c>
      <c r="AE5">
        <v>1</v>
      </c>
      <c r="AF5">
        <v>1</v>
      </c>
      <c r="AG5">
        <v>2</v>
      </c>
      <c r="AH5">
        <v>5</v>
      </c>
      <c r="AI5">
        <v>5</v>
      </c>
    </row>
    <row r="6" spans="1:46" x14ac:dyDescent="0.25">
      <c r="A6" s="7" t="s">
        <v>44</v>
      </c>
      <c r="B6" t="s">
        <v>146</v>
      </c>
      <c r="D6">
        <v>1</v>
      </c>
      <c r="F6">
        <v>1</v>
      </c>
      <c r="G6">
        <v>1</v>
      </c>
      <c r="Z6">
        <v>11</v>
      </c>
      <c r="AA6">
        <v>17</v>
      </c>
      <c r="AB6">
        <v>17</v>
      </c>
      <c r="AC6">
        <v>11</v>
      </c>
      <c r="AD6">
        <v>14</v>
      </c>
      <c r="AE6">
        <v>10</v>
      </c>
      <c r="AF6">
        <v>8</v>
      </c>
      <c r="AG6">
        <v>13</v>
      </c>
      <c r="AH6">
        <v>9</v>
      </c>
      <c r="AI6">
        <v>13</v>
      </c>
    </row>
    <row r="7" spans="1:46" x14ac:dyDescent="0.25">
      <c r="A7" s="7" t="s">
        <v>45</v>
      </c>
      <c r="B7" t="s">
        <v>146</v>
      </c>
      <c r="J7">
        <v>1</v>
      </c>
      <c r="Z7">
        <v>7</v>
      </c>
      <c r="AA7">
        <v>8</v>
      </c>
      <c r="AB7">
        <v>7</v>
      </c>
      <c r="AC7">
        <v>7</v>
      </c>
      <c r="AD7">
        <v>8</v>
      </c>
      <c r="AE7">
        <v>7</v>
      </c>
      <c r="AF7">
        <v>8</v>
      </c>
      <c r="AG7">
        <v>7</v>
      </c>
      <c r="AH7">
        <v>8</v>
      </c>
      <c r="AI7">
        <v>8</v>
      </c>
    </row>
    <row r="8" spans="1:46" x14ac:dyDescent="0.25">
      <c r="A8" s="7" t="s">
        <v>46</v>
      </c>
      <c r="B8" t="s">
        <v>146</v>
      </c>
      <c r="D8">
        <v>2</v>
      </c>
      <c r="F8">
        <v>1</v>
      </c>
      <c r="M8">
        <v>1</v>
      </c>
      <c r="AA8">
        <v>7</v>
      </c>
      <c r="AB8">
        <v>4</v>
      </c>
      <c r="AD8">
        <v>2</v>
      </c>
      <c r="AE8">
        <v>4</v>
      </c>
      <c r="AF8">
        <v>2</v>
      </c>
      <c r="AG8">
        <v>3</v>
      </c>
      <c r="AH8">
        <v>1</v>
      </c>
      <c r="AI8">
        <v>7</v>
      </c>
    </row>
    <row r="9" spans="1:46" x14ac:dyDescent="0.25">
      <c r="A9" s="7" t="s">
        <v>47</v>
      </c>
      <c r="B9" t="s">
        <v>146</v>
      </c>
      <c r="Z9">
        <v>2</v>
      </c>
      <c r="AA9">
        <v>3</v>
      </c>
      <c r="AB9">
        <v>3</v>
      </c>
      <c r="AC9">
        <v>3</v>
      </c>
      <c r="AD9">
        <v>2</v>
      </c>
      <c r="AE9">
        <v>2</v>
      </c>
      <c r="AF9">
        <v>2</v>
      </c>
      <c r="AG9">
        <v>3</v>
      </c>
      <c r="AH9">
        <v>4</v>
      </c>
      <c r="AI9">
        <v>4</v>
      </c>
    </row>
    <row r="10" spans="1:46" x14ac:dyDescent="0.25">
      <c r="A10" s="7" t="s">
        <v>48</v>
      </c>
      <c r="B10" t="s">
        <v>146</v>
      </c>
      <c r="F10">
        <v>1</v>
      </c>
      <c r="I10">
        <v>1</v>
      </c>
      <c r="Z10">
        <v>12</v>
      </c>
      <c r="AA10">
        <v>11</v>
      </c>
      <c r="AB10">
        <v>11</v>
      </c>
      <c r="AC10">
        <v>12</v>
      </c>
      <c r="AD10">
        <v>9</v>
      </c>
      <c r="AE10">
        <v>11</v>
      </c>
      <c r="AF10">
        <v>9</v>
      </c>
      <c r="AG10">
        <v>14</v>
      </c>
      <c r="AH10">
        <v>12</v>
      </c>
      <c r="AI10">
        <v>14</v>
      </c>
    </row>
    <row r="11" spans="1:46" x14ac:dyDescent="0.25">
      <c r="A11" s="7" t="s">
        <v>49</v>
      </c>
      <c r="B11" t="s">
        <v>146</v>
      </c>
    </row>
    <row r="12" spans="1:46" x14ac:dyDescent="0.25">
      <c r="A12" s="7" t="s">
        <v>50</v>
      </c>
      <c r="B12" t="s">
        <v>146</v>
      </c>
      <c r="I12">
        <v>1</v>
      </c>
      <c r="AB12">
        <v>4</v>
      </c>
      <c r="AC12">
        <v>6</v>
      </c>
      <c r="AD12">
        <v>4</v>
      </c>
      <c r="AE12">
        <v>2</v>
      </c>
      <c r="AF12">
        <v>2</v>
      </c>
      <c r="AG12">
        <v>2</v>
      </c>
      <c r="AH12">
        <v>1</v>
      </c>
      <c r="AI12">
        <v>2</v>
      </c>
    </row>
    <row r="13" spans="1:46" x14ac:dyDescent="0.25">
      <c r="A13" s="7" t="s">
        <v>51</v>
      </c>
      <c r="B13" t="s">
        <v>146</v>
      </c>
    </row>
    <row r="14" spans="1:46" x14ac:dyDescent="0.25">
      <c r="A14" s="7" t="s">
        <v>52</v>
      </c>
      <c r="B14" t="s">
        <v>146</v>
      </c>
      <c r="E14">
        <v>1</v>
      </c>
      <c r="I14">
        <v>1</v>
      </c>
      <c r="Z14">
        <v>1</v>
      </c>
      <c r="AD14">
        <v>2</v>
      </c>
      <c r="AH14">
        <v>2</v>
      </c>
      <c r="AI14">
        <v>1</v>
      </c>
    </row>
    <row r="15" spans="1:46" x14ac:dyDescent="0.25">
      <c r="A15" s="7" t="s">
        <v>53</v>
      </c>
      <c r="B15" t="s">
        <v>146</v>
      </c>
      <c r="Z15">
        <v>5</v>
      </c>
      <c r="AA15">
        <v>5</v>
      </c>
      <c r="AB15">
        <v>4</v>
      </c>
      <c r="AC15">
        <v>4</v>
      </c>
      <c r="AD15">
        <v>6</v>
      </c>
      <c r="AE15">
        <v>7</v>
      </c>
      <c r="AF15">
        <v>5</v>
      </c>
      <c r="AG15">
        <v>4</v>
      </c>
      <c r="AH15">
        <v>2</v>
      </c>
      <c r="AI15">
        <v>4</v>
      </c>
    </row>
    <row r="16" spans="1:46" x14ac:dyDescent="0.25">
      <c r="A16" s="7" t="s">
        <v>54</v>
      </c>
      <c r="B16" t="s">
        <v>146</v>
      </c>
      <c r="Z16">
        <v>1</v>
      </c>
      <c r="AB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</row>
    <row r="17" spans="1:35" x14ac:dyDescent="0.25">
      <c r="A17" s="7" t="s">
        <v>55</v>
      </c>
      <c r="B17" t="s">
        <v>146</v>
      </c>
      <c r="F17">
        <v>1</v>
      </c>
      <c r="Z17">
        <v>25</v>
      </c>
      <c r="AA17">
        <v>13</v>
      </c>
      <c r="AB17">
        <v>18</v>
      </c>
      <c r="AC17">
        <v>15</v>
      </c>
      <c r="AD17">
        <v>16</v>
      </c>
      <c r="AE17">
        <v>14</v>
      </c>
      <c r="AF17">
        <v>12</v>
      </c>
      <c r="AG17">
        <v>14</v>
      </c>
      <c r="AH17">
        <v>18</v>
      </c>
      <c r="AI17">
        <v>20</v>
      </c>
    </row>
    <row r="18" spans="1:35" x14ac:dyDescent="0.25">
      <c r="A18" s="7" t="s">
        <v>56</v>
      </c>
      <c r="B18" t="s">
        <v>146</v>
      </c>
      <c r="AI18">
        <v>1</v>
      </c>
    </row>
    <row r="19" spans="1:35" x14ac:dyDescent="0.25">
      <c r="A19" s="7" t="s">
        <v>57</v>
      </c>
      <c r="B19" t="s">
        <v>146</v>
      </c>
      <c r="I19">
        <v>1</v>
      </c>
      <c r="T19">
        <v>1</v>
      </c>
      <c r="Z19">
        <v>14</v>
      </c>
      <c r="AA19">
        <v>12</v>
      </c>
      <c r="AB19">
        <v>23</v>
      </c>
      <c r="AC19">
        <v>23</v>
      </c>
      <c r="AD19">
        <v>20</v>
      </c>
      <c r="AE19">
        <v>31</v>
      </c>
      <c r="AF19">
        <v>8</v>
      </c>
      <c r="AG19">
        <v>17</v>
      </c>
      <c r="AH19">
        <v>24</v>
      </c>
      <c r="AI19">
        <v>27</v>
      </c>
    </row>
    <row r="20" spans="1:35" x14ac:dyDescent="0.25">
      <c r="A20" s="7" t="s">
        <v>58</v>
      </c>
      <c r="B20" t="s">
        <v>146</v>
      </c>
      <c r="AB20">
        <v>1</v>
      </c>
      <c r="AG20">
        <v>1</v>
      </c>
    </row>
    <row r="21" spans="1:35" x14ac:dyDescent="0.25">
      <c r="A21" s="7" t="s">
        <v>59</v>
      </c>
      <c r="B21" t="s">
        <v>146</v>
      </c>
      <c r="Z21">
        <v>3</v>
      </c>
      <c r="AA21">
        <v>3</v>
      </c>
      <c r="AB21">
        <v>1</v>
      </c>
      <c r="AC21">
        <v>1</v>
      </c>
      <c r="AD21">
        <v>1</v>
      </c>
      <c r="AE21">
        <v>1</v>
      </c>
      <c r="AF21">
        <v>2</v>
      </c>
      <c r="AG21">
        <v>4</v>
      </c>
      <c r="AH21">
        <v>3</v>
      </c>
      <c r="AI21">
        <v>6</v>
      </c>
    </row>
    <row r="22" spans="1:35" x14ac:dyDescent="0.25">
      <c r="A22" s="7" t="s">
        <v>60</v>
      </c>
      <c r="B22" t="s">
        <v>146</v>
      </c>
      <c r="Z22">
        <v>5</v>
      </c>
      <c r="AA22">
        <v>6</v>
      </c>
      <c r="AB22">
        <v>6</v>
      </c>
      <c r="AC22">
        <v>5</v>
      </c>
      <c r="AD22">
        <v>4</v>
      </c>
      <c r="AE22">
        <v>4</v>
      </c>
      <c r="AF22">
        <v>4</v>
      </c>
      <c r="AG22">
        <v>11</v>
      </c>
      <c r="AH22">
        <v>4</v>
      </c>
      <c r="AI22">
        <v>7</v>
      </c>
    </row>
    <row r="23" spans="1:35" x14ac:dyDescent="0.25">
      <c r="A23" s="7" t="s">
        <v>61</v>
      </c>
      <c r="B23" t="s">
        <v>146</v>
      </c>
    </row>
    <row r="24" spans="1:35" x14ac:dyDescent="0.25">
      <c r="A24" s="7" t="s">
        <v>62</v>
      </c>
      <c r="B24" t="s">
        <v>146</v>
      </c>
      <c r="AA24">
        <v>2</v>
      </c>
      <c r="AF24">
        <v>1</v>
      </c>
      <c r="AH24">
        <v>1</v>
      </c>
      <c r="AI24">
        <v>4</v>
      </c>
    </row>
    <row r="25" spans="1:35" x14ac:dyDescent="0.25">
      <c r="A25" s="7" t="s">
        <v>63</v>
      </c>
      <c r="B25" t="s">
        <v>146</v>
      </c>
      <c r="Z25">
        <v>1</v>
      </c>
      <c r="AA25">
        <v>1</v>
      </c>
      <c r="AB25">
        <v>1</v>
      </c>
      <c r="AC25">
        <v>1</v>
      </c>
      <c r="AI25">
        <v>2</v>
      </c>
    </row>
    <row r="26" spans="1:35" x14ac:dyDescent="0.25">
      <c r="A26" s="7" t="s">
        <v>64</v>
      </c>
      <c r="B26" t="s">
        <v>146</v>
      </c>
      <c r="Z26">
        <v>8</v>
      </c>
      <c r="AA26">
        <v>5</v>
      </c>
      <c r="AB26">
        <v>5</v>
      </c>
      <c r="AC26">
        <v>2</v>
      </c>
      <c r="AD26">
        <v>4</v>
      </c>
      <c r="AE26">
        <v>5</v>
      </c>
      <c r="AF26">
        <v>3</v>
      </c>
      <c r="AG26">
        <v>3</v>
      </c>
      <c r="AH26">
        <v>6</v>
      </c>
      <c r="AI26">
        <v>4</v>
      </c>
    </row>
    <row r="27" spans="1:35" x14ac:dyDescent="0.25">
      <c r="A27" s="7" t="s">
        <v>65</v>
      </c>
      <c r="B27" t="s">
        <v>146</v>
      </c>
      <c r="Z27">
        <v>4</v>
      </c>
      <c r="AA27">
        <v>4</v>
      </c>
      <c r="AB27">
        <v>6</v>
      </c>
      <c r="AC27">
        <v>3</v>
      </c>
      <c r="AD27">
        <v>2</v>
      </c>
      <c r="AE27">
        <v>2</v>
      </c>
      <c r="AF27">
        <v>3</v>
      </c>
      <c r="AG27">
        <v>4</v>
      </c>
      <c r="AH27">
        <v>4</v>
      </c>
      <c r="AI27">
        <v>9</v>
      </c>
    </row>
    <row r="28" spans="1:35" x14ac:dyDescent="0.25">
      <c r="A28" s="7" t="s">
        <v>66</v>
      </c>
      <c r="B28" t="s">
        <v>146</v>
      </c>
      <c r="Z28">
        <v>5</v>
      </c>
      <c r="AA28">
        <v>5</v>
      </c>
      <c r="AB28">
        <v>1</v>
      </c>
      <c r="AC28">
        <v>1</v>
      </c>
      <c r="AE28">
        <v>1</v>
      </c>
      <c r="AF28">
        <v>1</v>
      </c>
      <c r="AG28">
        <v>1</v>
      </c>
      <c r="AH28">
        <v>2</v>
      </c>
      <c r="AI28">
        <v>5</v>
      </c>
    </row>
    <row r="29" spans="1:35" x14ac:dyDescent="0.25">
      <c r="A29" s="7" t="s">
        <v>67</v>
      </c>
      <c r="B29" t="s">
        <v>146</v>
      </c>
      <c r="Z29">
        <v>3</v>
      </c>
      <c r="AA29">
        <v>3</v>
      </c>
      <c r="AB29">
        <v>4</v>
      </c>
      <c r="AC29">
        <v>3</v>
      </c>
      <c r="AD29">
        <v>4</v>
      </c>
      <c r="AE29">
        <v>3</v>
      </c>
      <c r="AF29">
        <v>3</v>
      </c>
      <c r="AG29">
        <v>2</v>
      </c>
      <c r="AH29">
        <v>4</v>
      </c>
      <c r="AI29">
        <v>6</v>
      </c>
    </row>
    <row r="30" spans="1:35" x14ac:dyDescent="0.25">
      <c r="A30" s="7" t="s">
        <v>68</v>
      </c>
      <c r="B30" t="s">
        <v>146</v>
      </c>
      <c r="Z30">
        <v>3</v>
      </c>
      <c r="AA30">
        <v>4</v>
      </c>
      <c r="AB30">
        <v>3</v>
      </c>
      <c r="AC30">
        <v>3</v>
      </c>
      <c r="AD30">
        <v>1</v>
      </c>
      <c r="AE30">
        <v>1</v>
      </c>
      <c r="AF30">
        <v>2</v>
      </c>
      <c r="AG30">
        <v>1</v>
      </c>
      <c r="AH30">
        <v>2</v>
      </c>
      <c r="AI30">
        <v>5</v>
      </c>
    </row>
    <row r="31" spans="1:35" x14ac:dyDescent="0.25">
      <c r="A31" s="7" t="s">
        <v>69</v>
      </c>
      <c r="B31" t="s">
        <v>146</v>
      </c>
      <c r="H31">
        <v>1</v>
      </c>
      <c r="S31">
        <v>0</v>
      </c>
      <c r="Z31">
        <v>1</v>
      </c>
      <c r="AA31">
        <v>3</v>
      </c>
      <c r="AB31">
        <v>1</v>
      </c>
      <c r="AC31">
        <v>3</v>
      </c>
      <c r="AD31">
        <v>1</v>
      </c>
      <c r="AE31">
        <v>2</v>
      </c>
      <c r="AF31">
        <v>2</v>
      </c>
      <c r="AG31">
        <v>1</v>
      </c>
      <c r="AH31">
        <v>2</v>
      </c>
      <c r="AI31">
        <v>2</v>
      </c>
    </row>
    <row r="32" spans="1:35" x14ac:dyDescent="0.25">
      <c r="A32" s="7" t="s">
        <v>70</v>
      </c>
      <c r="B32" t="s">
        <v>146</v>
      </c>
      <c r="Z32">
        <v>1</v>
      </c>
      <c r="AA32">
        <v>1</v>
      </c>
      <c r="AB32">
        <v>1</v>
      </c>
    </row>
    <row r="33" spans="1:35" x14ac:dyDescent="0.25">
      <c r="A33" s="7" t="s">
        <v>71</v>
      </c>
      <c r="B33" t="s">
        <v>146</v>
      </c>
    </row>
    <row r="34" spans="1:35" x14ac:dyDescent="0.25">
      <c r="A34" s="7" t="s">
        <v>72</v>
      </c>
      <c r="B34" t="s">
        <v>146</v>
      </c>
      <c r="D34">
        <v>1</v>
      </c>
      <c r="G34">
        <v>1</v>
      </c>
      <c r="O34">
        <v>1</v>
      </c>
      <c r="Z34">
        <v>6</v>
      </c>
      <c r="AA34">
        <v>8</v>
      </c>
      <c r="AB34">
        <v>1</v>
      </c>
      <c r="AC34">
        <v>2</v>
      </c>
      <c r="AE34">
        <v>2</v>
      </c>
      <c r="AH34">
        <v>2</v>
      </c>
      <c r="AI34">
        <v>10</v>
      </c>
    </row>
    <row r="35" spans="1:35" x14ac:dyDescent="0.25">
      <c r="A35" s="7" t="s">
        <v>73</v>
      </c>
      <c r="B35" t="s">
        <v>146</v>
      </c>
    </row>
    <row r="36" spans="1:35" x14ac:dyDescent="0.25">
      <c r="A36" s="7" t="s">
        <v>74</v>
      </c>
      <c r="B36" t="s">
        <v>146</v>
      </c>
      <c r="Z36">
        <v>1</v>
      </c>
      <c r="AA36">
        <v>2</v>
      </c>
      <c r="AB36">
        <v>5</v>
      </c>
      <c r="AC36">
        <v>2</v>
      </c>
      <c r="AD36">
        <v>2</v>
      </c>
      <c r="AE36">
        <v>2</v>
      </c>
      <c r="AF36">
        <v>1</v>
      </c>
      <c r="AG36">
        <v>1</v>
      </c>
      <c r="AI36">
        <v>12</v>
      </c>
    </row>
    <row r="37" spans="1:35" x14ac:dyDescent="0.25">
      <c r="A37" s="7" t="s">
        <v>75</v>
      </c>
      <c r="B37" t="s">
        <v>146</v>
      </c>
      <c r="AC37">
        <v>1</v>
      </c>
      <c r="AD37">
        <v>1</v>
      </c>
      <c r="AE37">
        <v>1</v>
      </c>
      <c r="AF37">
        <v>2</v>
      </c>
      <c r="AG37">
        <v>1</v>
      </c>
      <c r="AH37">
        <v>1</v>
      </c>
      <c r="AI37">
        <v>2</v>
      </c>
    </row>
    <row r="38" spans="1:35" x14ac:dyDescent="0.25">
      <c r="A38" s="7" t="s">
        <v>76</v>
      </c>
      <c r="B38" t="s">
        <v>146</v>
      </c>
    </row>
    <row r="39" spans="1:35" x14ac:dyDescent="0.25">
      <c r="A39" s="7" t="s">
        <v>77</v>
      </c>
      <c r="B39" t="s">
        <v>146</v>
      </c>
      <c r="Z39">
        <v>1</v>
      </c>
      <c r="AA39">
        <v>1</v>
      </c>
      <c r="AB39">
        <v>1</v>
      </c>
      <c r="AC39">
        <v>1</v>
      </c>
      <c r="AE39">
        <v>2</v>
      </c>
      <c r="AI39">
        <v>1</v>
      </c>
    </row>
    <row r="40" spans="1:35" x14ac:dyDescent="0.25">
      <c r="A40" s="7" t="s">
        <v>78</v>
      </c>
      <c r="B40" t="s">
        <v>146</v>
      </c>
      <c r="AA40">
        <v>1</v>
      </c>
    </row>
    <row r="41" spans="1:35" x14ac:dyDescent="0.25">
      <c r="A41" s="7" t="s">
        <v>79</v>
      </c>
      <c r="B41" t="s">
        <v>146</v>
      </c>
    </row>
    <row r="42" spans="1:35" x14ac:dyDescent="0.25">
      <c r="A42" s="7" t="s">
        <v>80</v>
      </c>
      <c r="B42" t="s">
        <v>146</v>
      </c>
      <c r="J42">
        <v>1</v>
      </c>
      <c r="K42">
        <v>1</v>
      </c>
      <c r="V42">
        <v>1</v>
      </c>
      <c r="Z42">
        <v>9</v>
      </c>
      <c r="AA42">
        <v>6</v>
      </c>
      <c r="AB42">
        <v>7</v>
      </c>
      <c r="AC42">
        <v>4</v>
      </c>
      <c r="AD42">
        <v>5</v>
      </c>
      <c r="AE42">
        <v>7</v>
      </c>
      <c r="AF42">
        <v>6</v>
      </c>
      <c r="AG42">
        <v>7</v>
      </c>
      <c r="AH42">
        <v>6</v>
      </c>
      <c r="AI42">
        <v>7</v>
      </c>
    </row>
    <row r="43" spans="1:35" x14ac:dyDescent="0.25">
      <c r="A43" s="7" t="s">
        <v>81</v>
      </c>
      <c r="B43" t="s">
        <v>146</v>
      </c>
      <c r="Z43">
        <v>1</v>
      </c>
      <c r="AA43">
        <v>2</v>
      </c>
      <c r="AB43">
        <v>2</v>
      </c>
      <c r="AC43">
        <v>2</v>
      </c>
      <c r="AD43">
        <v>1</v>
      </c>
      <c r="AE43">
        <v>3</v>
      </c>
      <c r="AF43">
        <v>2</v>
      </c>
      <c r="AG43">
        <v>1</v>
      </c>
      <c r="AH43">
        <v>3</v>
      </c>
      <c r="AI43">
        <v>4</v>
      </c>
    </row>
    <row r="44" spans="1:35" x14ac:dyDescent="0.25">
      <c r="A44" s="7" t="s">
        <v>82</v>
      </c>
      <c r="B44" t="s">
        <v>146</v>
      </c>
      <c r="K44">
        <v>1</v>
      </c>
      <c r="V44">
        <v>1</v>
      </c>
      <c r="Z44">
        <v>4</v>
      </c>
      <c r="AA44">
        <v>5</v>
      </c>
      <c r="AB44">
        <v>2</v>
      </c>
      <c r="AC44">
        <v>4</v>
      </c>
      <c r="AD44">
        <v>3</v>
      </c>
      <c r="AE44">
        <v>2</v>
      </c>
      <c r="AF44">
        <v>8</v>
      </c>
      <c r="AG44">
        <v>3</v>
      </c>
      <c r="AH44">
        <v>8</v>
      </c>
      <c r="AI44">
        <v>8</v>
      </c>
    </row>
    <row r="45" spans="1:35" x14ac:dyDescent="0.25">
      <c r="A45" s="7" t="s">
        <v>83</v>
      </c>
      <c r="B45" t="s">
        <v>146</v>
      </c>
    </row>
    <row r="46" spans="1:35" x14ac:dyDescent="0.25">
      <c r="A46" s="7" t="s">
        <v>84</v>
      </c>
      <c r="B46" t="s">
        <v>146</v>
      </c>
      <c r="D46">
        <v>1</v>
      </c>
      <c r="J46">
        <v>1</v>
      </c>
      <c r="K46">
        <v>1</v>
      </c>
      <c r="O46">
        <v>1</v>
      </c>
      <c r="U46">
        <v>6</v>
      </c>
      <c r="V46">
        <v>0</v>
      </c>
      <c r="Z46">
        <v>28</v>
      </c>
      <c r="AA46">
        <v>26</v>
      </c>
      <c r="AB46">
        <v>22</v>
      </c>
      <c r="AC46">
        <v>19</v>
      </c>
      <c r="AD46">
        <v>24</v>
      </c>
      <c r="AE46">
        <v>26</v>
      </c>
      <c r="AF46">
        <v>22</v>
      </c>
      <c r="AG46">
        <v>31</v>
      </c>
      <c r="AH46">
        <v>23</v>
      </c>
      <c r="AI46">
        <v>45</v>
      </c>
    </row>
    <row r="47" spans="1:35" x14ac:dyDescent="0.25">
      <c r="A47" s="7" t="s">
        <v>85</v>
      </c>
      <c r="B47" t="s">
        <v>146</v>
      </c>
      <c r="AE47">
        <v>1</v>
      </c>
      <c r="AG47">
        <v>2</v>
      </c>
      <c r="AH47">
        <v>2</v>
      </c>
      <c r="AI47">
        <v>2</v>
      </c>
    </row>
    <row r="48" spans="1:35" x14ac:dyDescent="0.25">
      <c r="A48" s="7" t="s">
        <v>86</v>
      </c>
      <c r="B48" t="s">
        <v>146</v>
      </c>
      <c r="D48">
        <v>1</v>
      </c>
      <c r="Z48">
        <v>7</v>
      </c>
      <c r="AA48">
        <v>10</v>
      </c>
      <c r="AB48">
        <v>6</v>
      </c>
      <c r="AC48">
        <v>10</v>
      </c>
      <c r="AD48">
        <v>7</v>
      </c>
      <c r="AE48">
        <v>6</v>
      </c>
      <c r="AF48">
        <v>6</v>
      </c>
      <c r="AG48">
        <v>6</v>
      </c>
      <c r="AH48">
        <v>8</v>
      </c>
      <c r="AI48">
        <v>15</v>
      </c>
    </row>
    <row r="49" spans="1:35" x14ac:dyDescent="0.25">
      <c r="A49" s="7" t="s">
        <v>87</v>
      </c>
      <c r="B49" t="s">
        <v>146</v>
      </c>
      <c r="E49">
        <v>1</v>
      </c>
      <c r="Z49">
        <v>1</v>
      </c>
      <c r="AA49">
        <v>1</v>
      </c>
      <c r="AB49">
        <v>2</v>
      </c>
      <c r="AD49">
        <v>2</v>
      </c>
      <c r="AE49">
        <v>2</v>
      </c>
      <c r="AF49">
        <v>2</v>
      </c>
      <c r="AG49">
        <v>2</v>
      </c>
      <c r="AI49">
        <v>1</v>
      </c>
    </row>
    <row r="50" spans="1:35" x14ac:dyDescent="0.25">
      <c r="A50" s="7" t="s">
        <v>88</v>
      </c>
      <c r="B50" t="s">
        <v>146</v>
      </c>
      <c r="AI50">
        <v>1</v>
      </c>
    </row>
    <row r="51" spans="1:35" x14ac:dyDescent="0.25">
      <c r="A51" s="7" t="s">
        <v>89</v>
      </c>
      <c r="B51" t="s">
        <v>146</v>
      </c>
    </row>
    <row r="52" spans="1:35" x14ac:dyDescent="0.25">
      <c r="A52" s="7" t="s">
        <v>90</v>
      </c>
      <c r="B52" t="s">
        <v>146</v>
      </c>
      <c r="L52">
        <v>1</v>
      </c>
      <c r="AB52">
        <v>1</v>
      </c>
      <c r="AC52">
        <v>2</v>
      </c>
      <c r="AD52">
        <v>1</v>
      </c>
      <c r="AE52">
        <v>1</v>
      </c>
      <c r="AG52">
        <v>2</v>
      </c>
    </row>
    <row r="53" spans="1:35" x14ac:dyDescent="0.25">
      <c r="A53" s="7" t="s">
        <v>91</v>
      </c>
      <c r="B53" t="s">
        <v>146</v>
      </c>
      <c r="E53">
        <v>1</v>
      </c>
      <c r="Z53">
        <v>3</v>
      </c>
      <c r="AA53">
        <v>3</v>
      </c>
      <c r="AB53">
        <v>2</v>
      </c>
      <c r="AC53">
        <v>1</v>
      </c>
      <c r="AD53">
        <v>2</v>
      </c>
      <c r="AF53">
        <v>4</v>
      </c>
      <c r="AG53">
        <v>2</v>
      </c>
      <c r="AH53">
        <v>3</v>
      </c>
      <c r="AI53">
        <v>4</v>
      </c>
    </row>
    <row r="54" spans="1:35" x14ac:dyDescent="0.25">
      <c r="A54" s="7" t="s">
        <v>92</v>
      </c>
      <c r="B54" t="s">
        <v>146</v>
      </c>
    </row>
    <row r="55" spans="1:35" x14ac:dyDescent="0.25">
      <c r="A55" s="7" t="s">
        <v>93</v>
      </c>
      <c r="B55" t="s">
        <v>146</v>
      </c>
      <c r="Z55">
        <v>1</v>
      </c>
      <c r="AA55">
        <v>1</v>
      </c>
      <c r="AC55">
        <v>1</v>
      </c>
      <c r="AE55">
        <v>1</v>
      </c>
      <c r="AG55">
        <v>1</v>
      </c>
      <c r="AH55">
        <v>1</v>
      </c>
      <c r="AI55">
        <v>1</v>
      </c>
    </row>
    <row r="56" spans="1:35" x14ac:dyDescent="0.25">
      <c r="A56" s="7" t="s">
        <v>94</v>
      </c>
      <c r="B56" t="s">
        <v>146</v>
      </c>
      <c r="AD56">
        <v>2</v>
      </c>
      <c r="AE56">
        <v>1</v>
      </c>
      <c r="AF56">
        <v>1</v>
      </c>
      <c r="AG56">
        <v>3</v>
      </c>
      <c r="AH56">
        <v>1</v>
      </c>
      <c r="AI56">
        <v>1</v>
      </c>
    </row>
    <row r="57" spans="1:35" x14ac:dyDescent="0.25">
      <c r="A57" s="7" t="s">
        <v>95</v>
      </c>
      <c r="B57" t="s">
        <v>146</v>
      </c>
      <c r="Z57">
        <v>2</v>
      </c>
      <c r="AA57">
        <v>1</v>
      </c>
      <c r="AB57">
        <v>4</v>
      </c>
      <c r="AC57">
        <v>2</v>
      </c>
      <c r="AD57">
        <v>2</v>
      </c>
      <c r="AE57">
        <v>2</v>
      </c>
      <c r="AF57">
        <v>2</v>
      </c>
      <c r="AG57">
        <v>1</v>
      </c>
      <c r="AH57">
        <v>4</v>
      </c>
      <c r="AI57">
        <v>13</v>
      </c>
    </row>
    <row r="58" spans="1:35" x14ac:dyDescent="0.25">
      <c r="A58" s="7" t="s">
        <v>96</v>
      </c>
      <c r="B58" t="s">
        <v>146</v>
      </c>
      <c r="E58">
        <v>2</v>
      </c>
      <c r="Z58">
        <v>13</v>
      </c>
      <c r="AA58">
        <v>11</v>
      </c>
      <c r="AB58">
        <v>7</v>
      </c>
      <c r="AC58">
        <v>10</v>
      </c>
      <c r="AD58">
        <v>5</v>
      </c>
      <c r="AE58">
        <v>8</v>
      </c>
      <c r="AF58">
        <v>8</v>
      </c>
      <c r="AG58">
        <v>8</v>
      </c>
      <c r="AH58">
        <v>15</v>
      </c>
      <c r="AI58">
        <v>14</v>
      </c>
    </row>
    <row r="59" spans="1:35" x14ac:dyDescent="0.25">
      <c r="A59" s="7" t="s">
        <v>97</v>
      </c>
      <c r="B59" t="s">
        <v>146</v>
      </c>
      <c r="Z59">
        <v>1</v>
      </c>
      <c r="AA59">
        <v>2</v>
      </c>
      <c r="AB59">
        <v>1</v>
      </c>
      <c r="AC59">
        <v>1</v>
      </c>
      <c r="AD59">
        <v>1</v>
      </c>
      <c r="AE59">
        <v>3</v>
      </c>
      <c r="AF59">
        <v>3</v>
      </c>
      <c r="AG59">
        <v>2</v>
      </c>
      <c r="AH59">
        <v>2</v>
      </c>
    </row>
    <row r="60" spans="1:35" x14ac:dyDescent="0.25">
      <c r="A60" s="7" t="s">
        <v>98</v>
      </c>
      <c r="B60" t="s">
        <v>146</v>
      </c>
    </row>
    <row r="61" spans="1:35" x14ac:dyDescent="0.25">
      <c r="A61" s="7" t="s">
        <v>99</v>
      </c>
      <c r="B61" t="s">
        <v>146</v>
      </c>
      <c r="Z61">
        <v>1</v>
      </c>
      <c r="AA61">
        <v>1</v>
      </c>
      <c r="AB61">
        <v>1</v>
      </c>
      <c r="AC61">
        <v>1</v>
      </c>
      <c r="AD61">
        <v>1</v>
      </c>
      <c r="AF61">
        <v>1</v>
      </c>
      <c r="AG61">
        <v>1</v>
      </c>
      <c r="AH61">
        <v>1</v>
      </c>
      <c r="AI61">
        <v>1</v>
      </c>
    </row>
    <row r="62" spans="1:35" x14ac:dyDescent="0.25">
      <c r="A62" s="7" t="s">
        <v>100</v>
      </c>
      <c r="B62" t="s">
        <v>146</v>
      </c>
      <c r="Z62">
        <v>2</v>
      </c>
      <c r="AA62">
        <v>1</v>
      </c>
      <c r="AB62">
        <v>5</v>
      </c>
      <c r="AC62">
        <v>2</v>
      </c>
      <c r="AD62">
        <v>5</v>
      </c>
      <c r="AE62">
        <v>3</v>
      </c>
      <c r="AF62">
        <v>3</v>
      </c>
      <c r="AG62">
        <v>5</v>
      </c>
      <c r="AH62">
        <v>2</v>
      </c>
      <c r="AI62">
        <v>1</v>
      </c>
    </row>
    <row r="63" spans="1:35" x14ac:dyDescent="0.25">
      <c r="A63" s="7" t="s">
        <v>101</v>
      </c>
      <c r="B63" t="s">
        <v>146</v>
      </c>
    </row>
    <row r="64" spans="1:35" x14ac:dyDescent="0.25">
      <c r="A64" s="7" t="s">
        <v>102</v>
      </c>
      <c r="B64" t="s">
        <v>146</v>
      </c>
    </row>
    <row r="65" spans="1:35" x14ac:dyDescent="0.25">
      <c r="A65" s="7" t="s">
        <v>103</v>
      </c>
      <c r="B65" t="s">
        <v>146</v>
      </c>
    </row>
    <row r="66" spans="1:35" x14ac:dyDescent="0.25">
      <c r="A66" s="7" t="s">
        <v>104</v>
      </c>
      <c r="B66" t="s">
        <v>146</v>
      </c>
      <c r="G66">
        <v>1</v>
      </c>
      <c r="Z66">
        <v>3</v>
      </c>
      <c r="AA66">
        <v>3</v>
      </c>
      <c r="AB66">
        <v>2</v>
      </c>
      <c r="AC66">
        <v>1</v>
      </c>
      <c r="AD66">
        <v>1</v>
      </c>
      <c r="AE66">
        <v>1</v>
      </c>
      <c r="AF66">
        <v>1</v>
      </c>
      <c r="AH66">
        <v>2</v>
      </c>
      <c r="AI66">
        <v>4</v>
      </c>
    </row>
    <row r="67" spans="1:35" x14ac:dyDescent="0.25">
      <c r="A67" s="7" t="s">
        <v>105</v>
      </c>
      <c r="B67" t="s">
        <v>146</v>
      </c>
      <c r="M67">
        <v>1</v>
      </c>
      <c r="Z67">
        <v>3</v>
      </c>
      <c r="AA67">
        <v>1</v>
      </c>
      <c r="AB67">
        <v>3</v>
      </c>
      <c r="AC67">
        <v>2</v>
      </c>
      <c r="AD67">
        <v>2</v>
      </c>
      <c r="AE67">
        <v>2</v>
      </c>
      <c r="AF67">
        <v>2</v>
      </c>
      <c r="AG67">
        <v>3</v>
      </c>
      <c r="AH67">
        <v>4</v>
      </c>
      <c r="AI67">
        <v>4</v>
      </c>
    </row>
    <row r="68" spans="1:35" x14ac:dyDescent="0.25">
      <c r="A68" s="7" t="s">
        <v>106</v>
      </c>
      <c r="B68" t="s">
        <v>146</v>
      </c>
      <c r="Z68">
        <v>5</v>
      </c>
      <c r="AA68">
        <v>3</v>
      </c>
      <c r="AB68">
        <v>4</v>
      </c>
      <c r="AC68">
        <v>2</v>
      </c>
      <c r="AD68">
        <v>3</v>
      </c>
      <c r="AE68">
        <v>6</v>
      </c>
      <c r="AF68">
        <v>3</v>
      </c>
      <c r="AG68">
        <v>3</v>
      </c>
      <c r="AH68">
        <v>6</v>
      </c>
      <c r="AI68">
        <v>4</v>
      </c>
    </row>
    <row r="69" spans="1:35" x14ac:dyDescent="0.25">
      <c r="A69" s="7" t="s">
        <v>107</v>
      </c>
      <c r="B69" t="s">
        <v>146</v>
      </c>
      <c r="Z69">
        <v>1</v>
      </c>
      <c r="AI69">
        <v>1</v>
      </c>
    </row>
    <row r="70" spans="1:35" x14ac:dyDescent="0.25">
      <c r="A70" s="7" t="s">
        <v>108</v>
      </c>
      <c r="B70" t="s">
        <v>146</v>
      </c>
      <c r="H70">
        <v>1</v>
      </c>
      <c r="S70">
        <v>0</v>
      </c>
      <c r="Z70">
        <v>3</v>
      </c>
      <c r="AA70">
        <v>2</v>
      </c>
      <c r="AB70">
        <v>3</v>
      </c>
      <c r="AC70">
        <v>1</v>
      </c>
      <c r="AD70">
        <v>1</v>
      </c>
      <c r="AE70">
        <v>4</v>
      </c>
      <c r="AF70">
        <v>3</v>
      </c>
      <c r="AG70">
        <v>1</v>
      </c>
      <c r="AH70">
        <v>4</v>
      </c>
      <c r="AI70">
        <v>5</v>
      </c>
    </row>
    <row r="71" spans="1:35" x14ac:dyDescent="0.25">
      <c r="A71" s="7" t="s">
        <v>109</v>
      </c>
      <c r="B71" t="s">
        <v>146</v>
      </c>
      <c r="F71">
        <v>1</v>
      </c>
      <c r="K71">
        <v>1</v>
      </c>
      <c r="M71">
        <v>1</v>
      </c>
      <c r="V71">
        <v>0</v>
      </c>
      <c r="X71">
        <v>0</v>
      </c>
      <c r="Z71">
        <v>37</v>
      </c>
      <c r="AA71">
        <v>31</v>
      </c>
      <c r="AB71">
        <v>29</v>
      </c>
      <c r="AC71">
        <v>28</v>
      </c>
      <c r="AD71">
        <v>29</v>
      </c>
      <c r="AE71">
        <v>26</v>
      </c>
      <c r="AF71">
        <v>20</v>
      </c>
      <c r="AG71">
        <v>28</v>
      </c>
      <c r="AH71">
        <v>25</v>
      </c>
      <c r="AI71">
        <v>42</v>
      </c>
    </row>
    <row r="72" spans="1:35" x14ac:dyDescent="0.25">
      <c r="A72" s="7" t="s">
        <v>110</v>
      </c>
      <c r="B72" t="s">
        <v>146</v>
      </c>
      <c r="Z72">
        <v>1</v>
      </c>
      <c r="AG72">
        <v>3</v>
      </c>
      <c r="AH72">
        <v>1</v>
      </c>
    </row>
    <row r="73" spans="1:35" x14ac:dyDescent="0.25">
      <c r="A73" s="7" t="s">
        <v>111</v>
      </c>
      <c r="B73" t="s">
        <v>146</v>
      </c>
      <c r="Z73">
        <v>1</v>
      </c>
      <c r="AE73">
        <v>1</v>
      </c>
      <c r="AI73">
        <v>1</v>
      </c>
    </row>
    <row r="74" spans="1:35" x14ac:dyDescent="0.25">
      <c r="A74" s="7" t="s">
        <v>112</v>
      </c>
      <c r="B74" t="s">
        <v>146</v>
      </c>
      <c r="D74">
        <v>1</v>
      </c>
      <c r="E74">
        <v>1</v>
      </c>
      <c r="F74">
        <v>1</v>
      </c>
      <c r="Z74">
        <v>5</v>
      </c>
      <c r="AA74">
        <v>7</v>
      </c>
      <c r="AB74">
        <v>2</v>
      </c>
      <c r="AC74">
        <v>4</v>
      </c>
      <c r="AD74">
        <v>8</v>
      </c>
      <c r="AE74">
        <v>5</v>
      </c>
      <c r="AF74">
        <v>2</v>
      </c>
      <c r="AG74">
        <v>7</v>
      </c>
      <c r="AI74">
        <v>10</v>
      </c>
    </row>
    <row r="75" spans="1:35" x14ac:dyDescent="0.25">
      <c r="A75" s="7" t="s">
        <v>113</v>
      </c>
      <c r="B75" t="s">
        <v>146</v>
      </c>
      <c r="H75">
        <v>1</v>
      </c>
      <c r="M75">
        <v>1</v>
      </c>
      <c r="S75">
        <v>0</v>
      </c>
      <c r="Z75">
        <v>3</v>
      </c>
      <c r="AA75">
        <v>3</v>
      </c>
      <c r="AB75">
        <v>3</v>
      </c>
      <c r="AC75">
        <v>2</v>
      </c>
      <c r="AD75">
        <v>3</v>
      </c>
      <c r="AE75">
        <v>2</v>
      </c>
      <c r="AF75">
        <v>3</v>
      </c>
      <c r="AG75">
        <v>4</v>
      </c>
      <c r="AH75">
        <v>4</v>
      </c>
      <c r="AI75">
        <v>3</v>
      </c>
    </row>
    <row r="76" spans="1:35" x14ac:dyDescent="0.25">
      <c r="A76" s="7" t="s">
        <v>114</v>
      </c>
      <c r="B76" t="s">
        <v>146</v>
      </c>
      <c r="Z76">
        <v>1</v>
      </c>
      <c r="AB76">
        <v>1</v>
      </c>
      <c r="AD76">
        <v>3</v>
      </c>
      <c r="AE76">
        <v>1</v>
      </c>
      <c r="AF76">
        <v>1</v>
      </c>
      <c r="AG76">
        <v>2</v>
      </c>
      <c r="AH76">
        <v>5</v>
      </c>
      <c r="AI76">
        <v>4</v>
      </c>
    </row>
    <row r="77" spans="1:35" x14ac:dyDescent="0.25">
      <c r="A77" s="7" t="s">
        <v>115</v>
      </c>
      <c r="B77" t="s">
        <v>146</v>
      </c>
      <c r="L77">
        <v>1</v>
      </c>
      <c r="Z77">
        <v>1</v>
      </c>
      <c r="AA77">
        <v>4</v>
      </c>
      <c r="AB77">
        <v>4</v>
      </c>
      <c r="AC77">
        <v>4</v>
      </c>
      <c r="AD77">
        <v>3</v>
      </c>
      <c r="AE77">
        <v>4</v>
      </c>
      <c r="AF77">
        <v>1</v>
      </c>
      <c r="AG77">
        <v>4</v>
      </c>
      <c r="AH77">
        <v>3</v>
      </c>
      <c r="AI77">
        <v>3</v>
      </c>
    </row>
    <row r="78" spans="1:35" x14ac:dyDescent="0.25">
      <c r="A78" s="7" t="s">
        <v>116</v>
      </c>
      <c r="B78" t="s">
        <v>146</v>
      </c>
      <c r="AE78">
        <v>1</v>
      </c>
      <c r="AI78">
        <v>1</v>
      </c>
    </row>
    <row r="79" spans="1:35" x14ac:dyDescent="0.25">
      <c r="A79" s="7" t="s">
        <v>117</v>
      </c>
      <c r="B79" t="s">
        <v>146</v>
      </c>
    </row>
    <row r="80" spans="1:35" x14ac:dyDescent="0.25">
      <c r="A80" s="7" t="s">
        <v>118</v>
      </c>
      <c r="B80" t="s">
        <v>146</v>
      </c>
      <c r="Z80">
        <v>1</v>
      </c>
      <c r="AC80">
        <v>1</v>
      </c>
      <c r="AE80">
        <v>1</v>
      </c>
      <c r="AF80">
        <v>1</v>
      </c>
      <c r="AG80">
        <v>1</v>
      </c>
      <c r="AH80">
        <v>1</v>
      </c>
      <c r="AI80">
        <v>4</v>
      </c>
    </row>
    <row r="81" spans="1:35" x14ac:dyDescent="0.25">
      <c r="A81" s="7" t="s">
        <v>119</v>
      </c>
      <c r="B81" t="s">
        <v>146</v>
      </c>
      <c r="Z81">
        <v>3</v>
      </c>
      <c r="AA81">
        <v>2</v>
      </c>
      <c r="AB81">
        <v>4</v>
      </c>
      <c r="AC81">
        <v>1</v>
      </c>
      <c r="AD81">
        <v>2</v>
      </c>
      <c r="AE81">
        <v>2</v>
      </c>
      <c r="AF81">
        <v>2</v>
      </c>
      <c r="AG81">
        <v>2</v>
      </c>
      <c r="AH81">
        <v>3</v>
      </c>
      <c r="AI81">
        <v>2</v>
      </c>
    </row>
    <row r="82" spans="1:35" x14ac:dyDescent="0.25">
      <c r="A82" s="7" t="s">
        <v>120</v>
      </c>
      <c r="B82" t="s">
        <v>146</v>
      </c>
      <c r="Z82">
        <v>1</v>
      </c>
      <c r="AA82">
        <v>1</v>
      </c>
      <c r="AB82">
        <v>3</v>
      </c>
      <c r="AC82">
        <v>4</v>
      </c>
      <c r="AD82">
        <v>4</v>
      </c>
      <c r="AE82">
        <v>3</v>
      </c>
      <c r="AF82">
        <v>3</v>
      </c>
      <c r="AG82">
        <v>2</v>
      </c>
      <c r="AH82">
        <v>3</v>
      </c>
      <c r="AI82">
        <v>6</v>
      </c>
    </row>
    <row r="83" spans="1:35" x14ac:dyDescent="0.25">
      <c r="A83" s="7" t="s">
        <v>121</v>
      </c>
      <c r="B83" t="s">
        <v>146</v>
      </c>
      <c r="F83">
        <v>2</v>
      </c>
      <c r="G83">
        <v>2</v>
      </c>
      <c r="I83">
        <v>2</v>
      </c>
      <c r="J83">
        <v>1</v>
      </c>
      <c r="K83">
        <v>2</v>
      </c>
      <c r="L83">
        <v>1</v>
      </c>
      <c r="M83">
        <v>1</v>
      </c>
      <c r="Q83">
        <v>0</v>
      </c>
      <c r="R83">
        <v>0</v>
      </c>
      <c r="X83">
        <v>0</v>
      </c>
      <c r="Z83">
        <v>87</v>
      </c>
      <c r="AA83">
        <v>85</v>
      </c>
      <c r="AB83">
        <v>97</v>
      </c>
      <c r="AC83">
        <v>85</v>
      </c>
      <c r="AD83">
        <v>92</v>
      </c>
      <c r="AE83">
        <v>106</v>
      </c>
      <c r="AF83">
        <v>91</v>
      </c>
      <c r="AG83">
        <v>84</v>
      </c>
      <c r="AH83">
        <v>107</v>
      </c>
      <c r="AI83">
        <v>146</v>
      </c>
    </row>
    <row r="84" spans="1:35" x14ac:dyDescent="0.25">
      <c r="A84" s="7" t="s">
        <v>122</v>
      </c>
      <c r="B84" t="s">
        <v>146</v>
      </c>
      <c r="D84">
        <v>3</v>
      </c>
      <c r="F84">
        <v>2</v>
      </c>
      <c r="G84">
        <v>3</v>
      </c>
      <c r="H84">
        <v>4</v>
      </c>
      <c r="I84">
        <v>5</v>
      </c>
      <c r="J84">
        <v>2</v>
      </c>
      <c r="K84">
        <v>5</v>
      </c>
      <c r="L84">
        <v>3</v>
      </c>
      <c r="M84">
        <v>5</v>
      </c>
      <c r="O84">
        <v>2.5</v>
      </c>
      <c r="R84">
        <v>0</v>
      </c>
      <c r="S84">
        <v>1.3333333333333333</v>
      </c>
      <c r="T84">
        <v>0.33333333333333331</v>
      </c>
      <c r="U84">
        <v>3</v>
      </c>
      <c r="V84">
        <v>0</v>
      </c>
      <c r="W84">
        <v>0</v>
      </c>
      <c r="X84">
        <v>1.3333333333333333</v>
      </c>
      <c r="Z84">
        <v>154</v>
      </c>
      <c r="AA84">
        <v>124</v>
      </c>
      <c r="AB84">
        <v>126</v>
      </c>
      <c r="AC84">
        <v>103</v>
      </c>
      <c r="AD84">
        <v>94</v>
      </c>
      <c r="AE84">
        <v>109</v>
      </c>
      <c r="AF84">
        <v>100</v>
      </c>
      <c r="AG84">
        <v>102</v>
      </c>
      <c r="AH84">
        <v>121</v>
      </c>
      <c r="AI84">
        <v>174</v>
      </c>
    </row>
    <row r="85" spans="1:35" x14ac:dyDescent="0.25">
      <c r="A85" s="7" t="s">
        <v>123</v>
      </c>
      <c r="B85" t="s">
        <v>146</v>
      </c>
      <c r="Z85">
        <v>5</v>
      </c>
      <c r="AA85">
        <v>4</v>
      </c>
      <c r="AB85">
        <v>4</v>
      </c>
      <c r="AC85">
        <v>4</v>
      </c>
      <c r="AD85">
        <v>6</v>
      </c>
      <c r="AE85">
        <v>8</v>
      </c>
      <c r="AF85">
        <v>4</v>
      </c>
      <c r="AG85">
        <v>7</v>
      </c>
      <c r="AH85">
        <v>9</v>
      </c>
      <c r="AI85">
        <v>12</v>
      </c>
    </row>
    <row r="86" spans="1:35" x14ac:dyDescent="0.25">
      <c r="A86" s="7" t="s">
        <v>124</v>
      </c>
      <c r="B86" t="s">
        <v>146</v>
      </c>
      <c r="Z86">
        <v>11</v>
      </c>
      <c r="AA86">
        <v>13</v>
      </c>
      <c r="AB86">
        <v>14</v>
      </c>
      <c r="AC86">
        <v>4</v>
      </c>
      <c r="AD86">
        <v>7</v>
      </c>
      <c r="AE86">
        <v>13</v>
      </c>
      <c r="AF86">
        <v>8</v>
      </c>
      <c r="AG86">
        <v>8</v>
      </c>
      <c r="AH86">
        <v>9</v>
      </c>
      <c r="AI86">
        <v>18</v>
      </c>
    </row>
    <row r="87" spans="1:35" x14ac:dyDescent="0.25">
      <c r="A87" s="7" t="s">
        <v>125</v>
      </c>
      <c r="B87" t="s">
        <v>146</v>
      </c>
      <c r="F87">
        <v>1</v>
      </c>
      <c r="H87">
        <v>2</v>
      </c>
      <c r="M87">
        <v>1</v>
      </c>
      <c r="S87">
        <v>0</v>
      </c>
      <c r="X87">
        <v>1</v>
      </c>
      <c r="Z87">
        <v>47</v>
      </c>
      <c r="AA87">
        <v>51</v>
      </c>
      <c r="AB87">
        <v>38</v>
      </c>
      <c r="AC87">
        <v>33</v>
      </c>
      <c r="AD87">
        <v>37</v>
      </c>
      <c r="AE87">
        <v>44</v>
      </c>
      <c r="AF87">
        <v>40</v>
      </c>
      <c r="AG87">
        <v>44</v>
      </c>
      <c r="AH87">
        <v>43</v>
      </c>
      <c r="AI87">
        <v>61</v>
      </c>
    </row>
    <row r="88" spans="1:35" x14ac:dyDescent="0.25">
      <c r="A88" s="7" t="s">
        <v>126</v>
      </c>
      <c r="B88" t="s">
        <v>146</v>
      </c>
      <c r="F88">
        <v>4</v>
      </c>
      <c r="G88">
        <v>1</v>
      </c>
      <c r="J88">
        <v>1</v>
      </c>
      <c r="K88">
        <v>1</v>
      </c>
      <c r="L88">
        <v>3</v>
      </c>
      <c r="Q88">
        <v>4</v>
      </c>
      <c r="V88">
        <v>0</v>
      </c>
      <c r="W88">
        <v>0</v>
      </c>
      <c r="Z88">
        <v>42</v>
      </c>
      <c r="AA88">
        <v>50</v>
      </c>
      <c r="AB88">
        <v>31</v>
      </c>
      <c r="AC88">
        <v>28</v>
      </c>
      <c r="AD88">
        <v>24</v>
      </c>
      <c r="AE88">
        <v>37</v>
      </c>
      <c r="AF88">
        <v>27</v>
      </c>
      <c r="AG88">
        <v>29</v>
      </c>
      <c r="AH88">
        <v>38</v>
      </c>
      <c r="AI88">
        <v>59</v>
      </c>
    </row>
    <row r="89" spans="1:35" x14ac:dyDescent="0.25">
      <c r="A89" s="7" t="s">
        <v>127</v>
      </c>
      <c r="B89" t="s">
        <v>146</v>
      </c>
      <c r="E89">
        <v>1</v>
      </c>
      <c r="F89">
        <v>3</v>
      </c>
      <c r="G89">
        <v>3</v>
      </c>
      <c r="H89">
        <v>4</v>
      </c>
      <c r="I89">
        <v>3</v>
      </c>
      <c r="J89">
        <v>4</v>
      </c>
      <c r="K89">
        <v>2</v>
      </c>
      <c r="M89">
        <v>2</v>
      </c>
      <c r="R89">
        <v>0</v>
      </c>
      <c r="S89">
        <v>1.6666666666666667</v>
      </c>
      <c r="T89">
        <v>0</v>
      </c>
      <c r="U89">
        <v>0</v>
      </c>
      <c r="V89">
        <v>1</v>
      </c>
      <c r="X89">
        <v>0</v>
      </c>
      <c r="Z89">
        <v>66</v>
      </c>
      <c r="AA89">
        <v>59</v>
      </c>
      <c r="AB89">
        <v>58</v>
      </c>
      <c r="AC89">
        <v>47</v>
      </c>
      <c r="AD89">
        <v>55</v>
      </c>
      <c r="AE89">
        <v>57</v>
      </c>
      <c r="AF89">
        <v>48</v>
      </c>
      <c r="AG89">
        <v>56</v>
      </c>
      <c r="AH89">
        <v>57</v>
      </c>
      <c r="AI89">
        <v>79</v>
      </c>
    </row>
    <row r="90" spans="1:35" x14ac:dyDescent="0.25">
      <c r="A90" s="7" t="s">
        <v>128</v>
      </c>
      <c r="B90" t="s">
        <v>146</v>
      </c>
      <c r="L90">
        <v>1</v>
      </c>
      <c r="Z90">
        <v>43</v>
      </c>
      <c r="AA90">
        <v>49</v>
      </c>
      <c r="AB90">
        <v>40</v>
      </c>
      <c r="AC90">
        <v>48</v>
      </c>
      <c r="AD90">
        <v>41</v>
      </c>
      <c r="AE90">
        <v>45</v>
      </c>
      <c r="AF90">
        <v>47</v>
      </c>
      <c r="AG90">
        <v>46</v>
      </c>
      <c r="AH90">
        <v>54</v>
      </c>
      <c r="AI90">
        <v>63</v>
      </c>
    </row>
    <row r="91" spans="1:35" x14ac:dyDescent="0.25">
      <c r="A91" s="7" t="s">
        <v>129</v>
      </c>
      <c r="B91" t="s">
        <v>146</v>
      </c>
      <c r="D91">
        <v>2</v>
      </c>
      <c r="E91">
        <v>1</v>
      </c>
      <c r="F91">
        <v>2</v>
      </c>
      <c r="G91">
        <v>1</v>
      </c>
      <c r="H91">
        <v>2</v>
      </c>
      <c r="I91">
        <v>2</v>
      </c>
      <c r="J91">
        <v>1</v>
      </c>
      <c r="K91">
        <v>2</v>
      </c>
      <c r="L91">
        <v>1</v>
      </c>
      <c r="M91">
        <v>1</v>
      </c>
      <c r="P91">
        <v>0</v>
      </c>
      <c r="S91">
        <v>1</v>
      </c>
      <c r="T91">
        <v>0</v>
      </c>
      <c r="U91">
        <v>6</v>
      </c>
      <c r="V91">
        <v>0</v>
      </c>
      <c r="Z91">
        <v>63</v>
      </c>
      <c r="AA91">
        <v>80</v>
      </c>
      <c r="AB91">
        <v>63</v>
      </c>
      <c r="AC91">
        <v>58</v>
      </c>
      <c r="AD91">
        <v>54</v>
      </c>
      <c r="AE91">
        <v>69</v>
      </c>
      <c r="AF91">
        <v>54</v>
      </c>
      <c r="AG91">
        <v>63</v>
      </c>
      <c r="AH91">
        <v>72</v>
      </c>
      <c r="AI91">
        <v>117</v>
      </c>
    </row>
    <row r="92" spans="1:35" x14ac:dyDescent="0.25">
      <c r="A92" s="7" t="s">
        <v>130</v>
      </c>
      <c r="B92" t="s">
        <v>146</v>
      </c>
      <c r="D92">
        <v>1</v>
      </c>
      <c r="F92">
        <v>1</v>
      </c>
      <c r="Z92">
        <v>45</v>
      </c>
      <c r="AA92">
        <v>53</v>
      </c>
      <c r="AB92">
        <v>50</v>
      </c>
      <c r="AC92">
        <v>49</v>
      </c>
      <c r="AD92">
        <v>40</v>
      </c>
      <c r="AE92">
        <v>44</v>
      </c>
      <c r="AF92">
        <v>55</v>
      </c>
      <c r="AG92">
        <v>60</v>
      </c>
      <c r="AH92">
        <v>51</v>
      </c>
      <c r="AI92">
        <v>75</v>
      </c>
    </row>
    <row r="93" spans="1:35" x14ac:dyDescent="0.25">
      <c r="A93" s="7" t="s">
        <v>131</v>
      </c>
      <c r="B93" t="s">
        <v>146</v>
      </c>
      <c r="F93">
        <v>2</v>
      </c>
      <c r="G93">
        <v>1</v>
      </c>
      <c r="H93">
        <v>2</v>
      </c>
      <c r="K93">
        <v>1</v>
      </c>
      <c r="L93">
        <v>3</v>
      </c>
      <c r="O93" s="15"/>
      <c r="P93" s="15"/>
      <c r="Q93" s="15">
        <v>0</v>
      </c>
      <c r="R93" s="15"/>
      <c r="S93" s="15">
        <v>1.5</v>
      </c>
      <c r="T93" s="15"/>
      <c r="U93" s="15"/>
      <c r="V93" s="15">
        <v>0</v>
      </c>
      <c r="W93" s="15">
        <v>0</v>
      </c>
      <c r="X93" s="15"/>
      <c r="Z93">
        <v>69</v>
      </c>
      <c r="AA93">
        <v>71</v>
      </c>
      <c r="AB93">
        <v>58</v>
      </c>
      <c r="AC93">
        <v>53</v>
      </c>
      <c r="AD93">
        <v>39</v>
      </c>
      <c r="AE93">
        <v>49</v>
      </c>
      <c r="AF93">
        <v>47</v>
      </c>
      <c r="AG93">
        <v>44</v>
      </c>
      <c r="AH93">
        <v>48</v>
      </c>
      <c r="AI93">
        <v>74</v>
      </c>
    </row>
    <row r="94" spans="1:35" x14ac:dyDescent="0.25">
      <c r="A94" s="9" t="s">
        <v>132</v>
      </c>
      <c r="B94" t="s">
        <v>146</v>
      </c>
      <c r="Z94">
        <v>40</v>
      </c>
      <c r="AA94">
        <v>29</v>
      </c>
      <c r="AB94">
        <v>37</v>
      </c>
      <c r="AC94">
        <v>31</v>
      </c>
      <c r="AD94">
        <v>35</v>
      </c>
      <c r="AE94">
        <v>35</v>
      </c>
      <c r="AF94">
        <v>32</v>
      </c>
      <c r="AG94">
        <v>38</v>
      </c>
      <c r="AH94">
        <v>54</v>
      </c>
      <c r="AI94">
        <v>49</v>
      </c>
    </row>
    <row r="95" spans="1:35" x14ac:dyDescent="0.25">
      <c r="A95" s="7" t="s">
        <v>133</v>
      </c>
      <c r="B95" t="s">
        <v>146</v>
      </c>
      <c r="Z95">
        <v>3</v>
      </c>
      <c r="AA95">
        <v>2</v>
      </c>
      <c r="AB95">
        <v>3</v>
      </c>
      <c r="AD95">
        <v>1</v>
      </c>
      <c r="AE95">
        <v>4</v>
      </c>
      <c r="AG95">
        <v>1</v>
      </c>
      <c r="AH95">
        <v>1</v>
      </c>
      <c r="AI95">
        <v>1</v>
      </c>
    </row>
    <row r="96" spans="1:35" x14ac:dyDescent="0.25">
      <c r="A96" s="7" t="s">
        <v>134</v>
      </c>
      <c r="B96" t="s">
        <v>146</v>
      </c>
    </row>
    <row r="97" spans="1:35" x14ac:dyDescent="0.25">
      <c r="A97" s="7" t="s">
        <v>135</v>
      </c>
      <c r="B97" t="s">
        <v>146</v>
      </c>
      <c r="K97">
        <v>1</v>
      </c>
      <c r="V97">
        <v>0</v>
      </c>
      <c r="Z97">
        <v>29</v>
      </c>
      <c r="AA97">
        <v>26</v>
      </c>
      <c r="AB97">
        <v>27</v>
      </c>
      <c r="AC97">
        <v>21</v>
      </c>
      <c r="AD97">
        <v>19</v>
      </c>
      <c r="AE97">
        <v>29</v>
      </c>
      <c r="AF97">
        <v>21</v>
      </c>
      <c r="AG97">
        <v>28</v>
      </c>
      <c r="AH97">
        <v>25</v>
      </c>
      <c r="AI97">
        <v>51</v>
      </c>
    </row>
    <row r="98" spans="1:35" x14ac:dyDescent="0.25">
      <c r="A98" s="7" t="s">
        <v>136</v>
      </c>
      <c r="B98" t="s">
        <v>146</v>
      </c>
      <c r="D98">
        <v>1</v>
      </c>
      <c r="J98">
        <v>1</v>
      </c>
      <c r="K98">
        <v>1</v>
      </c>
      <c r="U98">
        <v>7</v>
      </c>
      <c r="V98">
        <v>6</v>
      </c>
      <c r="Z98">
        <v>34</v>
      </c>
      <c r="AA98">
        <v>28</v>
      </c>
      <c r="AB98">
        <v>32</v>
      </c>
      <c r="AC98">
        <v>20</v>
      </c>
      <c r="AD98">
        <v>16</v>
      </c>
      <c r="AE98">
        <v>28</v>
      </c>
      <c r="AF98">
        <v>22</v>
      </c>
      <c r="AG98">
        <v>31</v>
      </c>
      <c r="AH98">
        <v>27</v>
      </c>
      <c r="AI98">
        <v>43</v>
      </c>
    </row>
    <row r="99" spans="1:35" x14ac:dyDescent="0.25">
      <c r="A99" s="7" t="s">
        <v>137</v>
      </c>
      <c r="B99" t="s">
        <v>146</v>
      </c>
    </row>
    <row r="100" spans="1:35" x14ac:dyDescent="0.25">
      <c r="A100" s="7" t="s">
        <v>138</v>
      </c>
      <c r="B100" t="s">
        <v>146</v>
      </c>
      <c r="Z100">
        <v>7</v>
      </c>
      <c r="AA100">
        <v>5</v>
      </c>
      <c r="AC100">
        <v>1</v>
      </c>
      <c r="AH100">
        <v>1</v>
      </c>
      <c r="AI100">
        <v>4</v>
      </c>
    </row>
    <row r="101" spans="1:35" x14ac:dyDescent="0.25">
      <c r="A101" s="7" t="s">
        <v>139</v>
      </c>
      <c r="B101" t="s">
        <v>146</v>
      </c>
    </row>
    <row r="102" spans="1:35" x14ac:dyDescent="0.25">
      <c r="A102" s="7" t="s">
        <v>140</v>
      </c>
      <c r="B102" t="s">
        <v>146</v>
      </c>
      <c r="Z102">
        <v>6</v>
      </c>
      <c r="AA102">
        <v>7</v>
      </c>
      <c r="AB102">
        <v>6</v>
      </c>
      <c r="AC102">
        <v>6</v>
      </c>
      <c r="AD102">
        <v>6</v>
      </c>
      <c r="AE102">
        <v>8</v>
      </c>
      <c r="AF102">
        <v>6</v>
      </c>
      <c r="AG102">
        <v>6</v>
      </c>
      <c r="AH102">
        <v>7</v>
      </c>
      <c r="AI102">
        <v>10</v>
      </c>
    </row>
    <row r="103" spans="1:35" x14ac:dyDescent="0.25">
      <c r="A103" s="7" t="s">
        <v>141</v>
      </c>
      <c r="B103" t="s">
        <v>146</v>
      </c>
      <c r="D103">
        <v>1</v>
      </c>
      <c r="F103">
        <v>1</v>
      </c>
      <c r="H103">
        <v>2</v>
      </c>
      <c r="I103">
        <v>2</v>
      </c>
      <c r="L103">
        <v>1</v>
      </c>
      <c r="Q103">
        <v>0</v>
      </c>
      <c r="S103">
        <v>3</v>
      </c>
      <c r="T103">
        <v>0</v>
      </c>
      <c r="W103">
        <v>0</v>
      </c>
      <c r="Z103">
        <v>18</v>
      </c>
      <c r="AA103">
        <v>28</v>
      </c>
      <c r="AB103">
        <v>28</v>
      </c>
      <c r="AC103">
        <v>39</v>
      </c>
      <c r="AD103">
        <v>53</v>
      </c>
      <c r="AE103">
        <v>51</v>
      </c>
      <c r="AF103">
        <v>62</v>
      </c>
      <c r="AG103">
        <v>71</v>
      </c>
      <c r="AH103">
        <v>54</v>
      </c>
      <c r="AI103">
        <v>36</v>
      </c>
    </row>
    <row r="104" spans="1:35" x14ac:dyDescent="0.25">
      <c r="A104" s="7" t="s">
        <v>142</v>
      </c>
      <c r="B104" t="s">
        <v>146</v>
      </c>
      <c r="I104">
        <v>1</v>
      </c>
      <c r="AA104">
        <v>1</v>
      </c>
      <c r="AB104">
        <v>1</v>
      </c>
      <c r="AC104">
        <v>2</v>
      </c>
      <c r="AD104">
        <v>2</v>
      </c>
      <c r="AE104">
        <v>2</v>
      </c>
      <c r="AF104">
        <v>1</v>
      </c>
      <c r="AG104">
        <v>3</v>
      </c>
      <c r="AH104">
        <v>2</v>
      </c>
      <c r="AI104">
        <v>2</v>
      </c>
    </row>
    <row r="105" spans="1:35" x14ac:dyDescent="0.25">
      <c r="A105" s="7" t="s">
        <v>143</v>
      </c>
      <c r="B105" t="s">
        <v>146</v>
      </c>
      <c r="M105">
        <v>1</v>
      </c>
      <c r="X105">
        <v>1</v>
      </c>
      <c r="Z105">
        <v>5</v>
      </c>
      <c r="AA105">
        <v>4</v>
      </c>
      <c r="AB105">
        <v>5</v>
      </c>
      <c r="AC105">
        <v>5</v>
      </c>
      <c r="AD105">
        <v>6</v>
      </c>
      <c r="AE105">
        <v>4</v>
      </c>
      <c r="AF105">
        <v>5</v>
      </c>
      <c r="AG105">
        <v>4</v>
      </c>
      <c r="AH105">
        <v>5</v>
      </c>
      <c r="AI105">
        <v>2</v>
      </c>
    </row>
    <row r="106" spans="1:35" x14ac:dyDescent="0.25">
      <c r="A106" s="7" t="s">
        <v>144</v>
      </c>
      <c r="B106" t="s">
        <v>146</v>
      </c>
      <c r="E106">
        <v>1</v>
      </c>
      <c r="L106">
        <v>1</v>
      </c>
      <c r="M106">
        <v>1</v>
      </c>
      <c r="W106">
        <v>2</v>
      </c>
      <c r="Z106">
        <v>23</v>
      </c>
      <c r="AA106">
        <v>35</v>
      </c>
      <c r="AB106">
        <v>25</v>
      </c>
      <c r="AC106">
        <v>18</v>
      </c>
      <c r="AD106">
        <v>34</v>
      </c>
      <c r="AE106">
        <v>28</v>
      </c>
      <c r="AF106">
        <v>28</v>
      </c>
      <c r="AG106">
        <v>39</v>
      </c>
      <c r="AH106">
        <v>40</v>
      </c>
      <c r="AI106">
        <v>35</v>
      </c>
    </row>
    <row r="107" spans="1:35" x14ac:dyDescent="0.25">
      <c r="A107" s="7" t="s">
        <v>41</v>
      </c>
      <c r="B107" t="s">
        <v>147</v>
      </c>
      <c r="E107">
        <v>2</v>
      </c>
      <c r="F107">
        <v>4</v>
      </c>
      <c r="G107">
        <v>1</v>
      </c>
      <c r="H107">
        <v>1</v>
      </c>
      <c r="J107">
        <v>2</v>
      </c>
      <c r="K107">
        <v>5</v>
      </c>
      <c r="O107" s="10"/>
      <c r="P107" s="10"/>
      <c r="Q107" s="10"/>
      <c r="R107" s="10"/>
      <c r="S107" s="10"/>
      <c r="T107" s="10"/>
      <c r="U107" s="10"/>
      <c r="V107" s="10">
        <v>1.6666666666666667</v>
      </c>
      <c r="W107" s="10"/>
      <c r="X107" s="10"/>
      <c r="Z107">
        <v>10</v>
      </c>
      <c r="AA107">
        <v>15</v>
      </c>
      <c r="AB107">
        <v>8</v>
      </c>
      <c r="AC107">
        <v>7</v>
      </c>
      <c r="AD107">
        <v>10</v>
      </c>
      <c r="AE107">
        <v>8</v>
      </c>
      <c r="AF107">
        <v>20</v>
      </c>
      <c r="AG107">
        <v>7</v>
      </c>
      <c r="AH107">
        <v>9</v>
      </c>
      <c r="AI107">
        <v>13</v>
      </c>
    </row>
    <row r="108" spans="1:35" x14ac:dyDescent="0.25">
      <c r="A108" s="7" t="s">
        <v>42</v>
      </c>
      <c r="B108" t="s">
        <v>147</v>
      </c>
      <c r="I108">
        <v>1</v>
      </c>
      <c r="J108">
        <v>1</v>
      </c>
      <c r="U108">
        <v>1</v>
      </c>
      <c r="Z108">
        <v>3</v>
      </c>
      <c r="AA108">
        <v>5</v>
      </c>
      <c r="AB108">
        <v>4</v>
      </c>
      <c r="AC108">
        <v>2</v>
      </c>
      <c r="AD108">
        <v>5</v>
      </c>
      <c r="AE108">
        <v>3</v>
      </c>
      <c r="AF108">
        <v>1</v>
      </c>
      <c r="AG108">
        <v>2</v>
      </c>
      <c r="AI108">
        <v>7</v>
      </c>
    </row>
    <row r="109" spans="1:35" x14ac:dyDescent="0.25">
      <c r="A109" s="7" t="s">
        <v>43</v>
      </c>
      <c r="B109" t="s">
        <v>147</v>
      </c>
      <c r="Z109">
        <v>1</v>
      </c>
      <c r="AA109">
        <v>1</v>
      </c>
      <c r="AD109">
        <v>1</v>
      </c>
      <c r="AF109">
        <v>1</v>
      </c>
      <c r="AH109">
        <v>1</v>
      </c>
      <c r="AI109">
        <v>1</v>
      </c>
    </row>
    <row r="110" spans="1:35" x14ac:dyDescent="0.25">
      <c r="A110" s="7" t="s">
        <v>44</v>
      </c>
      <c r="B110" t="s">
        <v>147</v>
      </c>
      <c r="D110">
        <v>5</v>
      </c>
      <c r="E110">
        <v>4</v>
      </c>
      <c r="F110">
        <v>7</v>
      </c>
      <c r="G110">
        <v>3</v>
      </c>
      <c r="H110">
        <v>4</v>
      </c>
      <c r="I110">
        <v>7</v>
      </c>
      <c r="J110">
        <v>8</v>
      </c>
      <c r="K110">
        <v>1</v>
      </c>
      <c r="L110">
        <v>11</v>
      </c>
      <c r="M110">
        <v>24</v>
      </c>
      <c r="O110">
        <v>3</v>
      </c>
      <c r="P110">
        <v>7.666666666666667</v>
      </c>
      <c r="Q110">
        <v>1</v>
      </c>
      <c r="R110">
        <v>0.33333333333333331</v>
      </c>
      <c r="S110">
        <v>1.6666666666666667</v>
      </c>
      <c r="T110">
        <v>0</v>
      </c>
      <c r="U110">
        <v>0.8</v>
      </c>
      <c r="V110">
        <v>0</v>
      </c>
      <c r="W110">
        <v>0.66666666666666663</v>
      </c>
      <c r="X110">
        <v>0.17391304347826086</v>
      </c>
      <c r="Z110">
        <v>57</v>
      </c>
      <c r="AA110">
        <v>104</v>
      </c>
      <c r="AB110">
        <v>66</v>
      </c>
      <c r="AC110">
        <v>50</v>
      </c>
      <c r="AD110">
        <v>102</v>
      </c>
      <c r="AE110">
        <v>86</v>
      </c>
      <c r="AF110">
        <v>90</v>
      </c>
      <c r="AG110">
        <v>82</v>
      </c>
      <c r="AH110">
        <v>65</v>
      </c>
      <c r="AI110">
        <v>115</v>
      </c>
    </row>
    <row r="111" spans="1:35" x14ac:dyDescent="0.25">
      <c r="A111" s="7" t="s">
        <v>45</v>
      </c>
      <c r="B111" t="s">
        <v>147</v>
      </c>
      <c r="D111">
        <v>4</v>
      </c>
      <c r="F111">
        <v>3</v>
      </c>
      <c r="G111">
        <v>1</v>
      </c>
      <c r="H111">
        <v>1</v>
      </c>
      <c r="I111">
        <v>1</v>
      </c>
      <c r="J111">
        <v>3</v>
      </c>
      <c r="L111">
        <v>1</v>
      </c>
      <c r="M111">
        <v>1</v>
      </c>
      <c r="O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W111">
        <v>0</v>
      </c>
      <c r="X111">
        <v>0</v>
      </c>
      <c r="Z111">
        <v>52</v>
      </c>
      <c r="AA111">
        <v>45</v>
      </c>
      <c r="AB111">
        <v>30</v>
      </c>
      <c r="AC111">
        <v>21</v>
      </c>
      <c r="AD111">
        <v>23</v>
      </c>
      <c r="AE111">
        <v>30</v>
      </c>
      <c r="AF111">
        <v>27</v>
      </c>
      <c r="AG111">
        <v>44</v>
      </c>
      <c r="AH111">
        <v>36</v>
      </c>
      <c r="AI111">
        <v>63</v>
      </c>
    </row>
    <row r="112" spans="1:35" x14ac:dyDescent="0.25">
      <c r="A112" s="7" t="s">
        <v>46</v>
      </c>
      <c r="B112" t="s">
        <v>147</v>
      </c>
      <c r="D112">
        <v>2</v>
      </c>
      <c r="E112">
        <v>5</v>
      </c>
      <c r="F112">
        <v>7</v>
      </c>
      <c r="H112">
        <v>11</v>
      </c>
      <c r="I112">
        <v>4</v>
      </c>
      <c r="J112">
        <v>3</v>
      </c>
      <c r="L112">
        <v>4</v>
      </c>
      <c r="M112">
        <v>6</v>
      </c>
      <c r="O112">
        <v>0</v>
      </c>
      <c r="P112">
        <v>1.5</v>
      </c>
      <c r="Q112">
        <v>0.66666666666666663</v>
      </c>
      <c r="S112">
        <v>1.2</v>
      </c>
      <c r="U112">
        <v>3</v>
      </c>
      <c r="W112">
        <v>0.33333333333333331</v>
      </c>
      <c r="X112">
        <v>1.8</v>
      </c>
      <c r="Z112">
        <v>26</v>
      </c>
      <c r="AA112">
        <v>59</v>
      </c>
      <c r="AB112">
        <v>17</v>
      </c>
      <c r="AC112">
        <v>14</v>
      </c>
      <c r="AD112">
        <v>53</v>
      </c>
      <c r="AE112">
        <v>39</v>
      </c>
      <c r="AF112">
        <v>20</v>
      </c>
      <c r="AG112">
        <v>27</v>
      </c>
      <c r="AH112">
        <v>9</v>
      </c>
      <c r="AI112">
        <v>53</v>
      </c>
    </row>
    <row r="113" spans="1:35" x14ac:dyDescent="0.25">
      <c r="A113" s="7" t="s">
        <v>47</v>
      </c>
      <c r="B113" t="s">
        <v>147</v>
      </c>
      <c r="D113">
        <v>2</v>
      </c>
      <c r="E113">
        <v>4</v>
      </c>
      <c r="F113">
        <v>9</v>
      </c>
      <c r="G113">
        <v>7</v>
      </c>
      <c r="H113">
        <v>4</v>
      </c>
      <c r="I113">
        <v>3</v>
      </c>
      <c r="J113">
        <v>3</v>
      </c>
      <c r="K113">
        <v>2</v>
      </c>
      <c r="L113">
        <v>3</v>
      </c>
      <c r="M113">
        <v>4</v>
      </c>
      <c r="O113">
        <v>0</v>
      </c>
      <c r="P113">
        <v>0</v>
      </c>
      <c r="Q113">
        <v>0.16666666666666666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Z113">
        <v>74</v>
      </c>
      <c r="AA113">
        <v>75</v>
      </c>
      <c r="AB113">
        <v>64</v>
      </c>
      <c r="AC113">
        <v>47</v>
      </c>
      <c r="AD113">
        <v>59</v>
      </c>
      <c r="AE113">
        <v>75</v>
      </c>
      <c r="AF113">
        <v>83</v>
      </c>
      <c r="AG113">
        <v>83</v>
      </c>
      <c r="AH113">
        <v>79</v>
      </c>
      <c r="AI113">
        <v>115</v>
      </c>
    </row>
    <row r="114" spans="1:35" x14ac:dyDescent="0.25">
      <c r="A114" s="7" t="s">
        <v>48</v>
      </c>
      <c r="B114" t="s">
        <v>147</v>
      </c>
      <c r="D114">
        <v>3</v>
      </c>
      <c r="E114">
        <v>11</v>
      </c>
      <c r="F114">
        <v>9</v>
      </c>
      <c r="G114">
        <v>1</v>
      </c>
      <c r="H114">
        <v>5</v>
      </c>
      <c r="I114">
        <v>5</v>
      </c>
      <c r="J114">
        <v>4</v>
      </c>
      <c r="K114">
        <v>3</v>
      </c>
      <c r="L114">
        <v>6</v>
      </c>
      <c r="M114">
        <v>1</v>
      </c>
      <c r="O114">
        <v>0.33333333333333331</v>
      </c>
      <c r="P114">
        <v>0.375</v>
      </c>
      <c r="Q114">
        <v>0.7142857142857143</v>
      </c>
      <c r="S114">
        <v>0.2</v>
      </c>
      <c r="T114">
        <v>2</v>
      </c>
      <c r="U114">
        <v>0</v>
      </c>
      <c r="V114">
        <v>0</v>
      </c>
      <c r="W114">
        <v>0.2</v>
      </c>
      <c r="X114">
        <v>0</v>
      </c>
      <c r="Z114">
        <v>127</v>
      </c>
      <c r="AA114">
        <v>96</v>
      </c>
      <c r="AB114">
        <v>70</v>
      </c>
      <c r="AC114">
        <v>98</v>
      </c>
      <c r="AD114">
        <v>83</v>
      </c>
      <c r="AE114">
        <v>122</v>
      </c>
      <c r="AF114">
        <v>90</v>
      </c>
      <c r="AG114">
        <v>98</v>
      </c>
      <c r="AH114">
        <v>108</v>
      </c>
      <c r="AI114">
        <v>182</v>
      </c>
    </row>
    <row r="115" spans="1:35" x14ac:dyDescent="0.25">
      <c r="A115" s="7" t="s">
        <v>49</v>
      </c>
      <c r="B115" t="s">
        <v>147</v>
      </c>
      <c r="E115">
        <v>1</v>
      </c>
      <c r="F115">
        <v>1</v>
      </c>
      <c r="G115">
        <v>2</v>
      </c>
      <c r="P115">
        <v>0</v>
      </c>
      <c r="R115">
        <v>5</v>
      </c>
      <c r="Z115">
        <v>17</v>
      </c>
      <c r="AA115">
        <v>16</v>
      </c>
      <c r="AB115">
        <v>16</v>
      </c>
      <c r="AC115">
        <v>7</v>
      </c>
      <c r="AD115">
        <v>14</v>
      </c>
      <c r="AE115">
        <v>15</v>
      </c>
      <c r="AF115">
        <v>18</v>
      </c>
      <c r="AG115">
        <v>12</v>
      </c>
      <c r="AH115">
        <v>17</v>
      </c>
      <c r="AI115">
        <v>25</v>
      </c>
    </row>
    <row r="116" spans="1:35" x14ac:dyDescent="0.25">
      <c r="A116" s="7" t="s">
        <v>50</v>
      </c>
      <c r="B116" t="s">
        <v>147</v>
      </c>
      <c r="D116">
        <v>4</v>
      </c>
      <c r="F116">
        <v>4</v>
      </c>
      <c r="G116">
        <v>3</v>
      </c>
      <c r="H116">
        <v>2</v>
      </c>
      <c r="I116">
        <v>1</v>
      </c>
      <c r="J116">
        <v>2</v>
      </c>
      <c r="K116">
        <v>1</v>
      </c>
      <c r="L116">
        <v>5</v>
      </c>
      <c r="O116">
        <v>0.25</v>
      </c>
      <c r="Q116">
        <v>1.25</v>
      </c>
      <c r="R116">
        <v>1.6666666666666667</v>
      </c>
      <c r="S116">
        <v>0</v>
      </c>
      <c r="T116">
        <v>0</v>
      </c>
      <c r="U116">
        <v>0</v>
      </c>
      <c r="V116">
        <v>0</v>
      </c>
      <c r="W116">
        <v>0.6</v>
      </c>
      <c r="Z116">
        <v>31</v>
      </c>
      <c r="AA116">
        <v>33</v>
      </c>
      <c r="AB116">
        <v>32</v>
      </c>
      <c r="AC116">
        <v>32</v>
      </c>
      <c r="AD116">
        <v>27</v>
      </c>
      <c r="AE116">
        <v>29</v>
      </c>
      <c r="AF116">
        <v>25</v>
      </c>
      <c r="AG116">
        <v>35</v>
      </c>
      <c r="AH116">
        <v>26</v>
      </c>
      <c r="AI116">
        <v>45</v>
      </c>
    </row>
    <row r="117" spans="1:35" x14ac:dyDescent="0.25">
      <c r="A117" s="7" t="s">
        <v>51</v>
      </c>
      <c r="B117" t="s">
        <v>147</v>
      </c>
    </row>
    <row r="118" spans="1:35" x14ac:dyDescent="0.25">
      <c r="A118" s="7" t="s">
        <v>52</v>
      </c>
      <c r="B118" t="s">
        <v>147</v>
      </c>
      <c r="E118">
        <v>3</v>
      </c>
      <c r="F118">
        <v>1</v>
      </c>
      <c r="G118">
        <v>3</v>
      </c>
      <c r="H118">
        <v>2</v>
      </c>
      <c r="I118">
        <v>3</v>
      </c>
      <c r="J118">
        <v>1</v>
      </c>
      <c r="K118">
        <v>3</v>
      </c>
      <c r="M118">
        <v>3</v>
      </c>
      <c r="P118">
        <v>0</v>
      </c>
      <c r="R118">
        <v>1.6666666666666667</v>
      </c>
      <c r="S118">
        <v>0</v>
      </c>
      <c r="T118">
        <v>1.6666666666666667</v>
      </c>
      <c r="U118">
        <v>0</v>
      </c>
      <c r="V118">
        <v>0</v>
      </c>
      <c r="X118">
        <v>0</v>
      </c>
      <c r="Z118">
        <v>18</v>
      </c>
      <c r="AA118">
        <v>17</v>
      </c>
      <c r="AB118">
        <v>17</v>
      </c>
      <c r="AC118">
        <v>16</v>
      </c>
      <c r="AD118">
        <v>13</v>
      </c>
      <c r="AE118">
        <v>13</v>
      </c>
      <c r="AF118">
        <v>20</v>
      </c>
      <c r="AG118">
        <v>18</v>
      </c>
      <c r="AH118">
        <v>21</v>
      </c>
      <c r="AI118">
        <v>25</v>
      </c>
    </row>
    <row r="119" spans="1:35" x14ac:dyDescent="0.25">
      <c r="A119" s="7" t="s">
        <v>53</v>
      </c>
      <c r="B119" t="s">
        <v>147</v>
      </c>
      <c r="D119">
        <v>7</v>
      </c>
      <c r="E119">
        <v>16</v>
      </c>
      <c r="F119">
        <v>15</v>
      </c>
      <c r="G119">
        <v>13</v>
      </c>
      <c r="H119">
        <v>5</v>
      </c>
      <c r="I119">
        <v>2</v>
      </c>
      <c r="J119">
        <v>2</v>
      </c>
      <c r="K119">
        <v>2</v>
      </c>
      <c r="L119">
        <v>3</v>
      </c>
      <c r="O119">
        <v>3.2</v>
      </c>
      <c r="P119">
        <v>1.0625</v>
      </c>
      <c r="Q119">
        <v>0.16666666666666666</v>
      </c>
      <c r="R119">
        <v>0.4</v>
      </c>
      <c r="S119">
        <v>2.25</v>
      </c>
      <c r="T119">
        <v>1</v>
      </c>
      <c r="U119">
        <v>1.5</v>
      </c>
      <c r="V119">
        <v>0</v>
      </c>
      <c r="W119">
        <v>1.3333333333333333</v>
      </c>
      <c r="Z119">
        <v>76</v>
      </c>
      <c r="AA119">
        <v>81</v>
      </c>
      <c r="AB119">
        <v>69</v>
      </c>
      <c r="AC119">
        <v>39</v>
      </c>
      <c r="AD119">
        <v>57</v>
      </c>
      <c r="AE119">
        <v>69</v>
      </c>
      <c r="AF119">
        <v>46</v>
      </c>
      <c r="AG119">
        <v>83</v>
      </c>
      <c r="AH119">
        <v>37</v>
      </c>
      <c r="AI119">
        <v>84</v>
      </c>
    </row>
    <row r="120" spans="1:35" x14ac:dyDescent="0.25">
      <c r="A120" s="7" t="s">
        <v>54</v>
      </c>
      <c r="B120" t="s">
        <v>147</v>
      </c>
      <c r="M120">
        <v>2</v>
      </c>
      <c r="X120">
        <v>0</v>
      </c>
      <c r="Z120">
        <v>3</v>
      </c>
      <c r="AA120">
        <v>3</v>
      </c>
      <c r="AB120">
        <v>3</v>
      </c>
      <c r="AC120">
        <v>2</v>
      </c>
      <c r="AD120">
        <v>2</v>
      </c>
      <c r="AE120">
        <v>2</v>
      </c>
      <c r="AF120">
        <v>1</v>
      </c>
      <c r="AH120">
        <v>2</v>
      </c>
      <c r="AI120">
        <v>1</v>
      </c>
    </row>
    <row r="121" spans="1:35" x14ac:dyDescent="0.25">
      <c r="A121" s="7" t="s">
        <v>55</v>
      </c>
      <c r="B121" t="s">
        <v>147</v>
      </c>
      <c r="D121">
        <v>6</v>
      </c>
      <c r="E121">
        <v>6</v>
      </c>
      <c r="F121">
        <v>10</v>
      </c>
      <c r="G121">
        <v>13</v>
      </c>
      <c r="H121">
        <v>1</v>
      </c>
      <c r="I121">
        <v>4</v>
      </c>
      <c r="J121">
        <v>4</v>
      </c>
      <c r="K121">
        <v>4</v>
      </c>
      <c r="L121">
        <v>9</v>
      </c>
      <c r="M121">
        <v>6</v>
      </c>
      <c r="O121">
        <v>0</v>
      </c>
      <c r="P121">
        <v>1</v>
      </c>
      <c r="Q121">
        <v>0.6</v>
      </c>
      <c r="R121">
        <v>0.75</v>
      </c>
      <c r="S121">
        <v>0</v>
      </c>
      <c r="T121">
        <v>0.33333333333333331</v>
      </c>
      <c r="U121">
        <v>2.5</v>
      </c>
      <c r="V121">
        <v>2</v>
      </c>
      <c r="W121">
        <v>0.2857142857142857</v>
      </c>
      <c r="X121">
        <v>0.2</v>
      </c>
      <c r="Z121">
        <v>192</v>
      </c>
      <c r="AA121">
        <v>179</v>
      </c>
      <c r="AB121">
        <v>140</v>
      </c>
      <c r="AC121">
        <v>150</v>
      </c>
      <c r="AD121">
        <v>150</v>
      </c>
      <c r="AE121">
        <v>222</v>
      </c>
      <c r="AF121">
        <v>192</v>
      </c>
      <c r="AG121">
        <v>202</v>
      </c>
      <c r="AH121">
        <v>185</v>
      </c>
      <c r="AI121">
        <v>268</v>
      </c>
    </row>
    <row r="122" spans="1:35" x14ac:dyDescent="0.25">
      <c r="A122" s="7" t="s">
        <v>56</v>
      </c>
      <c r="B122" t="s">
        <v>147</v>
      </c>
      <c r="F122">
        <v>1</v>
      </c>
      <c r="G122">
        <v>1</v>
      </c>
      <c r="Q122">
        <v>0</v>
      </c>
      <c r="R122">
        <v>0</v>
      </c>
      <c r="Z122">
        <v>1</v>
      </c>
      <c r="AA122">
        <v>8</v>
      </c>
      <c r="AB122">
        <v>5</v>
      </c>
      <c r="AC122">
        <v>9</v>
      </c>
      <c r="AD122">
        <v>2</v>
      </c>
      <c r="AE122">
        <v>4</v>
      </c>
      <c r="AF122">
        <v>5</v>
      </c>
      <c r="AG122">
        <v>4</v>
      </c>
      <c r="AH122">
        <v>2</v>
      </c>
      <c r="AI122">
        <v>8</v>
      </c>
    </row>
    <row r="123" spans="1:35" x14ac:dyDescent="0.25">
      <c r="A123" s="7" t="s">
        <v>57</v>
      </c>
      <c r="B123" t="s">
        <v>147</v>
      </c>
      <c r="D123">
        <v>8</v>
      </c>
      <c r="E123">
        <v>4</v>
      </c>
      <c r="F123">
        <v>3</v>
      </c>
      <c r="G123">
        <v>8</v>
      </c>
      <c r="H123">
        <v>4</v>
      </c>
      <c r="I123">
        <v>3</v>
      </c>
      <c r="J123">
        <v>1</v>
      </c>
      <c r="K123">
        <v>2</v>
      </c>
      <c r="L123">
        <v>10</v>
      </c>
      <c r="M123">
        <v>2</v>
      </c>
      <c r="O123">
        <v>0.625</v>
      </c>
      <c r="P123">
        <v>0.25</v>
      </c>
      <c r="Q123">
        <v>0</v>
      </c>
      <c r="R123">
        <v>0</v>
      </c>
      <c r="S123">
        <v>0.66666666666666663</v>
      </c>
      <c r="T123">
        <v>0</v>
      </c>
      <c r="V123">
        <v>0</v>
      </c>
      <c r="W123">
        <v>0.375</v>
      </c>
      <c r="X123">
        <v>0</v>
      </c>
      <c r="Z123">
        <v>126</v>
      </c>
      <c r="AA123">
        <v>133</v>
      </c>
      <c r="AB123">
        <v>99</v>
      </c>
      <c r="AC123">
        <v>78</v>
      </c>
      <c r="AD123">
        <v>118</v>
      </c>
      <c r="AE123">
        <v>152</v>
      </c>
      <c r="AF123">
        <v>98</v>
      </c>
      <c r="AG123">
        <v>141</v>
      </c>
      <c r="AH123">
        <v>113</v>
      </c>
      <c r="AI123">
        <v>170</v>
      </c>
    </row>
    <row r="124" spans="1:35" x14ac:dyDescent="0.25">
      <c r="A124" s="7" t="s">
        <v>58</v>
      </c>
      <c r="B124" t="s">
        <v>147</v>
      </c>
      <c r="F124">
        <v>1</v>
      </c>
      <c r="M124">
        <v>1</v>
      </c>
      <c r="Q124">
        <v>0</v>
      </c>
      <c r="X124">
        <v>0</v>
      </c>
      <c r="Z124">
        <v>5</v>
      </c>
      <c r="AA124">
        <v>5</v>
      </c>
      <c r="AB124">
        <v>1</v>
      </c>
      <c r="AC124">
        <v>2</v>
      </c>
      <c r="AD124">
        <v>1</v>
      </c>
      <c r="AE124">
        <v>4</v>
      </c>
      <c r="AG124">
        <v>5</v>
      </c>
      <c r="AI124">
        <v>2</v>
      </c>
    </row>
    <row r="125" spans="1:35" x14ac:dyDescent="0.25">
      <c r="A125" s="7" t="s">
        <v>59</v>
      </c>
      <c r="B125" t="s">
        <v>147</v>
      </c>
      <c r="D125">
        <v>4</v>
      </c>
      <c r="E125">
        <v>5</v>
      </c>
      <c r="F125">
        <v>1</v>
      </c>
      <c r="G125">
        <v>7</v>
      </c>
      <c r="H125">
        <v>2</v>
      </c>
      <c r="I125">
        <v>1</v>
      </c>
      <c r="J125">
        <v>4</v>
      </c>
      <c r="K125">
        <v>4</v>
      </c>
      <c r="L125">
        <v>4</v>
      </c>
      <c r="M125">
        <v>5</v>
      </c>
      <c r="O125">
        <v>0.33333333333333331</v>
      </c>
      <c r="P125">
        <v>0.66666666666666663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0</v>
      </c>
      <c r="W125">
        <v>0</v>
      </c>
      <c r="X125">
        <v>0.25</v>
      </c>
      <c r="Z125">
        <v>110</v>
      </c>
      <c r="AA125">
        <v>102</v>
      </c>
      <c r="AB125">
        <v>68</v>
      </c>
      <c r="AC125">
        <v>92</v>
      </c>
      <c r="AD125">
        <v>67</v>
      </c>
      <c r="AE125">
        <v>87</v>
      </c>
      <c r="AF125">
        <v>113</v>
      </c>
      <c r="AG125">
        <v>105</v>
      </c>
      <c r="AH125">
        <v>112</v>
      </c>
      <c r="AI125">
        <v>164</v>
      </c>
    </row>
    <row r="126" spans="1:35" x14ac:dyDescent="0.25">
      <c r="A126" s="7" t="s">
        <v>60</v>
      </c>
      <c r="B126" t="s">
        <v>147</v>
      </c>
      <c r="D126">
        <v>5</v>
      </c>
      <c r="E126">
        <v>1</v>
      </c>
      <c r="F126">
        <v>3</v>
      </c>
      <c r="G126">
        <v>3</v>
      </c>
      <c r="H126">
        <v>4</v>
      </c>
      <c r="I126">
        <v>3</v>
      </c>
      <c r="J126">
        <v>6</v>
      </c>
      <c r="K126">
        <v>6</v>
      </c>
      <c r="L126">
        <v>7</v>
      </c>
      <c r="M126">
        <v>18</v>
      </c>
      <c r="O126">
        <v>2</v>
      </c>
      <c r="P126">
        <v>0</v>
      </c>
      <c r="Q126">
        <v>0</v>
      </c>
      <c r="R126">
        <v>0</v>
      </c>
      <c r="S126">
        <v>0</v>
      </c>
      <c r="T126">
        <v>0.5</v>
      </c>
      <c r="U126">
        <v>2.75</v>
      </c>
      <c r="V126">
        <v>0.2</v>
      </c>
      <c r="W126">
        <v>0.14285714285714285</v>
      </c>
      <c r="X126">
        <v>0.6470588235294118</v>
      </c>
      <c r="Z126">
        <v>103</v>
      </c>
      <c r="AA126">
        <v>112</v>
      </c>
      <c r="AB126">
        <v>86</v>
      </c>
      <c r="AC126">
        <v>85</v>
      </c>
      <c r="AD126">
        <v>90</v>
      </c>
      <c r="AE126">
        <v>114</v>
      </c>
      <c r="AF126">
        <v>109</v>
      </c>
      <c r="AG126">
        <v>115</v>
      </c>
      <c r="AH126">
        <v>85</v>
      </c>
      <c r="AI126">
        <v>192</v>
      </c>
    </row>
    <row r="127" spans="1:35" x14ac:dyDescent="0.25">
      <c r="A127" s="7" t="s">
        <v>61</v>
      </c>
      <c r="B127" t="s">
        <v>147</v>
      </c>
      <c r="Z127">
        <v>2</v>
      </c>
      <c r="AA127">
        <v>2</v>
      </c>
      <c r="AB127">
        <v>3</v>
      </c>
      <c r="AD127">
        <v>1</v>
      </c>
      <c r="AE127">
        <v>1</v>
      </c>
      <c r="AF127">
        <v>1</v>
      </c>
      <c r="AI127">
        <v>2</v>
      </c>
    </row>
    <row r="128" spans="1:35" x14ac:dyDescent="0.25">
      <c r="A128" s="7" t="s">
        <v>62</v>
      </c>
      <c r="B128" t="s">
        <v>147</v>
      </c>
      <c r="E128">
        <v>2</v>
      </c>
      <c r="F128">
        <v>2</v>
      </c>
      <c r="H128">
        <v>3</v>
      </c>
      <c r="K128">
        <v>3</v>
      </c>
      <c r="L128">
        <v>3</v>
      </c>
      <c r="P128">
        <v>3</v>
      </c>
      <c r="Q128">
        <v>0</v>
      </c>
      <c r="S128">
        <v>0</v>
      </c>
      <c r="V128">
        <v>0</v>
      </c>
      <c r="W128">
        <v>0</v>
      </c>
      <c r="Z128">
        <v>51</v>
      </c>
      <c r="AA128">
        <v>54</v>
      </c>
      <c r="AB128">
        <v>37</v>
      </c>
      <c r="AC128">
        <v>27</v>
      </c>
      <c r="AD128">
        <v>41</v>
      </c>
      <c r="AE128">
        <v>53</v>
      </c>
      <c r="AF128">
        <v>48</v>
      </c>
      <c r="AG128">
        <v>51</v>
      </c>
      <c r="AH128">
        <v>44</v>
      </c>
      <c r="AI128">
        <v>61</v>
      </c>
    </row>
    <row r="129" spans="1:35" x14ac:dyDescent="0.25">
      <c r="A129" s="7" t="s">
        <v>63</v>
      </c>
      <c r="B129" t="s">
        <v>147</v>
      </c>
      <c r="F129">
        <v>4</v>
      </c>
      <c r="G129">
        <v>1</v>
      </c>
      <c r="H129">
        <v>4</v>
      </c>
      <c r="I129">
        <v>1</v>
      </c>
      <c r="J129">
        <v>1</v>
      </c>
      <c r="K129">
        <v>2</v>
      </c>
      <c r="M129">
        <v>5</v>
      </c>
      <c r="Q129">
        <v>0</v>
      </c>
      <c r="S129">
        <v>0.33333333333333331</v>
      </c>
      <c r="T129">
        <v>3</v>
      </c>
      <c r="V129">
        <v>0</v>
      </c>
      <c r="X129">
        <v>0.25</v>
      </c>
      <c r="Z129">
        <v>24</v>
      </c>
      <c r="AA129">
        <v>23</v>
      </c>
      <c r="AB129">
        <v>19</v>
      </c>
      <c r="AC129">
        <v>26</v>
      </c>
      <c r="AD129">
        <v>17</v>
      </c>
      <c r="AE129">
        <v>36</v>
      </c>
      <c r="AF129">
        <v>32</v>
      </c>
      <c r="AG129">
        <v>23</v>
      </c>
      <c r="AH129">
        <v>39</v>
      </c>
      <c r="AI129">
        <v>61</v>
      </c>
    </row>
    <row r="130" spans="1:35" x14ac:dyDescent="0.25">
      <c r="A130" s="7" t="s">
        <v>64</v>
      </c>
      <c r="B130" t="s">
        <v>147</v>
      </c>
      <c r="D130">
        <v>2</v>
      </c>
      <c r="E130">
        <v>3</v>
      </c>
      <c r="F130">
        <v>2</v>
      </c>
      <c r="G130">
        <v>2</v>
      </c>
      <c r="H130">
        <v>2</v>
      </c>
      <c r="I130">
        <v>1</v>
      </c>
      <c r="K130">
        <v>3</v>
      </c>
      <c r="L130">
        <v>2</v>
      </c>
      <c r="M130">
        <v>3</v>
      </c>
      <c r="O130">
        <v>0.5</v>
      </c>
      <c r="P130">
        <v>0.5</v>
      </c>
      <c r="Q130">
        <v>0</v>
      </c>
      <c r="R130">
        <v>0</v>
      </c>
      <c r="S130">
        <v>0</v>
      </c>
      <c r="T130">
        <v>0</v>
      </c>
      <c r="V130">
        <v>0.5</v>
      </c>
      <c r="W130">
        <v>0.5</v>
      </c>
      <c r="X130">
        <v>0</v>
      </c>
      <c r="Z130">
        <v>115</v>
      </c>
      <c r="AA130">
        <v>119</v>
      </c>
      <c r="AB130">
        <v>93</v>
      </c>
      <c r="AC130">
        <v>90</v>
      </c>
      <c r="AD130">
        <v>79</v>
      </c>
      <c r="AE130">
        <v>111</v>
      </c>
      <c r="AF130">
        <v>101</v>
      </c>
      <c r="AG130">
        <v>86</v>
      </c>
      <c r="AH130">
        <v>119</v>
      </c>
      <c r="AI130">
        <v>140</v>
      </c>
    </row>
    <row r="131" spans="1:35" x14ac:dyDescent="0.25">
      <c r="A131" s="7" t="s">
        <v>65</v>
      </c>
      <c r="B131" t="s">
        <v>147</v>
      </c>
      <c r="F131">
        <v>2</v>
      </c>
      <c r="I131">
        <v>1</v>
      </c>
      <c r="Q131">
        <v>0</v>
      </c>
      <c r="Z131">
        <v>25</v>
      </c>
      <c r="AA131">
        <v>19</v>
      </c>
      <c r="AB131">
        <v>10</v>
      </c>
      <c r="AC131">
        <v>19</v>
      </c>
      <c r="AD131">
        <v>15</v>
      </c>
      <c r="AE131">
        <v>22</v>
      </c>
      <c r="AF131">
        <v>17</v>
      </c>
      <c r="AG131">
        <v>17</v>
      </c>
      <c r="AH131">
        <v>32</v>
      </c>
      <c r="AI131">
        <v>43</v>
      </c>
    </row>
    <row r="132" spans="1:35" x14ac:dyDescent="0.25">
      <c r="A132" s="7" t="s">
        <v>66</v>
      </c>
      <c r="B132" t="s">
        <v>147</v>
      </c>
      <c r="E132">
        <v>2</v>
      </c>
      <c r="F132">
        <v>1</v>
      </c>
      <c r="H132">
        <v>4</v>
      </c>
      <c r="J132">
        <v>2</v>
      </c>
      <c r="K132">
        <v>3</v>
      </c>
      <c r="M132">
        <v>1</v>
      </c>
      <c r="P132">
        <v>1</v>
      </c>
      <c r="Q132">
        <v>0</v>
      </c>
      <c r="S132">
        <v>0.25</v>
      </c>
      <c r="U132">
        <v>0</v>
      </c>
      <c r="V132">
        <v>0</v>
      </c>
      <c r="X132">
        <v>0</v>
      </c>
      <c r="Z132">
        <v>14</v>
      </c>
      <c r="AA132">
        <v>14</v>
      </c>
      <c r="AB132">
        <v>11</v>
      </c>
      <c r="AC132">
        <v>13</v>
      </c>
      <c r="AD132">
        <v>16</v>
      </c>
      <c r="AE132">
        <v>7</v>
      </c>
      <c r="AF132">
        <v>17</v>
      </c>
      <c r="AG132">
        <v>13</v>
      </c>
      <c r="AH132">
        <v>16</v>
      </c>
      <c r="AI132">
        <v>18</v>
      </c>
    </row>
    <row r="133" spans="1:35" x14ac:dyDescent="0.25">
      <c r="A133" s="7" t="s">
        <v>67</v>
      </c>
      <c r="B133" t="s">
        <v>147</v>
      </c>
      <c r="H133">
        <v>1</v>
      </c>
      <c r="I133">
        <v>2</v>
      </c>
      <c r="K133">
        <v>2</v>
      </c>
      <c r="L133">
        <v>2</v>
      </c>
      <c r="S133">
        <v>0</v>
      </c>
      <c r="T133">
        <v>0</v>
      </c>
      <c r="V133">
        <v>1</v>
      </c>
      <c r="W133">
        <v>1</v>
      </c>
      <c r="Z133">
        <v>15</v>
      </c>
      <c r="AA133">
        <v>8</v>
      </c>
      <c r="AB133">
        <v>9</v>
      </c>
      <c r="AC133">
        <v>9</v>
      </c>
      <c r="AD133">
        <v>7</v>
      </c>
      <c r="AE133">
        <v>7</v>
      </c>
      <c r="AF133">
        <v>16</v>
      </c>
      <c r="AG133">
        <v>8</v>
      </c>
      <c r="AH133">
        <v>10</v>
      </c>
      <c r="AI133">
        <v>14</v>
      </c>
    </row>
    <row r="134" spans="1:35" x14ac:dyDescent="0.25">
      <c r="A134" s="7" t="s">
        <v>68</v>
      </c>
      <c r="B134" t="s">
        <v>147</v>
      </c>
      <c r="E134">
        <v>2</v>
      </c>
      <c r="F134">
        <v>1</v>
      </c>
      <c r="H134">
        <v>1</v>
      </c>
      <c r="M134">
        <v>3</v>
      </c>
      <c r="P134">
        <v>1</v>
      </c>
      <c r="S134">
        <v>3</v>
      </c>
      <c r="X134">
        <v>0</v>
      </c>
      <c r="Z134">
        <v>16</v>
      </c>
      <c r="AA134">
        <v>22</v>
      </c>
      <c r="AB134">
        <v>14</v>
      </c>
      <c r="AC134">
        <v>12</v>
      </c>
      <c r="AD134">
        <v>13</v>
      </c>
      <c r="AE134">
        <v>12</v>
      </c>
      <c r="AF134">
        <v>10</v>
      </c>
      <c r="AG134">
        <v>18</v>
      </c>
      <c r="AH134">
        <v>13</v>
      </c>
      <c r="AI134">
        <v>21</v>
      </c>
    </row>
    <row r="135" spans="1:35" x14ac:dyDescent="0.25">
      <c r="A135" s="7" t="s">
        <v>69</v>
      </c>
      <c r="B135" t="s">
        <v>147</v>
      </c>
      <c r="G135">
        <v>4</v>
      </c>
      <c r="H135">
        <v>6</v>
      </c>
      <c r="J135">
        <v>4</v>
      </c>
      <c r="L135">
        <v>1</v>
      </c>
      <c r="M135">
        <v>4</v>
      </c>
      <c r="R135">
        <v>0</v>
      </c>
      <c r="S135">
        <v>0</v>
      </c>
      <c r="U135">
        <v>0</v>
      </c>
      <c r="W135">
        <v>0</v>
      </c>
      <c r="X135">
        <v>0</v>
      </c>
      <c r="Z135">
        <v>21</v>
      </c>
      <c r="AA135">
        <v>16</v>
      </c>
      <c r="AB135">
        <v>26</v>
      </c>
      <c r="AC135">
        <v>13</v>
      </c>
      <c r="AD135">
        <v>18</v>
      </c>
      <c r="AE135">
        <v>13</v>
      </c>
      <c r="AF135">
        <v>15</v>
      </c>
      <c r="AG135">
        <v>20</v>
      </c>
      <c r="AH135">
        <v>18</v>
      </c>
      <c r="AI135">
        <v>33</v>
      </c>
    </row>
    <row r="136" spans="1:35" x14ac:dyDescent="0.25">
      <c r="A136" s="7" t="s">
        <v>70</v>
      </c>
      <c r="B136" t="s">
        <v>147</v>
      </c>
      <c r="Z136">
        <v>3</v>
      </c>
      <c r="AA136">
        <v>4</v>
      </c>
      <c r="AB136">
        <v>4</v>
      </c>
      <c r="AC136">
        <v>2</v>
      </c>
      <c r="AD136">
        <v>5</v>
      </c>
      <c r="AE136">
        <v>6</v>
      </c>
      <c r="AF136">
        <v>1</v>
      </c>
      <c r="AG136">
        <v>6</v>
      </c>
      <c r="AH136">
        <v>1</v>
      </c>
      <c r="AI136">
        <v>4</v>
      </c>
    </row>
    <row r="137" spans="1:35" x14ac:dyDescent="0.25">
      <c r="A137" s="7" t="s">
        <v>71</v>
      </c>
      <c r="B137" t="s">
        <v>147</v>
      </c>
    </row>
    <row r="138" spans="1:35" x14ac:dyDescent="0.25">
      <c r="A138" s="7" t="s">
        <v>72</v>
      </c>
      <c r="B138" t="s">
        <v>147</v>
      </c>
      <c r="D138">
        <v>4</v>
      </c>
      <c r="E138">
        <v>1</v>
      </c>
      <c r="F138">
        <v>2</v>
      </c>
      <c r="G138">
        <v>5</v>
      </c>
      <c r="H138">
        <v>7</v>
      </c>
      <c r="I138">
        <v>1</v>
      </c>
      <c r="J138">
        <v>4</v>
      </c>
      <c r="L138">
        <v>5</v>
      </c>
      <c r="M138">
        <v>2</v>
      </c>
      <c r="O138">
        <v>1</v>
      </c>
      <c r="P138">
        <v>1</v>
      </c>
      <c r="R138">
        <v>1</v>
      </c>
      <c r="S138">
        <v>1</v>
      </c>
      <c r="T138">
        <v>1</v>
      </c>
      <c r="U138">
        <v>1</v>
      </c>
      <c r="W138">
        <v>0.75</v>
      </c>
      <c r="X138">
        <v>1.5</v>
      </c>
      <c r="Z138">
        <v>35</v>
      </c>
      <c r="AA138">
        <v>36</v>
      </c>
      <c r="AB138">
        <v>30</v>
      </c>
      <c r="AC138">
        <v>27</v>
      </c>
      <c r="AD138">
        <v>22</v>
      </c>
      <c r="AE138">
        <v>39</v>
      </c>
      <c r="AF138">
        <v>22</v>
      </c>
      <c r="AG138">
        <v>23</v>
      </c>
      <c r="AH138">
        <v>22</v>
      </c>
      <c r="AI138">
        <v>43</v>
      </c>
    </row>
    <row r="139" spans="1:35" x14ac:dyDescent="0.25">
      <c r="A139" s="7" t="s">
        <v>73</v>
      </c>
      <c r="B139" t="s">
        <v>147</v>
      </c>
      <c r="M139">
        <v>1</v>
      </c>
      <c r="X139">
        <v>0</v>
      </c>
      <c r="Z139">
        <v>5</v>
      </c>
      <c r="AA139">
        <v>5</v>
      </c>
      <c r="AB139">
        <v>4</v>
      </c>
      <c r="AC139">
        <v>3</v>
      </c>
      <c r="AD139">
        <v>2</v>
      </c>
      <c r="AE139">
        <v>4</v>
      </c>
      <c r="AF139">
        <v>2</v>
      </c>
      <c r="AG139">
        <v>3</v>
      </c>
      <c r="AH139">
        <v>3</v>
      </c>
      <c r="AI139">
        <v>6</v>
      </c>
    </row>
    <row r="140" spans="1:35" x14ac:dyDescent="0.25">
      <c r="A140" s="7" t="s">
        <v>74</v>
      </c>
      <c r="B140" t="s">
        <v>147</v>
      </c>
      <c r="D140">
        <v>3</v>
      </c>
      <c r="E140">
        <v>11</v>
      </c>
      <c r="F140">
        <v>5</v>
      </c>
      <c r="G140">
        <v>5</v>
      </c>
      <c r="H140">
        <v>2</v>
      </c>
      <c r="I140">
        <v>2</v>
      </c>
      <c r="J140">
        <v>2</v>
      </c>
      <c r="K140">
        <v>1</v>
      </c>
      <c r="L140">
        <v>1</v>
      </c>
      <c r="M140">
        <v>1</v>
      </c>
      <c r="O140">
        <v>0.33333333333333331</v>
      </c>
      <c r="P140">
        <v>1.75</v>
      </c>
      <c r="Q140">
        <v>0.66666666666666663</v>
      </c>
      <c r="R140">
        <v>0.2</v>
      </c>
      <c r="T140">
        <v>0</v>
      </c>
      <c r="U140">
        <v>0</v>
      </c>
      <c r="V140">
        <v>4</v>
      </c>
      <c r="W140">
        <v>1</v>
      </c>
      <c r="X140">
        <v>0</v>
      </c>
      <c r="Z140">
        <v>45</v>
      </c>
      <c r="AA140">
        <v>45</v>
      </c>
      <c r="AB140">
        <v>30</v>
      </c>
      <c r="AC140">
        <v>30</v>
      </c>
      <c r="AD140">
        <v>40</v>
      </c>
      <c r="AE140">
        <v>34</v>
      </c>
      <c r="AF140">
        <v>24</v>
      </c>
      <c r="AG140">
        <v>48</v>
      </c>
      <c r="AH140">
        <v>30</v>
      </c>
      <c r="AI140">
        <v>60</v>
      </c>
    </row>
    <row r="141" spans="1:35" x14ac:dyDescent="0.25">
      <c r="A141" s="7" t="s">
        <v>75</v>
      </c>
      <c r="B141" t="s">
        <v>147</v>
      </c>
      <c r="D141">
        <v>2</v>
      </c>
      <c r="E141">
        <v>1</v>
      </c>
      <c r="F141">
        <v>2</v>
      </c>
      <c r="G141">
        <v>1</v>
      </c>
      <c r="H141">
        <v>1</v>
      </c>
      <c r="O141">
        <v>0.5</v>
      </c>
      <c r="P141">
        <v>5</v>
      </c>
      <c r="R141">
        <v>0</v>
      </c>
      <c r="S141">
        <v>0</v>
      </c>
      <c r="Z141">
        <v>42</v>
      </c>
      <c r="AA141">
        <v>46</v>
      </c>
      <c r="AB141">
        <v>27</v>
      </c>
      <c r="AC141">
        <v>35</v>
      </c>
      <c r="AD141">
        <v>22</v>
      </c>
      <c r="AE141">
        <v>23</v>
      </c>
      <c r="AF141">
        <v>29</v>
      </c>
      <c r="AG141">
        <v>29</v>
      </c>
      <c r="AH141">
        <v>32</v>
      </c>
      <c r="AI141">
        <v>44</v>
      </c>
    </row>
    <row r="142" spans="1:35" x14ac:dyDescent="0.25">
      <c r="A142" s="7" t="s">
        <v>76</v>
      </c>
      <c r="B142" t="s">
        <v>147</v>
      </c>
      <c r="H142">
        <v>2</v>
      </c>
      <c r="I142">
        <v>2</v>
      </c>
      <c r="J142">
        <v>1</v>
      </c>
      <c r="K142">
        <v>2</v>
      </c>
      <c r="L142">
        <v>2</v>
      </c>
      <c r="M142">
        <v>1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Z142">
        <v>11</v>
      </c>
      <c r="AA142">
        <v>22</v>
      </c>
      <c r="AB142">
        <v>14</v>
      </c>
      <c r="AC142">
        <v>14</v>
      </c>
      <c r="AD142">
        <v>11</v>
      </c>
      <c r="AE142">
        <v>11</v>
      </c>
      <c r="AF142">
        <v>15</v>
      </c>
      <c r="AG142">
        <v>13</v>
      </c>
      <c r="AH142">
        <v>23</v>
      </c>
      <c r="AI142">
        <v>16</v>
      </c>
    </row>
    <row r="143" spans="1:35" x14ac:dyDescent="0.25">
      <c r="A143" s="7" t="s">
        <v>77</v>
      </c>
      <c r="B143" t="s">
        <v>147</v>
      </c>
      <c r="F143">
        <v>2</v>
      </c>
      <c r="G143">
        <v>1</v>
      </c>
      <c r="H143">
        <v>1</v>
      </c>
      <c r="Q143">
        <v>0.5</v>
      </c>
      <c r="R143">
        <v>8</v>
      </c>
      <c r="S143">
        <v>0</v>
      </c>
      <c r="Z143">
        <v>9</v>
      </c>
      <c r="AA143">
        <v>9</v>
      </c>
      <c r="AB143">
        <v>6</v>
      </c>
      <c r="AC143">
        <v>6</v>
      </c>
      <c r="AD143">
        <v>4</v>
      </c>
      <c r="AE143">
        <v>10</v>
      </c>
      <c r="AF143">
        <v>9</v>
      </c>
      <c r="AG143">
        <v>3</v>
      </c>
      <c r="AH143">
        <v>13</v>
      </c>
      <c r="AI143">
        <v>9</v>
      </c>
    </row>
    <row r="144" spans="1:35" x14ac:dyDescent="0.25">
      <c r="A144" s="7" t="s">
        <v>78</v>
      </c>
      <c r="B144" t="s">
        <v>147</v>
      </c>
    </row>
    <row r="145" spans="1:35" x14ac:dyDescent="0.25">
      <c r="A145" s="7" t="s">
        <v>79</v>
      </c>
      <c r="B145" t="s">
        <v>147</v>
      </c>
    </row>
    <row r="146" spans="1:35" x14ac:dyDescent="0.25">
      <c r="A146" s="7" t="s">
        <v>80</v>
      </c>
      <c r="B146" t="s">
        <v>147</v>
      </c>
      <c r="D146">
        <v>6</v>
      </c>
      <c r="E146">
        <v>1</v>
      </c>
      <c r="F146">
        <v>5</v>
      </c>
      <c r="H146">
        <v>6</v>
      </c>
      <c r="I146">
        <v>1</v>
      </c>
      <c r="J146">
        <v>1</v>
      </c>
      <c r="M146">
        <v>2</v>
      </c>
      <c r="O146">
        <v>1</v>
      </c>
      <c r="P146">
        <v>2</v>
      </c>
      <c r="Q146">
        <v>0.25</v>
      </c>
      <c r="S146">
        <v>0</v>
      </c>
      <c r="U146">
        <v>7</v>
      </c>
      <c r="Z146">
        <v>44</v>
      </c>
      <c r="AA146">
        <v>65</v>
      </c>
      <c r="AB146">
        <v>43</v>
      </c>
      <c r="AC146">
        <v>45</v>
      </c>
      <c r="AD146">
        <v>36</v>
      </c>
      <c r="AE146">
        <v>49</v>
      </c>
      <c r="AF146">
        <v>34</v>
      </c>
      <c r="AG146">
        <v>51</v>
      </c>
      <c r="AH146">
        <v>44</v>
      </c>
      <c r="AI146">
        <v>80</v>
      </c>
    </row>
    <row r="147" spans="1:35" x14ac:dyDescent="0.25">
      <c r="A147" s="7" t="s">
        <v>81</v>
      </c>
      <c r="B147" t="s">
        <v>147</v>
      </c>
      <c r="D147">
        <v>6</v>
      </c>
      <c r="F147">
        <v>2</v>
      </c>
      <c r="H147">
        <v>4</v>
      </c>
      <c r="I147">
        <v>2</v>
      </c>
      <c r="K147">
        <v>1</v>
      </c>
      <c r="L147">
        <v>3</v>
      </c>
      <c r="O147">
        <v>0.66666666666666663</v>
      </c>
      <c r="Q147">
        <v>0</v>
      </c>
      <c r="S147">
        <v>0</v>
      </c>
      <c r="T147">
        <v>0</v>
      </c>
      <c r="V147">
        <v>0</v>
      </c>
      <c r="W147">
        <v>0.66666666666666663</v>
      </c>
      <c r="Z147">
        <v>21</v>
      </c>
      <c r="AA147">
        <v>23</v>
      </c>
      <c r="AB147">
        <v>11</v>
      </c>
      <c r="AC147">
        <v>22</v>
      </c>
      <c r="AD147">
        <v>15</v>
      </c>
      <c r="AE147">
        <v>13</v>
      </c>
      <c r="AF147">
        <v>12</v>
      </c>
      <c r="AG147">
        <v>13</v>
      </c>
      <c r="AH147">
        <v>24</v>
      </c>
      <c r="AI147">
        <v>20</v>
      </c>
    </row>
    <row r="148" spans="1:35" x14ac:dyDescent="0.25">
      <c r="A148" s="7" t="s">
        <v>82</v>
      </c>
      <c r="B148" t="s">
        <v>147</v>
      </c>
      <c r="D148">
        <v>2</v>
      </c>
      <c r="E148">
        <v>6</v>
      </c>
      <c r="F148">
        <v>2</v>
      </c>
      <c r="G148">
        <v>10</v>
      </c>
      <c r="H148">
        <v>11</v>
      </c>
      <c r="I148">
        <v>9</v>
      </c>
      <c r="J148">
        <v>7</v>
      </c>
      <c r="K148">
        <v>6</v>
      </c>
      <c r="L148">
        <v>8</v>
      </c>
      <c r="M148">
        <v>9</v>
      </c>
      <c r="P148">
        <v>0.4</v>
      </c>
      <c r="Q148">
        <v>1</v>
      </c>
      <c r="R148">
        <v>0.125</v>
      </c>
      <c r="S148">
        <v>1.1111111111111112</v>
      </c>
      <c r="T148">
        <v>0.125</v>
      </c>
      <c r="U148">
        <v>0.14285714285714285</v>
      </c>
      <c r="V148">
        <v>0.66666666666666663</v>
      </c>
      <c r="W148">
        <v>0</v>
      </c>
      <c r="X148">
        <v>0.125</v>
      </c>
      <c r="Z148">
        <v>49</v>
      </c>
      <c r="AA148">
        <v>61</v>
      </c>
      <c r="AB148">
        <v>52</v>
      </c>
      <c r="AC148">
        <v>36</v>
      </c>
      <c r="AD148">
        <v>44</v>
      </c>
      <c r="AE148">
        <v>49</v>
      </c>
      <c r="AF148">
        <v>47</v>
      </c>
      <c r="AG148">
        <v>51</v>
      </c>
      <c r="AH148">
        <v>53</v>
      </c>
      <c r="AI148">
        <v>78</v>
      </c>
    </row>
    <row r="149" spans="1:35" x14ac:dyDescent="0.25">
      <c r="A149" s="7" t="s">
        <v>83</v>
      </c>
      <c r="B149" t="s">
        <v>147</v>
      </c>
      <c r="F149">
        <v>1</v>
      </c>
      <c r="Q149">
        <v>1</v>
      </c>
      <c r="Z149">
        <v>2</v>
      </c>
      <c r="AA149">
        <v>2</v>
      </c>
      <c r="AB149">
        <v>2</v>
      </c>
      <c r="AC149">
        <v>4</v>
      </c>
      <c r="AD149">
        <v>1</v>
      </c>
      <c r="AE149">
        <v>2</v>
      </c>
      <c r="AF149">
        <v>4</v>
      </c>
      <c r="AG149">
        <v>5</v>
      </c>
      <c r="AH149">
        <v>3</v>
      </c>
      <c r="AI149">
        <v>6</v>
      </c>
    </row>
    <row r="150" spans="1:35" x14ac:dyDescent="0.25">
      <c r="A150" s="7" t="s">
        <v>84</v>
      </c>
      <c r="B150" t="s">
        <v>147</v>
      </c>
      <c r="D150">
        <v>23</v>
      </c>
      <c r="E150">
        <v>11</v>
      </c>
      <c r="F150">
        <v>26</v>
      </c>
      <c r="G150">
        <v>9</v>
      </c>
      <c r="H150">
        <v>21</v>
      </c>
      <c r="I150">
        <v>4</v>
      </c>
      <c r="J150">
        <v>11</v>
      </c>
      <c r="K150">
        <v>5</v>
      </c>
      <c r="L150">
        <v>10</v>
      </c>
      <c r="M150">
        <v>5</v>
      </c>
      <c r="O150">
        <v>0.27272727272727271</v>
      </c>
      <c r="P150">
        <v>1.6</v>
      </c>
      <c r="Q150">
        <v>0.05</v>
      </c>
      <c r="R150">
        <v>0.5</v>
      </c>
      <c r="S150">
        <v>0.23529411764705882</v>
      </c>
      <c r="T150">
        <v>3.5</v>
      </c>
      <c r="U150">
        <v>0.14285714285714285</v>
      </c>
      <c r="V150">
        <v>0.2</v>
      </c>
      <c r="W150">
        <v>0.25</v>
      </c>
      <c r="X150">
        <v>0.5</v>
      </c>
      <c r="Z150">
        <v>206</v>
      </c>
      <c r="AA150">
        <v>211</v>
      </c>
      <c r="AB150">
        <v>179</v>
      </c>
      <c r="AC150">
        <v>120</v>
      </c>
      <c r="AD150">
        <v>170</v>
      </c>
      <c r="AE150">
        <v>192</v>
      </c>
      <c r="AF150">
        <v>170</v>
      </c>
      <c r="AG150">
        <v>217</v>
      </c>
      <c r="AH150">
        <v>191</v>
      </c>
      <c r="AI150">
        <v>310</v>
      </c>
    </row>
    <row r="151" spans="1:35" x14ac:dyDescent="0.25">
      <c r="A151" s="7" t="s">
        <v>85</v>
      </c>
      <c r="B151" t="s">
        <v>147</v>
      </c>
      <c r="F151">
        <v>1</v>
      </c>
      <c r="I151">
        <v>1</v>
      </c>
      <c r="J151">
        <v>2</v>
      </c>
      <c r="U151">
        <v>0</v>
      </c>
      <c r="Z151">
        <v>4</v>
      </c>
      <c r="AA151">
        <v>7</v>
      </c>
      <c r="AB151">
        <v>2</v>
      </c>
      <c r="AC151">
        <v>2</v>
      </c>
      <c r="AD151">
        <v>4</v>
      </c>
      <c r="AE151">
        <v>4</v>
      </c>
      <c r="AF151">
        <v>3</v>
      </c>
      <c r="AG151">
        <v>4</v>
      </c>
      <c r="AH151">
        <v>4</v>
      </c>
      <c r="AI151">
        <v>5</v>
      </c>
    </row>
    <row r="152" spans="1:35" x14ac:dyDescent="0.25">
      <c r="A152" s="7" t="s">
        <v>86</v>
      </c>
      <c r="B152" t="s">
        <v>147</v>
      </c>
      <c r="F152">
        <v>2</v>
      </c>
      <c r="G152">
        <v>1</v>
      </c>
      <c r="K152">
        <v>1</v>
      </c>
      <c r="L152">
        <v>1</v>
      </c>
      <c r="Q152">
        <v>0</v>
      </c>
      <c r="V152">
        <v>1</v>
      </c>
      <c r="Z152">
        <v>31</v>
      </c>
      <c r="AA152">
        <v>39</v>
      </c>
      <c r="AB152">
        <v>23</v>
      </c>
      <c r="AC152">
        <v>22</v>
      </c>
      <c r="AD152">
        <v>28</v>
      </c>
      <c r="AE152">
        <v>28</v>
      </c>
      <c r="AF152">
        <v>31</v>
      </c>
      <c r="AG152">
        <v>29</v>
      </c>
      <c r="AH152">
        <v>34</v>
      </c>
      <c r="AI152">
        <v>57</v>
      </c>
    </row>
    <row r="153" spans="1:35" x14ac:dyDescent="0.25">
      <c r="A153" s="7" t="s">
        <v>87</v>
      </c>
      <c r="B153" t="s">
        <v>147</v>
      </c>
      <c r="G153">
        <v>3</v>
      </c>
      <c r="H153">
        <v>2</v>
      </c>
      <c r="I153">
        <v>2</v>
      </c>
      <c r="J153">
        <v>1</v>
      </c>
      <c r="K153">
        <v>1</v>
      </c>
      <c r="M153">
        <v>3</v>
      </c>
      <c r="R153">
        <v>0</v>
      </c>
      <c r="S153">
        <v>0</v>
      </c>
      <c r="T153">
        <v>0.5</v>
      </c>
      <c r="U153">
        <v>0</v>
      </c>
      <c r="V153">
        <v>0</v>
      </c>
      <c r="X153">
        <v>1</v>
      </c>
      <c r="Z153">
        <v>10</v>
      </c>
      <c r="AA153">
        <v>12</v>
      </c>
      <c r="AB153">
        <v>19</v>
      </c>
      <c r="AC153">
        <v>3</v>
      </c>
      <c r="AD153">
        <v>11</v>
      </c>
      <c r="AE153">
        <v>14</v>
      </c>
      <c r="AF153">
        <v>6</v>
      </c>
      <c r="AG153">
        <v>17</v>
      </c>
      <c r="AH153">
        <v>3</v>
      </c>
      <c r="AI153">
        <v>15</v>
      </c>
    </row>
    <row r="154" spans="1:35" x14ac:dyDescent="0.25">
      <c r="A154" s="7" t="s">
        <v>88</v>
      </c>
      <c r="B154" t="s">
        <v>147</v>
      </c>
      <c r="E154">
        <v>3</v>
      </c>
      <c r="G154">
        <v>2</v>
      </c>
      <c r="H154">
        <v>1</v>
      </c>
      <c r="I154">
        <v>1</v>
      </c>
      <c r="M154">
        <v>1</v>
      </c>
      <c r="P154">
        <v>0</v>
      </c>
      <c r="R154">
        <v>0</v>
      </c>
      <c r="S154">
        <v>0</v>
      </c>
      <c r="X154">
        <v>0</v>
      </c>
      <c r="Z154">
        <v>24</v>
      </c>
      <c r="AA154">
        <v>23</v>
      </c>
      <c r="AB154">
        <v>9</v>
      </c>
      <c r="AC154">
        <v>22</v>
      </c>
      <c r="AD154">
        <v>9</v>
      </c>
      <c r="AE154">
        <v>17</v>
      </c>
      <c r="AF154">
        <v>17</v>
      </c>
      <c r="AG154">
        <v>15</v>
      </c>
      <c r="AH154">
        <v>20</v>
      </c>
      <c r="AI154">
        <v>20</v>
      </c>
    </row>
    <row r="155" spans="1:35" x14ac:dyDescent="0.25">
      <c r="A155" s="7" t="s">
        <v>89</v>
      </c>
      <c r="B155" t="s">
        <v>147</v>
      </c>
      <c r="J155">
        <v>1</v>
      </c>
      <c r="K155">
        <v>1</v>
      </c>
      <c r="M155">
        <v>2</v>
      </c>
      <c r="U155">
        <v>2</v>
      </c>
      <c r="V155">
        <v>1</v>
      </c>
      <c r="X155">
        <v>0</v>
      </c>
      <c r="Z155">
        <v>2</v>
      </c>
      <c r="AA155">
        <v>2</v>
      </c>
      <c r="AB155">
        <v>3</v>
      </c>
      <c r="AC155">
        <v>3</v>
      </c>
      <c r="AE155">
        <v>5</v>
      </c>
      <c r="AF155">
        <v>3</v>
      </c>
      <c r="AG155">
        <v>2</v>
      </c>
      <c r="AH155">
        <v>3</v>
      </c>
      <c r="AI155">
        <v>5</v>
      </c>
    </row>
    <row r="156" spans="1:35" x14ac:dyDescent="0.25">
      <c r="A156" s="7" t="s">
        <v>90</v>
      </c>
      <c r="B156" t="s">
        <v>147</v>
      </c>
      <c r="E156">
        <v>1</v>
      </c>
      <c r="F156">
        <v>2</v>
      </c>
      <c r="G156">
        <v>3</v>
      </c>
      <c r="H156">
        <v>1</v>
      </c>
      <c r="L156">
        <v>2</v>
      </c>
      <c r="Q156">
        <v>0</v>
      </c>
      <c r="R156">
        <v>2</v>
      </c>
      <c r="Z156">
        <v>36</v>
      </c>
      <c r="AA156">
        <v>27</v>
      </c>
      <c r="AB156">
        <v>27</v>
      </c>
      <c r="AC156">
        <v>19</v>
      </c>
      <c r="AD156">
        <v>21</v>
      </c>
      <c r="AE156">
        <v>26</v>
      </c>
      <c r="AF156">
        <v>25</v>
      </c>
      <c r="AG156">
        <v>32</v>
      </c>
      <c r="AH156">
        <v>24</v>
      </c>
      <c r="AI156">
        <v>39</v>
      </c>
    </row>
    <row r="157" spans="1:35" x14ac:dyDescent="0.25">
      <c r="A157" s="7" t="s">
        <v>91</v>
      </c>
      <c r="B157" t="s">
        <v>147</v>
      </c>
      <c r="D157">
        <v>1</v>
      </c>
      <c r="E157">
        <v>2</v>
      </c>
      <c r="G157">
        <v>1</v>
      </c>
      <c r="H157">
        <v>1</v>
      </c>
      <c r="I157">
        <v>3</v>
      </c>
      <c r="L157">
        <v>2</v>
      </c>
      <c r="M157">
        <v>4</v>
      </c>
      <c r="O157">
        <v>1</v>
      </c>
      <c r="P157">
        <v>0</v>
      </c>
      <c r="S157">
        <v>0</v>
      </c>
      <c r="T157">
        <v>1.5</v>
      </c>
      <c r="W157">
        <v>0</v>
      </c>
      <c r="X157">
        <v>0.33333333333333331</v>
      </c>
      <c r="Z157">
        <v>22</v>
      </c>
      <c r="AA157">
        <v>18</v>
      </c>
      <c r="AB157">
        <v>15</v>
      </c>
      <c r="AC157">
        <v>9</v>
      </c>
      <c r="AD157">
        <v>16</v>
      </c>
      <c r="AE157">
        <v>7</v>
      </c>
      <c r="AF157">
        <v>17</v>
      </c>
      <c r="AG157">
        <v>11</v>
      </c>
      <c r="AH157">
        <v>20</v>
      </c>
      <c r="AI157">
        <v>16</v>
      </c>
    </row>
    <row r="158" spans="1:35" x14ac:dyDescent="0.25">
      <c r="A158" s="7" t="s">
        <v>92</v>
      </c>
      <c r="B158" t="s">
        <v>147</v>
      </c>
      <c r="K158">
        <v>1</v>
      </c>
      <c r="V158">
        <v>0</v>
      </c>
      <c r="Z158">
        <v>1</v>
      </c>
      <c r="AA158">
        <v>3</v>
      </c>
      <c r="AB158">
        <v>1</v>
      </c>
      <c r="AC158">
        <v>4</v>
      </c>
      <c r="AD158">
        <v>2</v>
      </c>
      <c r="AE158">
        <v>2</v>
      </c>
      <c r="AF158">
        <v>1</v>
      </c>
      <c r="AG158">
        <v>1</v>
      </c>
      <c r="AH158">
        <v>2</v>
      </c>
      <c r="AI158">
        <v>3</v>
      </c>
    </row>
    <row r="159" spans="1:35" x14ac:dyDescent="0.25">
      <c r="A159" s="7" t="s">
        <v>93</v>
      </c>
      <c r="B159" t="s">
        <v>147</v>
      </c>
      <c r="D159">
        <v>1</v>
      </c>
      <c r="F159">
        <v>2</v>
      </c>
      <c r="G159">
        <v>1</v>
      </c>
      <c r="H159">
        <v>1</v>
      </c>
      <c r="K159">
        <v>1</v>
      </c>
      <c r="O159">
        <v>0</v>
      </c>
      <c r="R159">
        <v>0</v>
      </c>
      <c r="S159">
        <v>0</v>
      </c>
      <c r="V159">
        <v>0</v>
      </c>
      <c r="Z159">
        <v>10</v>
      </c>
      <c r="AA159">
        <v>13</v>
      </c>
      <c r="AB159">
        <v>7</v>
      </c>
      <c r="AC159">
        <v>13</v>
      </c>
      <c r="AD159">
        <v>7</v>
      </c>
      <c r="AE159">
        <v>6</v>
      </c>
      <c r="AF159">
        <v>14</v>
      </c>
      <c r="AG159">
        <v>8</v>
      </c>
      <c r="AH159">
        <v>13</v>
      </c>
      <c r="AI159">
        <v>16</v>
      </c>
    </row>
    <row r="160" spans="1:35" x14ac:dyDescent="0.25">
      <c r="A160" s="7" t="s">
        <v>94</v>
      </c>
      <c r="B160" t="s">
        <v>147</v>
      </c>
      <c r="L160">
        <v>2</v>
      </c>
      <c r="Z160">
        <v>8</v>
      </c>
      <c r="AA160">
        <v>15</v>
      </c>
      <c r="AB160">
        <v>7</v>
      </c>
      <c r="AC160">
        <v>13</v>
      </c>
      <c r="AD160">
        <v>12</v>
      </c>
      <c r="AE160">
        <v>12</v>
      </c>
      <c r="AF160">
        <v>4</v>
      </c>
      <c r="AG160">
        <v>15</v>
      </c>
      <c r="AH160">
        <v>9</v>
      </c>
      <c r="AI160">
        <v>11</v>
      </c>
    </row>
    <row r="161" spans="1:35" x14ac:dyDescent="0.25">
      <c r="A161" s="7" t="s">
        <v>95</v>
      </c>
      <c r="B161" t="s">
        <v>147</v>
      </c>
      <c r="D161">
        <v>2</v>
      </c>
      <c r="E161">
        <v>2</v>
      </c>
      <c r="G161">
        <v>2</v>
      </c>
      <c r="H161">
        <v>7</v>
      </c>
      <c r="I161">
        <v>6</v>
      </c>
      <c r="J161">
        <v>1</v>
      </c>
      <c r="K161">
        <v>2</v>
      </c>
      <c r="L161">
        <v>2</v>
      </c>
      <c r="M161">
        <v>4</v>
      </c>
      <c r="O161">
        <v>3.5</v>
      </c>
      <c r="P161">
        <v>4</v>
      </c>
      <c r="R161">
        <v>6</v>
      </c>
      <c r="S161">
        <v>0</v>
      </c>
      <c r="T161">
        <v>1.3333333333333333</v>
      </c>
      <c r="V161">
        <v>0</v>
      </c>
      <c r="W161">
        <v>0</v>
      </c>
      <c r="X161">
        <v>0.25</v>
      </c>
      <c r="Z161">
        <v>38</v>
      </c>
      <c r="AA161">
        <v>33</v>
      </c>
      <c r="AB161">
        <v>34</v>
      </c>
      <c r="AC161">
        <v>37</v>
      </c>
      <c r="AD161">
        <v>33</v>
      </c>
      <c r="AE161">
        <v>41</v>
      </c>
      <c r="AF161">
        <v>40</v>
      </c>
      <c r="AG161">
        <v>36</v>
      </c>
      <c r="AH161">
        <v>44</v>
      </c>
      <c r="AI161">
        <v>45</v>
      </c>
    </row>
    <row r="162" spans="1:35" x14ac:dyDescent="0.25">
      <c r="A162" s="7" t="s">
        <v>96</v>
      </c>
      <c r="B162" t="s">
        <v>147</v>
      </c>
      <c r="D162">
        <v>2</v>
      </c>
      <c r="E162">
        <v>14</v>
      </c>
      <c r="F162">
        <v>6</v>
      </c>
      <c r="G162">
        <v>12</v>
      </c>
      <c r="H162">
        <v>3</v>
      </c>
      <c r="I162">
        <v>6</v>
      </c>
      <c r="J162">
        <v>2</v>
      </c>
      <c r="K162">
        <v>12</v>
      </c>
      <c r="L162">
        <v>1</v>
      </c>
      <c r="M162">
        <v>11</v>
      </c>
      <c r="O162">
        <v>0</v>
      </c>
      <c r="P162">
        <v>0.625</v>
      </c>
      <c r="Q162">
        <v>0.16666666666666666</v>
      </c>
      <c r="R162">
        <v>8.3333333333333329E-2</v>
      </c>
      <c r="S162">
        <v>1</v>
      </c>
      <c r="T162">
        <v>0.6</v>
      </c>
      <c r="U162">
        <v>0</v>
      </c>
      <c r="V162">
        <v>0.7</v>
      </c>
      <c r="X162">
        <v>0.125</v>
      </c>
      <c r="Z162">
        <v>89</v>
      </c>
      <c r="AA162">
        <v>95</v>
      </c>
      <c r="AB162">
        <v>75</v>
      </c>
      <c r="AC162">
        <v>74</v>
      </c>
      <c r="AD162">
        <v>71</v>
      </c>
      <c r="AE162">
        <v>93</v>
      </c>
      <c r="AF162">
        <v>96</v>
      </c>
      <c r="AG162">
        <v>98</v>
      </c>
      <c r="AH162">
        <v>107</v>
      </c>
      <c r="AI162">
        <v>122</v>
      </c>
    </row>
    <row r="163" spans="1:35" x14ac:dyDescent="0.25">
      <c r="A163" s="7" t="s">
        <v>97</v>
      </c>
      <c r="B163" t="s">
        <v>147</v>
      </c>
      <c r="E163">
        <v>1</v>
      </c>
      <c r="G163">
        <v>2</v>
      </c>
      <c r="H163">
        <v>2</v>
      </c>
      <c r="J163">
        <v>5</v>
      </c>
      <c r="K163">
        <v>2</v>
      </c>
      <c r="M163">
        <v>2</v>
      </c>
      <c r="R163">
        <v>0</v>
      </c>
      <c r="S163">
        <v>3</v>
      </c>
      <c r="U163">
        <v>0</v>
      </c>
      <c r="V163">
        <v>0</v>
      </c>
      <c r="Z163">
        <v>7</v>
      </c>
      <c r="AA163">
        <v>9</v>
      </c>
      <c r="AB163">
        <v>8</v>
      </c>
      <c r="AC163">
        <v>6</v>
      </c>
      <c r="AD163">
        <v>6</v>
      </c>
      <c r="AE163">
        <v>5</v>
      </c>
      <c r="AF163">
        <v>15</v>
      </c>
      <c r="AG163">
        <v>11</v>
      </c>
      <c r="AH163">
        <v>8</v>
      </c>
      <c r="AI163">
        <v>11</v>
      </c>
    </row>
    <row r="164" spans="1:35" x14ac:dyDescent="0.25">
      <c r="A164" s="7" t="s">
        <v>98</v>
      </c>
      <c r="B164" t="s">
        <v>147</v>
      </c>
    </row>
    <row r="165" spans="1:35" x14ac:dyDescent="0.25">
      <c r="A165" s="7" t="s">
        <v>99</v>
      </c>
      <c r="B165" t="s">
        <v>147</v>
      </c>
      <c r="Z165">
        <v>1</v>
      </c>
      <c r="AC165">
        <v>1</v>
      </c>
      <c r="AE165">
        <v>2</v>
      </c>
      <c r="AF165">
        <v>1</v>
      </c>
      <c r="AH165">
        <v>1</v>
      </c>
      <c r="AI165">
        <v>1</v>
      </c>
    </row>
    <row r="166" spans="1:35" x14ac:dyDescent="0.25">
      <c r="A166" s="7" t="s">
        <v>100</v>
      </c>
      <c r="B166" t="s">
        <v>147</v>
      </c>
      <c r="D166">
        <v>2</v>
      </c>
      <c r="E166">
        <v>3</v>
      </c>
      <c r="F166">
        <v>7</v>
      </c>
      <c r="G166">
        <v>1</v>
      </c>
      <c r="H166">
        <v>1</v>
      </c>
      <c r="I166">
        <v>2</v>
      </c>
      <c r="L166">
        <v>1</v>
      </c>
      <c r="M166">
        <v>6</v>
      </c>
      <c r="O166">
        <v>0</v>
      </c>
      <c r="P166">
        <v>0</v>
      </c>
      <c r="Q166">
        <v>0</v>
      </c>
      <c r="S166">
        <v>1</v>
      </c>
      <c r="T166">
        <v>0</v>
      </c>
      <c r="W166">
        <v>0</v>
      </c>
      <c r="X166">
        <v>0</v>
      </c>
      <c r="Z166">
        <v>47</v>
      </c>
      <c r="AA166">
        <v>47</v>
      </c>
      <c r="AB166">
        <v>38</v>
      </c>
      <c r="AC166">
        <v>33</v>
      </c>
      <c r="AD166">
        <v>37</v>
      </c>
      <c r="AE166">
        <v>33</v>
      </c>
      <c r="AF166">
        <v>41</v>
      </c>
      <c r="AG166">
        <v>32</v>
      </c>
      <c r="AH166">
        <v>36</v>
      </c>
      <c r="AI166">
        <v>53</v>
      </c>
    </row>
    <row r="167" spans="1:35" x14ac:dyDescent="0.25">
      <c r="A167" s="7" t="s">
        <v>101</v>
      </c>
      <c r="B167" t="s">
        <v>147</v>
      </c>
      <c r="J167">
        <v>1</v>
      </c>
      <c r="K167">
        <v>2</v>
      </c>
      <c r="M167">
        <v>2</v>
      </c>
      <c r="U167">
        <v>0</v>
      </c>
      <c r="V167">
        <v>0</v>
      </c>
      <c r="X167">
        <v>0</v>
      </c>
      <c r="Z167">
        <v>7</v>
      </c>
      <c r="AA167">
        <v>5</v>
      </c>
      <c r="AB167">
        <v>8</v>
      </c>
      <c r="AC167">
        <v>7</v>
      </c>
      <c r="AD167">
        <v>2</v>
      </c>
      <c r="AE167">
        <v>12</v>
      </c>
      <c r="AF167">
        <v>6</v>
      </c>
      <c r="AG167">
        <v>9</v>
      </c>
      <c r="AH167">
        <v>9</v>
      </c>
      <c r="AI167">
        <v>9</v>
      </c>
    </row>
    <row r="168" spans="1:35" x14ac:dyDescent="0.25">
      <c r="A168" s="7" t="s">
        <v>102</v>
      </c>
      <c r="B168" t="s">
        <v>147</v>
      </c>
      <c r="G168">
        <v>1</v>
      </c>
      <c r="I168">
        <v>1</v>
      </c>
      <c r="K168">
        <v>2</v>
      </c>
      <c r="T168">
        <v>0</v>
      </c>
      <c r="V168">
        <v>0.5</v>
      </c>
      <c r="Z168">
        <v>6</v>
      </c>
      <c r="AA168">
        <v>8</v>
      </c>
      <c r="AB168">
        <v>4</v>
      </c>
      <c r="AC168">
        <v>2</v>
      </c>
      <c r="AD168">
        <v>3</v>
      </c>
      <c r="AE168">
        <v>4</v>
      </c>
      <c r="AF168">
        <v>4</v>
      </c>
      <c r="AG168">
        <v>5</v>
      </c>
      <c r="AH168">
        <v>7</v>
      </c>
      <c r="AI168">
        <v>8</v>
      </c>
    </row>
    <row r="169" spans="1:35" x14ac:dyDescent="0.25">
      <c r="A169" s="7" t="s">
        <v>103</v>
      </c>
      <c r="B169" t="s">
        <v>147</v>
      </c>
      <c r="Z169">
        <v>1</v>
      </c>
      <c r="AB169">
        <v>1</v>
      </c>
      <c r="AC169">
        <v>1</v>
      </c>
      <c r="AI169">
        <v>1</v>
      </c>
    </row>
    <row r="170" spans="1:35" x14ac:dyDescent="0.25">
      <c r="A170" s="7" t="s">
        <v>104</v>
      </c>
      <c r="B170" t="s">
        <v>147</v>
      </c>
      <c r="Z170">
        <v>23</v>
      </c>
      <c r="AA170">
        <v>16</v>
      </c>
      <c r="AB170">
        <v>19</v>
      </c>
      <c r="AC170">
        <v>13</v>
      </c>
      <c r="AD170">
        <v>13</v>
      </c>
      <c r="AE170">
        <v>21</v>
      </c>
      <c r="AF170">
        <v>19</v>
      </c>
      <c r="AG170">
        <v>18</v>
      </c>
      <c r="AH170">
        <v>13</v>
      </c>
      <c r="AI170">
        <v>31</v>
      </c>
    </row>
    <row r="171" spans="1:35" x14ac:dyDescent="0.25">
      <c r="A171" s="7" t="s">
        <v>105</v>
      </c>
      <c r="B171" t="s">
        <v>147</v>
      </c>
      <c r="D171">
        <v>1</v>
      </c>
      <c r="G171">
        <v>4</v>
      </c>
      <c r="H171">
        <v>1</v>
      </c>
      <c r="I171">
        <v>1</v>
      </c>
      <c r="J171">
        <v>2</v>
      </c>
      <c r="K171">
        <v>3</v>
      </c>
      <c r="L171">
        <v>1</v>
      </c>
      <c r="M171">
        <v>4</v>
      </c>
      <c r="O171">
        <v>0</v>
      </c>
      <c r="R171">
        <v>0</v>
      </c>
      <c r="T171">
        <v>0</v>
      </c>
      <c r="U171">
        <v>0</v>
      </c>
      <c r="V171">
        <v>6</v>
      </c>
      <c r="W171">
        <v>0</v>
      </c>
      <c r="X171">
        <v>0.5</v>
      </c>
      <c r="Z171">
        <v>13</v>
      </c>
      <c r="AA171">
        <v>7</v>
      </c>
      <c r="AB171">
        <v>11</v>
      </c>
      <c r="AC171">
        <v>5</v>
      </c>
      <c r="AD171">
        <v>4</v>
      </c>
      <c r="AE171">
        <v>7</v>
      </c>
      <c r="AF171">
        <v>12</v>
      </c>
      <c r="AG171">
        <v>8</v>
      </c>
      <c r="AH171">
        <v>10</v>
      </c>
      <c r="AI171">
        <v>12</v>
      </c>
    </row>
    <row r="172" spans="1:35" x14ac:dyDescent="0.25">
      <c r="A172" s="7" t="s">
        <v>106</v>
      </c>
      <c r="B172" t="s">
        <v>147</v>
      </c>
      <c r="D172">
        <v>2</v>
      </c>
      <c r="E172">
        <v>1</v>
      </c>
      <c r="F172">
        <v>3</v>
      </c>
      <c r="M172">
        <v>1</v>
      </c>
      <c r="O172">
        <v>0.5</v>
      </c>
      <c r="Q172">
        <v>1.5</v>
      </c>
      <c r="Z172">
        <v>20</v>
      </c>
      <c r="AA172">
        <v>23</v>
      </c>
      <c r="AB172">
        <v>12</v>
      </c>
      <c r="AC172">
        <v>16</v>
      </c>
      <c r="AD172">
        <v>14</v>
      </c>
      <c r="AE172">
        <v>14</v>
      </c>
      <c r="AF172">
        <v>23</v>
      </c>
      <c r="AG172">
        <v>21</v>
      </c>
      <c r="AH172">
        <v>20</v>
      </c>
      <c r="AI172">
        <v>23</v>
      </c>
    </row>
    <row r="173" spans="1:35" x14ac:dyDescent="0.25">
      <c r="A173" s="7" t="s">
        <v>107</v>
      </c>
      <c r="B173" t="s">
        <v>147</v>
      </c>
      <c r="I173">
        <v>1</v>
      </c>
      <c r="K173">
        <v>1</v>
      </c>
      <c r="M173">
        <v>1</v>
      </c>
      <c r="X173">
        <v>7</v>
      </c>
      <c r="Z173">
        <v>4</v>
      </c>
      <c r="AA173">
        <v>4</v>
      </c>
      <c r="AB173">
        <v>3</v>
      </c>
      <c r="AC173">
        <v>4</v>
      </c>
      <c r="AD173">
        <v>2</v>
      </c>
      <c r="AE173">
        <v>2</v>
      </c>
      <c r="AF173">
        <v>1</v>
      </c>
      <c r="AG173">
        <v>2</v>
      </c>
      <c r="AH173">
        <v>5</v>
      </c>
      <c r="AI173">
        <v>6</v>
      </c>
    </row>
    <row r="174" spans="1:35" x14ac:dyDescent="0.25">
      <c r="A174" s="7" t="s">
        <v>108</v>
      </c>
      <c r="B174" t="s">
        <v>147</v>
      </c>
      <c r="D174">
        <v>2</v>
      </c>
      <c r="E174">
        <v>1</v>
      </c>
      <c r="F174">
        <v>1</v>
      </c>
      <c r="H174">
        <v>4</v>
      </c>
      <c r="I174">
        <v>2</v>
      </c>
      <c r="K174">
        <v>2</v>
      </c>
      <c r="L174">
        <v>2</v>
      </c>
      <c r="M174">
        <v>3</v>
      </c>
      <c r="O174">
        <v>0</v>
      </c>
      <c r="Q174">
        <v>7</v>
      </c>
      <c r="S174">
        <v>0</v>
      </c>
      <c r="T174">
        <v>1</v>
      </c>
      <c r="V174">
        <v>0</v>
      </c>
      <c r="W174">
        <v>3.5</v>
      </c>
      <c r="X174">
        <v>0</v>
      </c>
      <c r="Z174">
        <v>18</v>
      </c>
      <c r="AA174">
        <v>23</v>
      </c>
      <c r="AB174">
        <v>14</v>
      </c>
      <c r="AC174">
        <v>19</v>
      </c>
      <c r="AD174">
        <v>15</v>
      </c>
      <c r="AE174">
        <v>12</v>
      </c>
      <c r="AF174">
        <v>17</v>
      </c>
      <c r="AG174">
        <v>11</v>
      </c>
      <c r="AH174">
        <v>19</v>
      </c>
      <c r="AI174">
        <v>24</v>
      </c>
    </row>
    <row r="175" spans="1:35" x14ac:dyDescent="0.25">
      <c r="A175" s="7" t="s">
        <v>109</v>
      </c>
      <c r="B175" t="s">
        <v>147</v>
      </c>
      <c r="D175">
        <v>2</v>
      </c>
      <c r="E175">
        <v>1</v>
      </c>
      <c r="F175">
        <v>27</v>
      </c>
      <c r="G175">
        <v>1</v>
      </c>
      <c r="H175">
        <v>47</v>
      </c>
      <c r="I175">
        <v>56</v>
      </c>
      <c r="J175">
        <v>62</v>
      </c>
      <c r="K175">
        <v>47</v>
      </c>
      <c r="L175">
        <v>56</v>
      </c>
      <c r="M175">
        <v>88</v>
      </c>
      <c r="O175">
        <v>0</v>
      </c>
      <c r="P175">
        <v>0</v>
      </c>
      <c r="Q175">
        <v>5.8823529411764705E-2</v>
      </c>
      <c r="S175">
        <v>1.3703703703703705</v>
      </c>
      <c r="T175">
        <v>0.45945945945945948</v>
      </c>
      <c r="U175">
        <v>0.48979591836734693</v>
      </c>
      <c r="V175">
        <v>0.11363636363636363</v>
      </c>
      <c r="W175">
        <v>0.33333333333333331</v>
      </c>
      <c r="X175">
        <v>0.33898305084745761</v>
      </c>
      <c r="Z175">
        <v>352</v>
      </c>
      <c r="AA175">
        <v>337</v>
      </c>
      <c r="AB175">
        <v>292</v>
      </c>
      <c r="AC175">
        <v>272</v>
      </c>
      <c r="AD175">
        <v>297</v>
      </c>
      <c r="AE175">
        <v>275</v>
      </c>
      <c r="AF175">
        <v>247</v>
      </c>
      <c r="AG175">
        <v>311</v>
      </c>
      <c r="AH175">
        <v>339</v>
      </c>
      <c r="AI175">
        <v>446</v>
      </c>
    </row>
    <row r="176" spans="1:35" x14ac:dyDescent="0.25">
      <c r="A176" s="7" t="s">
        <v>110</v>
      </c>
      <c r="B176" t="s">
        <v>147</v>
      </c>
      <c r="Z176">
        <v>2</v>
      </c>
      <c r="AA176">
        <v>1</v>
      </c>
      <c r="AB176">
        <v>1</v>
      </c>
      <c r="AI176">
        <v>1</v>
      </c>
    </row>
    <row r="177" spans="1:35" x14ac:dyDescent="0.25">
      <c r="A177" s="7" t="s">
        <v>111</v>
      </c>
      <c r="B177" t="s">
        <v>147</v>
      </c>
      <c r="J177">
        <v>1</v>
      </c>
      <c r="K177">
        <v>1</v>
      </c>
      <c r="V177">
        <v>0</v>
      </c>
      <c r="Z177">
        <v>10</v>
      </c>
      <c r="AA177">
        <v>8</v>
      </c>
      <c r="AB177">
        <v>8</v>
      </c>
      <c r="AC177">
        <v>10</v>
      </c>
      <c r="AD177">
        <v>9</v>
      </c>
      <c r="AE177">
        <v>14</v>
      </c>
      <c r="AF177">
        <v>9</v>
      </c>
      <c r="AG177">
        <v>11</v>
      </c>
      <c r="AH177">
        <v>13</v>
      </c>
      <c r="AI177">
        <v>20</v>
      </c>
    </row>
    <row r="178" spans="1:35" x14ac:dyDescent="0.25">
      <c r="A178" s="7" t="s">
        <v>112</v>
      </c>
      <c r="B178" t="s">
        <v>147</v>
      </c>
      <c r="D178">
        <v>8</v>
      </c>
      <c r="E178">
        <v>6</v>
      </c>
      <c r="F178">
        <v>6</v>
      </c>
      <c r="H178">
        <v>2</v>
      </c>
      <c r="I178">
        <v>3</v>
      </c>
      <c r="J178">
        <v>4</v>
      </c>
      <c r="L178">
        <v>3</v>
      </c>
      <c r="M178">
        <v>8</v>
      </c>
      <c r="O178">
        <v>2.25</v>
      </c>
      <c r="P178">
        <v>0</v>
      </c>
      <c r="Q178">
        <v>0.16666666666666666</v>
      </c>
      <c r="T178">
        <v>1.3333333333333333</v>
      </c>
      <c r="U178">
        <v>0</v>
      </c>
      <c r="W178">
        <v>0</v>
      </c>
      <c r="X178">
        <v>3.5</v>
      </c>
      <c r="Z178">
        <v>44</v>
      </c>
      <c r="AA178">
        <v>41</v>
      </c>
      <c r="AB178">
        <v>34</v>
      </c>
      <c r="AC178">
        <v>31</v>
      </c>
      <c r="AD178">
        <v>31</v>
      </c>
      <c r="AE178">
        <v>42</v>
      </c>
      <c r="AF178">
        <v>35</v>
      </c>
      <c r="AG178">
        <v>39</v>
      </c>
      <c r="AH178">
        <v>24</v>
      </c>
      <c r="AI178">
        <v>61</v>
      </c>
    </row>
    <row r="179" spans="1:35" x14ac:dyDescent="0.25">
      <c r="A179" s="7" t="s">
        <v>113</v>
      </c>
      <c r="B179" t="s">
        <v>147</v>
      </c>
      <c r="D179">
        <v>1</v>
      </c>
      <c r="E179">
        <v>1</v>
      </c>
      <c r="F179">
        <v>1</v>
      </c>
      <c r="G179">
        <v>4</v>
      </c>
      <c r="H179">
        <v>6</v>
      </c>
      <c r="I179">
        <v>2</v>
      </c>
      <c r="J179">
        <v>4</v>
      </c>
      <c r="K179">
        <v>2</v>
      </c>
      <c r="L179">
        <v>1</v>
      </c>
      <c r="M179">
        <v>2</v>
      </c>
      <c r="O179">
        <v>0</v>
      </c>
      <c r="Q179">
        <v>0</v>
      </c>
      <c r="R179">
        <v>0</v>
      </c>
      <c r="S179">
        <v>1.6</v>
      </c>
      <c r="T179">
        <v>0</v>
      </c>
      <c r="U179">
        <v>1</v>
      </c>
      <c r="V179">
        <v>4.5</v>
      </c>
      <c r="W179">
        <v>0</v>
      </c>
      <c r="X179">
        <v>0</v>
      </c>
      <c r="Z179">
        <v>21</v>
      </c>
      <c r="AA179">
        <v>19</v>
      </c>
      <c r="AB179">
        <v>11</v>
      </c>
      <c r="AC179">
        <v>15</v>
      </c>
      <c r="AD179">
        <v>13</v>
      </c>
      <c r="AE179">
        <v>18</v>
      </c>
      <c r="AF179">
        <v>20</v>
      </c>
      <c r="AG179">
        <v>8</v>
      </c>
      <c r="AH179">
        <v>18</v>
      </c>
      <c r="AI179">
        <v>22</v>
      </c>
    </row>
    <row r="180" spans="1:35" x14ac:dyDescent="0.25">
      <c r="A180" s="7" t="s">
        <v>114</v>
      </c>
      <c r="B180" t="s">
        <v>147</v>
      </c>
      <c r="F180">
        <v>1</v>
      </c>
      <c r="H180">
        <v>2</v>
      </c>
      <c r="I180">
        <v>1</v>
      </c>
      <c r="J180">
        <v>2</v>
      </c>
      <c r="M180">
        <v>6</v>
      </c>
      <c r="S180">
        <v>0</v>
      </c>
      <c r="T180">
        <v>5</v>
      </c>
      <c r="U180">
        <v>0.5</v>
      </c>
      <c r="X180">
        <v>0.16666666666666666</v>
      </c>
      <c r="Z180">
        <v>9</v>
      </c>
      <c r="AA180">
        <v>12</v>
      </c>
      <c r="AB180">
        <v>10</v>
      </c>
      <c r="AC180">
        <v>10</v>
      </c>
      <c r="AD180">
        <v>9</v>
      </c>
      <c r="AE180">
        <v>6</v>
      </c>
      <c r="AF180">
        <v>13</v>
      </c>
      <c r="AG180">
        <v>13</v>
      </c>
      <c r="AH180">
        <v>11</v>
      </c>
      <c r="AI180">
        <v>15</v>
      </c>
    </row>
    <row r="181" spans="1:35" x14ac:dyDescent="0.25">
      <c r="A181" s="7" t="s">
        <v>115</v>
      </c>
      <c r="B181" t="s">
        <v>147</v>
      </c>
      <c r="D181">
        <v>1</v>
      </c>
      <c r="E181">
        <v>8</v>
      </c>
      <c r="F181">
        <v>2</v>
      </c>
      <c r="G181">
        <v>6</v>
      </c>
      <c r="H181">
        <v>2</v>
      </c>
      <c r="I181">
        <v>1</v>
      </c>
      <c r="K181">
        <v>1</v>
      </c>
      <c r="O181">
        <v>4</v>
      </c>
      <c r="P181">
        <v>1.6666666666666667</v>
      </c>
      <c r="Q181">
        <v>0</v>
      </c>
      <c r="R181">
        <v>0.5</v>
      </c>
      <c r="S181">
        <v>0.5</v>
      </c>
      <c r="T181">
        <v>3</v>
      </c>
      <c r="V181">
        <v>0</v>
      </c>
      <c r="Z181">
        <v>48</v>
      </c>
      <c r="AA181">
        <v>56</v>
      </c>
      <c r="AB181">
        <v>45</v>
      </c>
      <c r="AC181">
        <v>30</v>
      </c>
      <c r="AD181">
        <v>38</v>
      </c>
      <c r="AE181">
        <v>34</v>
      </c>
      <c r="AF181">
        <v>43</v>
      </c>
      <c r="AG181">
        <v>42</v>
      </c>
      <c r="AH181">
        <v>45</v>
      </c>
      <c r="AI181">
        <v>61</v>
      </c>
    </row>
    <row r="182" spans="1:35" x14ac:dyDescent="0.25">
      <c r="A182" s="7" t="s">
        <v>116</v>
      </c>
      <c r="B182" t="s">
        <v>147</v>
      </c>
      <c r="J182">
        <v>1</v>
      </c>
      <c r="U182">
        <v>0</v>
      </c>
      <c r="Z182">
        <v>4</v>
      </c>
      <c r="AA182">
        <v>3</v>
      </c>
      <c r="AB182">
        <v>1</v>
      </c>
      <c r="AC182">
        <v>2</v>
      </c>
      <c r="AD182">
        <v>1</v>
      </c>
      <c r="AE182">
        <v>4</v>
      </c>
      <c r="AF182">
        <v>2</v>
      </c>
      <c r="AG182">
        <v>1</v>
      </c>
      <c r="AH182">
        <v>2</v>
      </c>
      <c r="AI182">
        <v>5</v>
      </c>
    </row>
    <row r="183" spans="1:35" x14ac:dyDescent="0.25">
      <c r="A183" s="7" t="s">
        <v>117</v>
      </c>
      <c r="B183" t="s">
        <v>147</v>
      </c>
      <c r="I183">
        <v>1</v>
      </c>
      <c r="M183">
        <v>1</v>
      </c>
      <c r="T183">
        <v>2</v>
      </c>
      <c r="Z183">
        <v>4</v>
      </c>
      <c r="AA183">
        <v>3</v>
      </c>
      <c r="AB183">
        <v>4</v>
      </c>
      <c r="AC183">
        <v>1</v>
      </c>
      <c r="AD183">
        <v>3</v>
      </c>
      <c r="AF183">
        <v>2</v>
      </c>
      <c r="AG183">
        <v>2</v>
      </c>
      <c r="AH183">
        <v>2</v>
      </c>
      <c r="AI183">
        <v>4</v>
      </c>
    </row>
    <row r="184" spans="1:35" x14ac:dyDescent="0.25">
      <c r="A184" s="7" t="s">
        <v>118</v>
      </c>
      <c r="B184" t="s">
        <v>147</v>
      </c>
      <c r="G184">
        <v>1</v>
      </c>
      <c r="J184">
        <v>1</v>
      </c>
      <c r="K184">
        <v>2</v>
      </c>
      <c r="M184">
        <v>4</v>
      </c>
      <c r="R184">
        <v>0</v>
      </c>
      <c r="U184">
        <v>0</v>
      </c>
      <c r="V184">
        <v>2</v>
      </c>
      <c r="X184">
        <v>0</v>
      </c>
      <c r="Z184">
        <v>8</v>
      </c>
      <c r="AA184">
        <v>11</v>
      </c>
      <c r="AB184">
        <v>9</v>
      </c>
      <c r="AC184">
        <v>6</v>
      </c>
      <c r="AD184">
        <v>8</v>
      </c>
      <c r="AE184">
        <v>7</v>
      </c>
      <c r="AF184">
        <v>10</v>
      </c>
      <c r="AG184">
        <v>11</v>
      </c>
      <c r="AH184">
        <v>10</v>
      </c>
      <c r="AI184">
        <v>10</v>
      </c>
    </row>
    <row r="185" spans="1:35" x14ac:dyDescent="0.25">
      <c r="A185" s="7" t="s">
        <v>119</v>
      </c>
      <c r="B185" t="s">
        <v>147</v>
      </c>
      <c r="D185">
        <v>5</v>
      </c>
      <c r="E185">
        <v>1</v>
      </c>
      <c r="G185">
        <v>3</v>
      </c>
      <c r="H185">
        <v>1</v>
      </c>
      <c r="J185">
        <v>1</v>
      </c>
      <c r="K185">
        <v>1</v>
      </c>
      <c r="L185">
        <v>1</v>
      </c>
      <c r="O185">
        <v>0.25</v>
      </c>
      <c r="P185">
        <v>0</v>
      </c>
      <c r="R185">
        <v>0</v>
      </c>
      <c r="S185">
        <v>0</v>
      </c>
      <c r="U185">
        <v>0</v>
      </c>
      <c r="W185">
        <v>0</v>
      </c>
      <c r="Z185">
        <v>39</v>
      </c>
      <c r="AA185">
        <v>47</v>
      </c>
      <c r="AB185">
        <v>37</v>
      </c>
      <c r="AC185">
        <v>29</v>
      </c>
      <c r="AD185">
        <v>39</v>
      </c>
      <c r="AE185">
        <v>41</v>
      </c>
      <c r="AF185">
        <v>48</v>
      </c>
      <c r="AG185">
        <v>52</v>
      </c>
      <c r="AH185">
        <v>45</v>
      </c>
      <c r="AI185">
        <v>75</v>
      </c>
    </row>
    <row r="186" spans="1:35" x14ac:dyDescent="0.25">
      <c r="A186" s="7" t="s">
        <v>120</v>
      </c>
      <c r="B186" t="s">
        <v>147</v>
      </c>
      <c r="E186">
        <v>1</v>
      </c>
      <c r="F186">
        <v>3</v>
      </c>
      <c r="K186">
        <v>1</v>
      </c>
      <c r="L186">
        <v>1</v>
      </c>
      <c r="P186">
        <v>3</v>
      </c>
      <c r="Q186">
        <v>0</v>
      </c>
      <c r="V186">
        <v>0</v>
      </c>
      <c r="Z186">
        <v>23</v>
      </c>
      <c r="AA186">
        <v>34</v>
      </c>
      <c r="AB186">
        <v>18</v>
      </c>
      <c r="AC186">
        <v>17</v>
      </c>
      <c r="AD186">
        <v>24</v>
      </c>
      <c r="AE186">
        <v>20</v>
      </c>
      <c r="AF186">
        <v>18</v>
      </c>
      <c r="AG186">
        <v>15</v>
      </c>
      <c r="AH186">
        <v>28</v>
      </c>
      <c r="AI186">
        <v>26</v>
      </c>
    </row>
    <row r="187" spans="1:35" x14ac:dyDescent="0.25">
      <c r="A187" s="7" t="s">
        <v>121</v>
      </c>
      <c r="B187" t="s">
        <v>147</v>
      </c>
      <c r="D187">
        <v>26</v>
      </c>
      <c r="E187">
        <v>28</v>
      </c>
      <c r="F187">
        <v>29</v>
      </c>
      <c r="G187">
        <v>31</v>
      </c>
      <c r="H187">
        <v>53</v>
      </c>
      <c r="I187">
        <v>29</v>
      </c>
      <c r="J187">
        <v>9</v>
      </c>
      <c r="K187">
        <v>116</v>
      </c>
      <c r="L187">
        <v>59</v>
      </c>
      <c r="M187">
        <v>110</v>
      </c>
      <c r="O187">
        <v>1</v>
      </c>
      <c r="P187">
        <v>1.1111111111111112</v>
      </c>
      <c r="Q187">
        <v>0.58823529411764708</v>
      </c>
      <c r="R187">
        <v>0.72727272727272729</v>
      </c>
      <c r="S187">
        <v>0.20588235294117646</v>
      </c>
      <c r="T187">
        <v>0.23529411764705882</v>
      </c>
      <c r="U187">
        <v>0.22222222222222221</v>
      </c>
      <c r="V187">
        <v>0.25316455696202533</v>
      </c>
      <c r="W187">
        <v>0.29545454545454547</v>
      </c>
      <c r="X187">
        <v>0.39772727272727271</v>
      </c>
      <c r="Z187">
        <v>414</v>
      </c>
      <c r="AA187">
        <v>405</v>
      </c>
      <c r="AB187">
        <v>325</v>
      </c>
      <c r="AC187">
        <v>334</v>
      </c>
      <c r="AD187">
        <v>304</v>
      </c>
      <c r="AE187">
        <v>418</v>
      </c>
      <c r="AF187">
        <v>380</v>
      </c>
      <c r="AG187">
        <v>397</v>
      </c>
      <c r="AH187">
        <v>352</v>
      </c>
      <c r="AI187">
        <v>516</v>
      </c>
    </row>
    <row r="188" spans="1:35" x14ac:dyDescent="0.25">
      <c r="A188" s="7" t="s">
        <v>122</v>
      </c>
      <c r="B188" t="s">
        <v>147</v>
      </c>
      <c r="D188">
        <v>32</v>
      </c>
      <c r="E188">
        <v>19</v>
      </c>
      <c r="F188">
        <v>41</v>
      </c>
      <c r="G188">
        <v>36</v>
      </c>
      <c r="H188">
        <v>31</v>
      </c>
      <c r="I188">
        <v>141</v>
      </c>
      <c r="J188">
        <v>126</v>
      </c>
      <c r="K188">
        <v>84</v>
      </c>
      <c r="L188">
        <v>85</v>
      </c>
      <c r="M188">
        <v>97</v>
      </c>
      <c r="O188">
        <v>0.94736842105263153</v>
      </c>
      <c r="P188">
        <v>0.7142857142857143</v>
      </c>
      <c r="Q188">
        <v>0.51724137931034486</v>
      </c>
      <c r="R188">
        <v>0.6071428571428571</v>
      </c>
      <c r="S188">
        <v>0.95</v>
      </c>
      <c r="T188">
        <v>0.224</v>
      </c>
      <c r="U188">
        <v>0.45535714285714285</v>
      </c>
      <c r="V188">
        <v>8.1081081081081086E-2</v>
      </c>
      <c r="W188">
        <v>0.36231884057971014</v>
      </c>
      <c r="X188">
        <v>0.27500000000000002</v>
      </c>
      <c r="Z188">
        <v>516</v>
      </c>
      <c r="AA188">
        <v>551</v>
      </c>
      <c r="AB188">
        <v>477</v>
      </c>
      <c r="AC188">
        <v>393</v>
      </c>
      <c r="AD188">
        <v>486</v>
      </c>
      <c r="AE188">
        <v>566</v>
      </c>
      <c r="AF188">
        <v>380</v>
      </c>
      <c r="AG188">
        <v>574</v>
      </c>
      <c r="AH188">
        <v>416</v>
      </c>
      <c r="AI188">
        <v>693</v>
      </c>
    </row>
    <row r="189" spans="1:35" x14ac:dyDescent="0.25">
      <c r="A189" s="7" t="s">
        <v>123</v>
      </c>
      <c r="B189" t="s">
        <v>147</v>
      </c>
      <c r="D189">
        <v>6</v>
      </c>
      <c r="E189">
        <v>11</v>
      </c>
      <c r="F189">
        <v>10</v>
      </c>
      <c r="G189">
        <v>5</v>
      </c>
      <c r="H189">
        <v>10</v>
      </c>
      <c r="I189">
        <v>18</v>
      </c>
      <c r="J189">
        <v>22</v>
      </c>
      <c r="K189">
        <v>24</v>
      </c>
      <c r="L189">
        <v>16</v>
      </c>
      <c r="M189">
        <v>48</v>
      </c>
      <c r="O189">
        <v>1</v>
      </c>
      <c r="P189">
        <v>0.1</v>
      </c>
      <c r="Q189">
        <v>0.125</v>
      </c>
      <c r="R189">
        <v>0</v>
      </c>
      <c r="S189">
        <v>0</v>
      </c>
      <c r="T189">
        <v>0.29411764705882354</v>
      </c>
      <c r="U189">
        <v>0</v>
      </c>
      <c r="V189">
        <v>0.23809523809523808</v>
      </c>
      <c r="W189">
        <v>0.26666666666666666</v>
      </c>
      <c r="X189">
        <v>0.11363636363636363</v>
      </c>
      <c r="Z189">
        <v>264</v>
      </c>
      <c r="AA189">
        <v>297</v>
      </c>
      <c r="AB189">
        <v>194</v>
      </c>
      <c r="AC189">
        <v>168</v>
      </c>
      <c r="AD189">
        <v>189</v>
      </c>
      <c r="AE189">
        <v>221</v>
      </c>
      <c r="AF189">
        <v>220</v>
      </c>
      <c r="AG189">
        <v>210</v>
      </c>
      <c r="AH189">
        <v>268</v>
      </c>
      <c r="AI189">
        <v>353</v>
      </c>
    </row>
    <row r="190" spans="1:35" x14ac:dyDescent="0.25">
      <c r="A190" s="7" t="s">
        <v>124</v>
      </c>
      <c r="B190" t="s">
        <v>147</v>
      </c>
      <c r="D190">
        <v>30</v>
      </c>
      <c r="E190">
        <v>17</v>
      </c>
      <c r="F190">
        <v>14</v>
      </c>
      <c r="G190">
        <v>14</v>
      </c>
      <c r="H190">
        <v>24</v>
      </c>
      <c r="I190">
        <v>8</v>
      </c>
      <c r="J190">
        <v>24</v>
      </c>
      <c r="K190">
        <v>16</v>
      </c>
      <c r="L190">
        <v>49</v>
      </c>
      <c r="M190">
        <v>56</v>
      </c>
      <c r="O190">
        <v>0.11764705882352941</v>
      </c>
      <c r="P190">
        <v>0.38461538461538464</v>
      </c>
      <c r="Q190">
        <v>1</v>
      </c>
      <c r="R190">
        <v>1</v>
      </c>
      <c r="S190">
        <v>0.68421052631578949</v>
      </c>
      <c r="T190">
        <v>0</v>
      </c>
      <c r="U190">
        <v>0.11764705882352941</v>
      </c>
      <c r="V190">
        <v>9.0909090909090912E-2</v>
      </c>
      <c r="W190">
        <v>0.27500000000000002</v>
      </c>
      <c r="X190">
        <v>0.33333333333333331</v>
      </c>
      <c r="Z190">
        <v>240</v>
      </c>
      <c r="AA190">
        <v>213</v>
      </c>
      <c r="AB190">
        <v>152</v>
      </c>
      <c r="AC190">
        <v>168</v>
      </c>
      <c r="AD190">
        <v>151</v>
      </c>
      <c r="AE190">
        <v>209</v>
      </c>
      <c r="AF190">
        <v>152</v>
      </c>
      <c r="AG190">
        <v>207</v>
      </c>
      <c r="AH190">
        <v>210</v>
      </c>
      <c r="AI190">
        <v>303</v>
      </c>
    </row>
    <row r="191" spans="1:35" x14ac:dyDescent="0.25">
      <c r="A191" s="7" t="s">
        <v>125</v>
      </c>
      <c r="B191" t="s">
        <v>147</v>
      </c>
      <c r="D191">
        <v>45</v>
      </c>
      <c r="E191">
        <v>58</v>
      </c>
      <c r="F191">
        <v>36</v>
      </c>
      <c r="G191">
        <v>36</v>
      </c>
      <c r="H191">
        <v>38</v>
      </c>
      <c r="I191">
        <v>48</v>
      </c>
      <c r="J191">
        <v>55</v>
      </c>
      <c r="K191">
        <v>34</v>
      </c>
      <c r="L191">
        <v>32</v>
      </c>
      <c r="M191">
        <v>54</v>
      </c>
      <c r="O191">
        <v>0.59459459459459463</v>
      </c>
      <c r="P191">
        <v>0.65116279069767447</v>
      </c>
      <c r="Q191">
        <v>0.23076923076923078</v>
      </c>
      <c r="R191">
        <v>0.43333333333333335</v>
      </c>
      <c r="S191">
        <v>1.1333333333333333</v>
      </c>
      <c r="T191">
        <v>0.34285714285714286</v>
      </c>
      <c r="U191">
        <v>0.43902439024390244</v>
      </c>
      <c r="V191">
        <v>0.2857142857142857</v>
      </c>
      <c r="W191">
        <v>0.08</v>
      </c>
      <c r="X191">
        <v>0.33333333333333331</v>
      </c>
      <c r="Z191">
        <v>979</v>
      </c>
      <c r="AA191">
        <v>1107</v>
      </c>
      <c r="AB191">
        <v>940</v>
      </c>
      <c r="AC191">
        <v>776</v>
      </c>
      <c r="AD191">
        <v>885</v>
      </c>
      <c r="AE191">
        <v>1113</v>
      </c>
      <c r="AF191">
        <v>1030</v>
      </c>
      <c r="AG191">
        <v>1110</v>
      </c>
      <c r="AH191">
        <v>1025</v>
      </c>
      <c r="AI191">
        <v>1412</v>
      </c>
    </row>
    <row r="192" spans="1:35" x14ac:dyDescent="0.25">
      <c r="A192" s="7" t="s">
        <v>126</v>
      </c>
      <c r="B192" t="s">
        <v>147</v>
      </c>
      <c r="D192">
        <v>26</v>
      </c>
      <c r="E192">
        <v>31</v>
      </c>
      <c r="F192">
        <v>30</v>
      </c>
      <c r="G192">
        <v>27</v>
      </c>
      <c r="H192">
        <v>22</v>
      </c>
      <c r="I192">
        <v>16</v>
      </c>
      <c r="J192">
        <v>30</v>
      </c>
      <c r="K192">
        <v>27</v>
      </c>
      <c r="L192">
        <v>27</v>
      </c>
      <c r="M192">
        <v>29</v>
      </c>
      <c r="O192">
        <v>0.80952380952380953</v>
      </c>
      <c r="P192">
        <v>0.625</v>
      </c>
      <c r="Q192">
        <v>0.78947368421052633</v>
      </c>
      <c r="R192">
        <v>0.90909090909090906</v>
      </c>
      <c r="S192">
        <v>1.5</v>
      </c>
      <c r="T192">
        <v>0.5714285714285714</v>
      </c>
      <c r="U192">
        <v>0.65217391304347827</v>
      </c>
      <c r="V192">
        <v>0.42857142857142855</v>
      </c>
      <c r="W192">
        <v>1.1428571428571428</v>
      </c>
      <c r="X192">
        <v>0.9</v>
      </c>
      <c r="Z192">
        <v>380</v>
      </c>
      <c r="AA192">
        <v>407</v>
      </c>
      <c r="AB192">
        <v>273</v>
      </c>
      <c r="AC192">
        <v>334</v>
      </c>
      <c r="AD192">
        <v>295</v>
      </c>
      <c r="AE192">
        <v>440</v>
      </c>
      <c r="AF192">
        <v>440</v>
      </c>
      <c r="AG192">
        <v>374</v>
      </c>
      <c r="AH192">
        <v>400</v>
      </c>
      <c r="AI192">
        <v>475</v>
      </c>
    </row>
    <row r="193" spans="1:35" x14ac:dyDescent="0.25">
      <c r="A193" s="7" t="s">
        <v>127</v>
      </c>
      <c r="B193" t="s">
        <v>147</v>
      </c>
      <c r="D193">
        <v>55</v>
      </c>
      <c r="E193">
        <v>43</v>
      </c>
      <c r="F193">
        <v>91</v>
      </c>
      <c r="G193">
        <v>118</v>
      </c>
      <c r="H193">
        <v>262</v>
      </c>
      <c r="I193">
        <v>174</v>
      </c>
      <c r="J193">
        <v>229</v>
      </c>
      <c r="K193">
        <v>199</v>
      </c>
      <c r="L193">
        <v>127</v>
      </c>
      <c r="M193">
        <v>210</v>
      </c>
      <c r="O193">
        <v>0.125</v>
      </c>
      <c r="P193">
        <v>0.65625</v>
      </c>
      <c r="Q193">
        <v>0.53424657534246578</v>
      </c>
      <c r="R193">
        <v>0.28999999999999998</v>
      </c>
      <c r="S193">
        <v>0.2857142857142857</v>
      </c>
      <c r="T193">
        <v>0.28104575163398693</v>
      </c>
      <c r="U193">
        <v>0.27319587628865977</v>
      </c>
      <c r="V193">
        <v>0.15428571428571428</v>
      </c>
      <c r="W193">
        <v>0.35398230088495575</v>
      </c>
      <c r="X193">
        <v>0.12637362637362637</v>
      </c>
      <c r="Z193">
        <v>977</v>
      </c>
      <c r="AA193">
        <v>1091</v>
      </c>
      <c r="AB193">
        <v>821</v>
      </c>
      <c r="AC193">
        <v>796</v>
      </c>
      <c r="AD193">
        <v>813</v>
      </c>
      <c r="AE193">
        <v>980</v>
      </c>
      <c r="AF193">
        <v>1018</v>
      </c>
      <c r="AG193">
        <v>935</v>
      </c>
      <c r="AH193">
        <v>913</v>
      </c>
      <c r="AI193">
        <v>1225</v>
      </c>
    </row>
    <row r="194" spans="1:35" x14ac:dyDescent="0.25">
      <c r="A194" s="7" t="s">
        <v>128</v>
      </c>
      <c r="B194" t="s">
        <v>147</v>
      </c>
      <c r="D194">
        <v>50</v>
      </c>
      <c r="E194">
        <v>42</v>
      </c>
      <c r="F194">
        <v>60</v>
      </c>
      <c r="G194">
        <v>31</v>
      </c>
      <c r="H194">
        <v>66</v>
      </c>
      <c r="I194">
        <v>47</v>
      </c>
      <c r="J194">
        <v>55</v>
      </c>
      <c r="K194">
        <v>26</v>
      </c>
      <c r="L194">
        <v>52</v>
      </c>
      <c r="M194">
        <v>78</v>
      </c>
      <c r="O194">
        <v>0.15555555555555556</v>
      </c>
      <c r="P194">
        <v>0.61290322580645162</v>
      </c>
      <c r="Q194">
        <v>0.3125</v>
      </c>
      <c r="R194">
        <v>0.5357142857142857</v>
      </c>
      <c r="S194">
        <v>0.28301886792452829</v>
      </c>
      <c r="T194">
        <v>0.23076923076923078</v>
      </c>
      <c r="U194">
        <v>0.73809523809523814</v>
      </c>
      <c r="V194">
        <v>9.0909090909090912E-2</v>
      </c>
      <c r="W194">
        <v>0.30952380952380953</v>
      </c>
      <c r="X194">
        <v>0.2318840579710145</v>
      </c>
      <c r="Z194">
        <v>864</v>
      </c>
      <c r="AA194">
        <v>936</v>
      </c>
      <c r="AB194">
        <v>689</v>
      </c>
      <c r="AC194">
        <v>682</v>
      </c>
      <c r="AD194">
        <v>772</v>
      </c>
      <c r="AE194">
        <v>1045</v>
      </c>
      <c r="AF194">
        <v>996</v>
      </c>
      <c r="AG194">
        <v>1020</v>
      </c>
      <c r="AH194">
        <v>918</v>
      </c>
      <c r="AI194">
        <v>1143</v>
      </c>
    </row>
    <row r="195" spans="1:35" x14ac:dyDescent="0.25">
      <c r="A195" s="7" t="s">
        <v>129</v>
      </c>
      <c r="B195" t="s">
        <v>147</v>
      </c>
      <c r="D195">
        <v>22</v>
      </c>
      <c r="E195">
        <v>13</v>
      </c>
      <c r="F195">
        <v>28</v>
      </c>
      <c r="G195">
        <v>20</v>
      </c>
      <c r="H195">
        <v>67</v>
      </c>
      <c r="I195">
        <v>81</v>
      </c>
      <c r="J195">
        <v>85</v>
      </c>
      <c r="K195">
        <v>77</v>
      </c>
      <c r="L195">
        <v>61</v>
      </c>
      <c r="M195">
        <v>85</v>
      </c>
      <c r="O195">
        <v>0.36842105263157893</v>
      </c>
      <c r="P195">
        <v>1.3</v>
      </c>
      <c r="Q195">
        <v>1</v>
      </c>
      <c r="R195">
        <v>0</v>
      </c>
      <c r="S195">
        <v>0.30357142857142855</v>
      </c>
      <c r="T195">
        <v>0.3611111111111111</v>
      </c>
      <c r="U195">
        <v>0.25</v>
      </c>
      <c r="V195">
        <v>0.2</v>
      </c>
      <c r="W195">
        <v>0.08</v>
      </c>
      <c r="X195">
        <v>0.36065573770491804</v>
      </c>
      <c r="Z195">
        <v>401</v>
      </c>
      <c r="AA195">
        <v>487</v>
      </c>
      <c r="AB195">
        <v>352</v>
      </c>
      <c r="AC195">
        <v>379</v>
      </c>
      <c r="AD195">
        <v>366</v>
      </c>
      <c r="AE195">
        <v>440</v>
      </c>
      <c r="AF195">
        <v>491</v>
      </c>
      <c r="AG195">
        <v>426</v>
      </c>
      <c r="AH195">
        <v>437</v>
      </c>
      <c r="AI195">
        <v>563</v>
      </c>
    </row>
    <row r="196" spans="1:35" x14ac:dyDescent="0.25">
      <c r="A196" s="7" t="s">
        <v>130</v>
      </c>
      <c r="B196" t="s">
        <v>147</v>
      </c>
      <c r="D196">
        <v>16</v>
      </c>
      <c r="E196">
        <v>18</v>
      </c>
      <c r="F196">
        <v>20</v>
      </c>
      <c r="G196">
        <v>11</v>
      </c>
      <c r="H196">
        <v>26</v>
      </c>
      <c r="I196">
        <v>7</v>
      </c>
      <c r="J196">
        <v>5</v>
      </c>
      <c r="K196">
        <v>17</v>
      </c>
      <c r="L196">
        <v>9</v>
      </c>
      <c r="M196">
        <v>30</v>
      </c>
      <c r="O196">
        <v>0.35714285714285715</v>
      </c>
      <c r="P196">
        <v>0.46666666666666667</v>
      </c>
      <c r="Q196">
        <v>0.26666666666666666</v>
      </c>
      <c r="R196">
        <v>0.33333333333333331</v>
      </c>
      <c r="S196">
        <v>0.35294117647058826</v>
      </c>
      <c r="T196">
        <v>0</v>
      </c>
      <c r="U196">
        <v>0.25</v>
      </c>
      <c r="V196">
        <v>9.0909090909090912E-2</v>
      </c>
      <c r="W196">
        <v>0.5</v>
      </c>
      <c r="X196">
        <v>0.78260869565217395</v>
      </c>
      <c r="Z196">
        <v>256</v>
      </c>
      <c r="AA196">
        <v>299</v>
      </c>
      <c r="AB196">
        <v>224</v>
      </c>
      <c r="AC196">
        <v>241</v>
      </c>
      <c r="AD196">
        <v>227</v>
      </c>
      <c r="AE196">
        <v>303</v>
      </c>
      <c r="AF196">
        <v>317</v>
      </c>
      <c r="AG196">
        <v>299</v>
      </c>
      <c r="AH196">
        <v>320</v>
      </c>
      <c r="AI196">
        <v>362</v>
      </c>
    </row>
    <row r="197" spans="1:35" x14ac:dyDescent="0.25">
      <c r="A197" s="7" t="s">
        <v>131</v>
      </c>
      <c r="B197" t="s">
        <v>147</v>
      </c>
      <c r="D197">
        <v>14</v>
      </c>
      <c r="E197">
        <v>13</v>
      </c>
      <c r="F197">
        <v>38</v>
      </c>
      <c r="G197">
        <v>35</v>
      </c>
      <c r="H197">
        <v>72</v>
      </c>
      <c r="I197">
        <v>49</v>
      </c>
      <c r="J197">
        <v>76</v>
      </c>
      <c r="K197">
        <v>46</v>
      </c>
      <c r="L197">
        <v>49</v>
      </c>
      <c r="M197">
        <v>49</v>
      </c>
      <c r="O197" s="15">
        <v>0.76923076923076927</v>
      </c>
      <c r="P197" s="15">
        <v>0</v>
      </c>
      <c r="Q197" s="15">
        <v>9.0909090909090912E-2</v>
      </c>
      <c r="R197" s="15">
        <v>0.8</v>
      </c>
      <c r="S197" s="15">
        <v>0.21875</v>
      </c>
      <c r="T197" s="15">
        <v>0.15909090909090909</v>
      </c>
      <c r="U197" s="15">
        <v>0.12698412698412698</v>
      </c>
      <c r="V197" s="15">
        <v>0.17073170731707318</v>
      </c>
      <c r="W197" s="15">
        <v>0.16279069767441862</v>
      </c>
      <c r="X197" s="15">
        <v>0.14285714285714285</v>
      </c>
      <c r="Z197">
        <v>353</v>
      </c>
      <c r="AA197">
        <v>391</v>
      </c>
      <c r="AB197">
        <v>299</v>
      </c>
      <c r="AC197">
        <v>257</v>
      </c>
      <c r="AD197">
        <v>295</v>
      </c>
      <c r="AE197">
        <v>334</v>
      </c>
      <c r="AF197">
        <v>345</v>
      </c>
      <c r="AG197">
        <v>364</v>
      </c>
      <c r="AH197">
        <v>319</v>
      </c>
      <c r="AI197">
        <v>427</v>
      </c>
    </row>
    <row r="198" spans="1:35" x14ac:dyDescent="0.25">
      <c r="A198" s="9" t="s">
        <v>132</v>
      </c>
      <c r="B198" t="s">
        <v>147</v>
      </c>
      <c r="D198">
        <v>9</v>
      </c>
      <c r="E198">
        <v>12</v>
      </c>
      <c r="F198">
        <v>10</v>
      </c>
      <c r="G198">
        <v>12</v>
      </c>
      <c r="H198">
        <v>13</v>
      </c>
      <c r="I198">
        <v>9</v>
      </c>
      <c r="J198">
        <v>10</v>
      </c>
      <c r="K198">
        <v>10</v>
      </c>
      <c r="L198">
        <v>6</v>
      </c>
      <c r="M198">
        <v>24</v>
      </c>
      <c r="O198">
        <v>0.16666666666666666</v>
      </c>
      <c r="P198">
        <v>0.63636363636363635</v>
      </c>
      <c r="Q198">
        <v>0.375</v>
      </c>
      <c r="R198">
        <v>0.36363636363636365</v>
      </c>
      <c r="S198">
        <v>0.33333333333333331</v>
      </c>
      <c r="T198">
        <v>0.16666666666666666</v>
      </c>
      <c r="U198">
        <v>0</v>
      </c>
      <c r="V198">
        <v>0.75</v>
      </c>
      <c r="W198">
        <v>0</v>
      </c>
      <c r="X198">
        <v>4.7619047619047616E-2</v>
      </c>
      <c r="Z198">
        <v>225</v>
      </c>
      <c r="AA198">
        <v>248</v>
      </c>
      <c r="AB198">
        <v>166</v>
      </c>
      <c r="AC198">
        <v>162</v>
      </c>
      <c r="AD198">
        <v>219</v>
      </c>
      <c r="AE198">
        <v>242</v>
      </c>
      <c r="AF198">
        <v>249</v>
      </c>
      <c r="AG198">
        <v>250</v>
      </c>
      <c r="AH198">
        <v>243</v>
      </c>
      <c r="AI198">
        <v>324</v>
      </c>
    </row>
    <row r="199" spans="1:35" x14ac:dyDescent="0.25">
      <c r="A199" s="7" t="s">
        <v>133</v>
      </c>
      <c r="B199" t="s">
        <v>147</v>
      </c>
    </row>
    <row r="200" spans="1:35" x14ac:dyDescent="0.25">
      <c r="A200" s="7" t="s">
        <v>134</v>
      </c>
      <c r="B200" t="s">
        <v>147</v>
      </c>
    </row>
    <row r="201" spans="1:35" x14ac:dyDescent="0.25">
      <c r="A201" s="7" t="s">
        <v>135</v>
      </c>
      <c r="B201" t="s">
        <v>147</v>
      </c>
      <c r="D201">
        <v>13</v>
      </c>
      <c r="E201">
        <v>31</v>
      </c>
      <c r="F201">
        <v>13</v>
      </c>
      <c r="G201">
        <v>32</v>
      </c>
      <c r="H201">
        <v>22</v>
      </c>
      <c r="I201">
        <v>22</v>
      </c>
      <c r="J201">
        <v>70</v>
      </c>
      <c r="K201">
        <v>90</v>
      </c>
      <c r="L201">
        <v>89</v>
      </c>
      <c r="M201">
        <v>80</v>
      </c>
      <c r="O201">
        <v>0.625</v>
      </c>
      <c r="P201">
        <v>0.28000000000000003</v>
      </c>
      <c r="Q201">
        <v>0.54545454545454541</v>
      </c>
      <c r="R201">
        <v>0.30769230769230771</v>
      </c>
      <c r="S201">
        <v>0.875</v>
      </c>
      <c r="T201">
        <v>0.13636363636363635</v>
      </c>
      <c r="U201">
        <v>0.31818181818181818</v>
      </c>
      <c r="V201">
        <v>0.29268292682926828</v>
      </c>
      <c r="W201">
        <v>7.6923076923076927E-2</v>
      </c>
      <c r="X201">
        <v>0.18309859154929578</v>
      </c>
      <c r="Z201">
        <v>550</v>
      </c>
      <c r="AA201">
        <v>510</v>
      </c>
      <c r="AB201">
        <v>383</v>
      </c>
      <c r="AC201">
        <v>399</v>
      </c>
      <c r="AD201">
        <v>354</v>
      </c>
      <c r="AE201">
        <v>528</v>
      </c>
      <c r="AF201">
        <v>516</v>
      </c>
      <c r="AG201">
        <v>464</v>
      </c>
      <c r="AH201">
        <v>460</v>
      </c>
      <c r="AI201">
        <v>650</v>
      </c>
    </row>
    <row r="202" spans="1:35" x14ac:dyDescent="0.25">
      <c r="A202" s="7" t="s">
        <v>136</v>
      </c>
      <c r="B202" t="s">
        <v>147</v>
      </c>
      <c r="D202">
        <v>9</v>
      </c>
      <c r="E202">
        <v>18</v>
      </c>
      <c r="F202">
        <v>21</v>
      </c>
      <c r="G202">
        <v>16</v>
      </c>
      <c r="H202">
        <v>16</v>
      </c>
      <c r="I202">
        <v>18</v>
      </c>
      <c r="J202">
        <v>11</v>
      </c>
      <c r="K202">
        <v>12</v>
      </c>
      <c r="L202">
        <v>28</v>
      </c>
      <c r="M202">
        <v>64</v>
      </c>
      <c r="O202">
        <v>0.44444444444444442</v>
      </c>
      <c r="P202">
        <v>0.4</v>
      </c>
      <c r="Q202">
        <v>0.70588235294117652</v>
      </c>
      <c r="R202">
        <v>0.21428571428571427</v>
      </c>
      <c r="S202">
        <v>1.25</v>
      </c>
      <c r="T202">
        <v>0.7142857142857143</v>
      </c>
      <c r="U202">
        <v>0.75</v>
      </c>
      <c r="V202">
        <v>0</v>
      </c>
      <c r="W202">
        <v>0.20833333333333334</v>
      </c>
      <c r="X202">
        <v>0.2</v>
      </c>
      <c r="Z202">
        <v>248</v>
      </c>
      <c r="AA202">
        <v>272</v>
      </c>
      <c r="AB202">
        <v>237</v>
      </c>
      <c r="AC202">
        <v>187</v>
      </c>
      <c r="AD202">
        <v>173</v>
      </c>
      <c r="AE202">
        <v>280</v>
      </c>
      <c r="AF202">
        <v>183</v>
      </c>
      <c r="AG202">
        <v>266</v>
      </c>
      <c r="AH202">
        <v>252</v>
      </c>
      <c r="AI202">
        <v>376</v>
      </c>
    </row>
    <row r="203" spans="1:35" x14ac:dyDescent="0.25">
      <c r="A203" s="7" t="s">
        <v>137</v>
      </c>
      <c r="B203" t="s">
        <v>147</v>
      </c>
    </row>
    <row r="204" spans="1:35" x14ac:dyDescent="0.25">
      <c r="A204" s="7" t="s">
        <v>138</v>
      </c>
      <c r="B204" t="s">
        <v>147</v>
      </c>
      <c r="E204">
        <v>2</v>
      </c>
      <c r="F204">
        <v>1</v>
      </c>
      <c r="J204">
        <v>1</v>
      </c>
      <c r="P204">
        <v>0</v>
      </c>
      <c r="U204">
        <v>2</v>
      </c>
      <c r="Z204">
        <v>3</v>
      </c>
      <c r="AA204">
        <v>2</v>
      </c>
      <c r="AC204">
        <v>3</v>
      </c>
      <c r="AD204">
        <v>1</v>
      </c>
      <c r="AE204">
        <v>1</v>
      </c>
      <c r="AI204">
        <v>1</v>
      </c>
    </row>
    <row r="205" spans="1:35" x14ac:dyDescent="0.25">
      <c r="A205" s="7" t="s">
        <v>139</v>
      </c>
      <c r="B205" t="s">
        <v>147</v>
      </c>
    </row>
    <row r="206" spans="1:35" x14ac:dyDescent="0.25">
      <c r="A206" s="7" t="s">
        <v>140</v>
      </c>
      <c r="B206" t="s">
        <v>147</v>
      </c>
      <c r="D206">
        <v>2</v>
      </c>
      <c r="E206">
        <v>2</v>
      </c>
      <c r="F206">
        <v>1</v>
      </c>
      <c r="I206">
        <v>2</v>
      </c>
      <c r="J206">
        <v>3</v>
      </c>
      <c r="M206">
        <v>3</v>
      </c>
      <c r="O206">
        <v>0</v>
      </c>
      <c r="P206">
        <v>0</v>
      </c>
      <c r="T206">
        <v>0</v>
      </c>
      <c r="U206">
        <v>0</v>
      </c>
      <c r="X206">
        <v>0.33333333333333331</v>
      </c>
      <c r="Z206">
        <v>17</v>
      </c>
      <c r="AA206">
        <v>24</v>
      </c>
      <c r="AB206">
        <v>12</v>
      </c>
      <c r="AC206">
        <v>14</v>
      </c>
      <c r="AD206">
        <v>17</v>
      </c>
      <c r="AE206">
        <v>24</v>
      </c>
      <c r="AF206">
        <v>18</v>
      </c>
      <c r="AG206">
        <v>17</v>
      </c>
      <c r="AH206">
        <v>19</v>
      </c>
      <c r="AI206">
        <v>33</v>
      </c>
    </row>
    <row r="207" spans="1:35" x14ac:dyDescent="0.25">
      <c r="A207" s="7" t="s">
        <v>141</v>
      </c>
      <c r="B207" t="s">
        <v>147</v>
      </c>
      <c r="D207">
        <v>7</v>
      </c>
      <c r="E207">
        <v>30</v>
      </c>
      <c r="F207">
        <v>17</v>
      </c>
      <c r="G207">
        <v>4</v>
      </c>
      <c r="H207">
        <v>25</v>
      </c>
      <c r="I207">
        <v>8</v>
      </c>
      <c r="J207">
        <v>6</v>
      </c>
      <c r="K207">
        <v>10</v>
      </c>
      <c r="L207">
        <v>5</v>
      </c>
      <c r="M207">
        <v>16</v>
      </c>
      <c r="O207">
        <v>0.4</v>
      </c>
      <c r="P207">
        <v>0.15384615384615385</v>
      </c>
      <c r="Q207">
        <v>0.13333333333333333</v>
      </c>
      <c r="R207">
        <v>0</v>
      </c>
      <c r="S207">
        <v>0.52380952380952384</v>
      </c>
      <c r="T207">
        <v>0</v>
      </c>
      <c r="U207">
        <v>0.33333333333333331</v>
      </c>
      <c r="V207">
        <v>0.875</v>
      </c>
      <c r="W207">
        <v>2</v>
      </c>
      <c r="X207">
        <v>7.1428571428571425E-2</v>
      </c>
      <c r="Z207">
        <v>250</v>
      </c>
      <c r="AA207">
        <v>221</v>
      </c>
      <c r="AB207">
        <v>163</v>
      </c>
      <c r="AC207">
        <v>140</v>
      </c>
      <c r="AD207">
        <v>179</v>
      </c>
      <c r="AE207">
        <v>239</v>
      </c>
      <c r="AF207">
        <v>232</v>
      </c>
      <c r="AG207">
        <v>255</v>
      </c>
      <c r="AH207">
        <v>186</v>
      </c>
      <c r="AI207">
        <v>261</v>
      </c>
    </row>
    <row r="208" spans="1:35" x14ac:dyDescent="0.25">
      <c r="A208" s="7" t="s">
        <v>142</v>
      </c>
      <c r="B208" t="s">
        <v>147</v>
      </c>
      <c r="E208">
        <v>2</v>
      </c>
      <c r="G208">
        <v>2</v>
      </c>
      <c r="M208">
        <v>2</v>
      </c>
      <c r="P208">
        <v>0</v>
      </c>
      <c r="R208">
        <v>0</v>
      </c>
      <c r="X208">
        <v>0</v>
      </c>
      <c r="Z208">
        <v>13</v>
      </c>
      <c r="AA208">
        <v>5</v>
      </c>
      <c r="AB208">
        <v>8</v>
      </c>
      <c r="AC208">
        <v>5</v>
      </c>
      <c r="AD208">
        <v>5</v>
      </c>
      <c r="AE208">
        <v>10</v>
      </c>
      <c r="AF208">
        <v>9</v>
      </c>
      <c r="AG208">
        <v>6</v>
      </c>
      <c r="AH208">
        <v>11</v>
      </c>
      <c r="AI208">
        <v>10</v>
      </c>
    </row>
    <row r="209" spans="1:35" x14ac:dyDescent="0.25">
      <c r="A209" s="7" t="s">
        <v>143</v>
      </c>
      <c r="B209" t="s">
        <v>147</v>
      </c>
      <c r="D209">
        <v>2</v>
      </c>
      <c r="E209">
        <v>1</v>
      </c>
      <c r="F209">
        <v>1</v>
      </c>
      <c r="H209">
        <v>6</v>
      </c>
      <c r="I209">
        <v>3</v>
      </c>
      <c r="J209">
        <v>1</v>
      </c>
      <c r="K209">
        <v>1</v>
      </c>
      <c r="L209">
        <v>7</v>
      </c>
      <c r="M209">
        <v>9</v>
      </c>
      <c r="O209">
        <v>0</v>
      </c>
      <c r="Q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0.5</v>
      </c>
      <c r="Z209">
        <v>32</v>
      </c>
      <c r="AA209">
        <v>24</v>
      </c>
      <c r="AB209">
        <v>19</v>
      </c>
      <c r="AC209">
        <v>31</v>
      </c>
      <c r="AD209">
        <v>30</v>
      </c>
      <c r="AE209">
        <v>45</v>
      </c>
      <c r="AF209">
        <v>48</v>
      </c>
      <c r="AG209">
        <v>34</v>
      </c>
      <c r="AH209">
        <v>33</v>
      </c>
      <c r="AI209">
        <v>53</v>
      </c>
    </row>
    <row r="210" spans="1:35" x14ac:dyDescent="0.25">
      <c r="A210" s="7" t="s">
        <v>144</v>
      </c>
      <c r="B210" t="s">
        <v>147</v>
      </c>
      <c r="D210">
        <v>31</v>
      </c>
      <c r="E210">
        <v>38</v>
      </c>
      <c r="F210">
        <v>27</v>
      </c>
      <c r="G210">
        <v>22</v>
      </c>
      <c r="H210">
        <v>28</v>
      </c>
      <c r="I210">
        <v>10</v>
      </c>
      <c r="J210">
        <v>22</v>
      </c>
      <c r="K210">
        <v>72</v>
      </c>
      <c r="L210">
        <v>54</v>
      </c>
      <c r="M210">
        <v>66</v>
      </c>
      <c r="O210">
        <v>0.1</v>
      </c>
      <c r="P210">
        <v>0.44444444444444442</v>
      </c>
      <c r="Q210">
        <v>9.5238095238095233E-2</v>
      </c>
      <c r="R210">
        <v>0.11764705882352941</v>
      </c>
      <c r="S210">
        <v>0.21739130434782608</v>
      </c>
      <c r="T210">
        <v>0.44444444444444442</v>
      </c>
      <c r="U210">
        <v>0.63157894736842102</v>
      </c>
      <c r="V210">
        <v>0.31034482758620691</v>
      </c>
      <c r="W210">
        <v>0.31914893617021278</v>
      </c>
      <c r="X210">
        <v>0.17543859649122806</v>
      </c>
      <c r="Z210">
        <v>394</v>
      </c>
      <c r="AA210">
        <v>291</v>
      </c>
      <c r="AB210">
        <v>250</v>
      </c>
      <c r="AC210">
        <v>337</v>
      </c>
      <c r="AD210">
        <v>354</v>
      </c>
      <c r="AE210">
        <v>587</v>
      </c>
      <c r="AF210">
        <v>584</v>
      </c>
      <c r="AG210">
        <v>377</v>
      </c>
      <c r="AH210">
        <v>390</v>
      </c>
      <c r="AI210">
        <v>622</v>
      </c>
    </row>
    <row r="211" spans="1:35" x14ac:dyDescent="0.25">
      <c r="A211" s="7" t="s">
        <v>41</v>
      </c>
      <c r="B211" t="s">
        <v>145</v>
      </c>
      <c r="W211" s="10"/>
    </row>
    <row r="212" spans="1:35" x14ac:dyDescent="0.25">
      <c r="A212" s="7" t="s">
        <v>42</v>
      </c>
      <c r="B212" t="s">
        <v>145</v>
      </c>
    </row>
    <row r="213" spans="1:35" x14ac:dyDescent="0.25">
      <c r="A213" s="7" t="s">
        <v>43</v>
      </c>
      <c r="B213" t="s">
        <v>145</v>
      </c>
    </row>
    <row r="214" spans="1:35" x14ac:dyDescent="0.25">
      <c r="A214" s="7" t="s">
        <v>44</v>
      </c>
      <c r="B214" t="s">
        <v>145</v>
      </c>
      <c r="Z214">
        <v>1</v>
      </c>
      <c r="AA214">
        <v>1</v>
      </c>
    </row>
    <row r="215" spans="1:35" x14ac:dyDescent="0.25">
      <c r="A215" s="7" t="s">
        <v>45</v>
      </c>
      <c r="B215" t="s">
        <v>145</v>
      </c>
      <c r="Z215">
        <v>1</v>
      </c>
      <c r="AB215">
        <v>1</v>
      </c>
      <c r="AC215">
        <v>1</v>
      </c>
      <c r="AE215">
        <v>1</v>
      </c>
      <c r="AF215">
        <v>1</v>
      </c>
      <c r="AG215">
        <v>1</v>
      </c>
      <c r="AH215">
        <v>1</v>
      </c>
      <c r="AI215">
        <v>1</v>
      </c>
    </row>
    <row r="216" spans="1:35" x14ac:dyDescent="0.25">
      <c r="A216" s="7" t="s">
        <v>46</v>
      </c>
      <c r="B216" t="s">
        <v>145</v>
      </c>
    </row>
    <row r="217" spans="1:35" x14ac:dyDescent="0.25">
      <c r="A217" s="7" t="s">
        <v>47</v>
      </c>
      <c r="B217" t="s">
        <v>145</v>
      </c>
      <c r="AG217">
        <v>1</v>
      </c>
    </row>
    <row r="218" spans="1:35" x14ac:dyDescent="0.25">
      <c r="A218" s="7" t="s">
        <v>48</v>
      </c>
      <c r="B218" t="s">
        <v>145</v>
      </c>
      <c r="AE218">
        <v>1</v>
      </c>
    </row>
    <row r="219" spans="1:35" x14ac:dyDescent="0.25">
      <c r="A219" s="7" t="s">
        <v>49</v>
      </c>
      <c r="B219" t="s">
        <v>145</v>
      </c>
    </row>
    <row r="220" spans="1:35" x14ac:dyDescent="0.25">
      <c r="A220" s="7" t="s">
        <v>50</v>
      </c>
      <c r="B220" t="s">
        <v>145</v>
      </c>
    </row>
    <row r="221" spans="1:35" x14ac:dyDescent="0.25">
      <c r="A221" s="7" t="s">
        <v>51</v>
      </c>
      <c r="B221" t="s">
        <v>145</v>
      </c>
    </row>
    <row r="222" spans="1:35" x14ac:dyDescent="0.25">
      <c r="A222" s="7" t="s">
        <v>52</v>
      </c>
      <c r="B222" t="s">
        <v>145</v>
      </c>
    </row>
    <row r="223" spans="1:35" x14ac:dyDescent="0.25">
      <c r="A223" s="7" t="s">
        <v>53</v>
      </c>
      <c r="B223" t="s">
        <v>145</v>
      </c>
    </row>
    <row r="224" spans="1:35" x14ac:dyDescent="0.25">
      <c r="A224" s="7" t="s">
        <v>54</v>
      </c>
      <c r="B224" t="s">
        <v>145</v>
      </c>
    </row>
    <row r="225" spans="1:34" x14ac:dyDescent="0.25">
      <c r="A225" s="7" t="s">
        <v>55</v>
      </c>
      <c r="B225" t="s">
        <v>145</v>
      </c>
    </row>
    <row r="226" spans="1:34" x14ac:dyDescent="0.25">
      <c r="A226" s="7" t="s">
        <v>56</v>
      </c>
      <c r="B226" t="s">
        <v>145</v>
      </c>
    </row>
    <row r="227" spans="1:34" x14ac:dyDescent="0.25">
      <c r="A227" s="7" t="s">
        <v>57</v>
      </c>
      <c r="B227" t="s">
        <v>145</v>
      </c>
      <c r="AB227">
        <v>1</v>
      </c>
      <c r="AD227">
        <v>1</v>
      </c>
      <c r="AE227">
        <v>1</v>
      </c>
      <c r="AH227">
        <v>1</v>
      </c>
    </row>
    <row r="228" spans="1:34" x14ac:dyDescent="0.25">
      <c r="A228" s="7" t="s">
        <v>58</v>
      </c>
      <c r="B228" t="s">
        <v>145</v>
      </c>
    </row>
    <row r="229" spans="1:34" x14ac:dyDescent="0.25">
      <c r="A229" s="7" t="s">
        <v>59</v>
      </c>
      <c r="B229" t="s">
        <v>145</v>
      </c>
    </row>
    <row r="230" spans="1:34" x14ac:dyDescent="0.25">
      <c r="A230" s="7" t="s">
        <v>60</v>
      </c>
      <c r="B230" t="s">
        <v>145</v>
      </c>
      <c r="AG230">
        <v>1</v>
      </c>
    </row>
    <row r="231" spans="1:34" x14ac:dyDescent="0.25">
      <c r="A231" s="7" t="s">
        <v>61</v>
      </c>
      <c r="B231" t="s">
        <v>145</v>
      </c>
    </row>
    <row r="232" spans="1:34" x14ac:dyDescent="0.25">
      <c r="A232" s="7" t="s">
        <v>62</v>
      </c>
      <c r="B232" t="s">
        <v>145</v>
      </c>
    </row>
    <row r="233" spans="1:34" x14ac:dyDescent="0.25">
      <c r="A233" s="7" t="s">
        <v>63</v>
      </c>
      <c r="B233" t="s">
        <v>145</v>
      </c>
    </row>
    <row r="234" spans="1:34" x14ac:dyDescent="0.25">
      <c r="A234" s="7" t="s">
        <v>64</v>
      </c>
      <c r="B234" t="s">
        <v>145</v>
      </c>
    </row>
    <row r="235" spans="1:34" x14ac:dyDescent="0.25">
      <c r="A235" s="7" t="s">
        <v>65</v>
      </c>
      <c r="B235" t="s">
        <v>145</v>
      </c>
    </row>
    <row r="236" spans="1:34" x14ac:dyDescent="0.25">
      <c r="A236" s="7" t="s">
        <v>66</v>
      </c>
      <c r="B236" t="s">
        <v>145</v>
      </c>
    </row>
    <row r="237" spans="1:34" x14ac:dyDescent="0.25">
      <c r="A237" s="7" t="s">
        <v>67</v>
      </c>
      <c r="B237" t="s">
        <v>145</v>
      </c>
    </row>
    <row r="238" spans="1:34" x14ac:dyDescent="0.25">
      <c r="A238" s="7" t="s">
        <v>68</v>
      </c>
      <c r="B238" t="s">
        <v>145</v>
      </c>
    </row>
    <row r="239" spans="1:34" x14ac:dyDescent="0.25">
      <c r="A239" s="7" t="s">
        <v>69</v>
      </c>
      <c r="B239" t="s">
        <v>145</v>
      </c>
    </row>
    <row r="240" spans="1:34" x14ac:dyDescent="0.25">
      <c r="A240" s="7" t="s">
        <v>70</v>
      </c>
      <c r="B240" t="s">
        <v>145</v>
      </c>
    </row>
    <row r="241" spans="1:35" x14ac:dyDescent="0.25">
      <c r="A241" s="7" t="s">
        <v>71</v>
      </c>
      <c r="B241" t="s">
        <v>145</v>
      </c>
    </row>
    <row r="242" spans="1:35" x14ac:dyDescent="0.25">
      <c r="A242" s="7" t="s">
        <v>72</v>
      </c>
      <c r="B242" t="s">
        <v>145</v>
      </c>
    </row>
    <row r="243" spans="1:35" x14ac:dyDescent="0.25">
      <c r="A243" s="7" t="s">
        <v>73</v>
      </c>
      <c r="B243" t="s">
        <v>145</v>
      </c>
    </row>
    <row r="244" spans="1:35" x14ac:dyDescent="0.25">
      <c r="A244" s="7" t="s">
        <v>74</v>
      </c>
      <c r="B244" t="s">
        <v>145</v>
      </c>
    </row>
    <row r="245" spans="1:35" x14ac:dyDescent="0.25">
      <c r="A245" s="7" t="s">
        <v>75</v>
      </c>
      <c r="B245" t="s">
        <v>145</v>
      </c>
    </row>
    <row r="246" spans="1:35" x14ac:dyDescent="0.25">
      <c r="A246" s="7" t="s">
        <v>76</v>
      </c>
      <c r="B246" t="s">
        <v>145</v>
      </c>
    </row>
    <row r="247" spans="1:35" x14ac:dyDescent="0.25">
      <c r="A247" s="7" t="s">
        <v>77</v>
      </c>
      <c r="B247" t="s">
        <v>145</v>
      </c>
    </row>
    <row r="248" spans="1:35" x14ac:dyDescent="0.25">
      <c r="A248" s="7" t="s">
        <v>78</v>
      </c>
      <c r="B248" t="s">
        <v>145</v>
      </c>
    </row>
    <row r="249" spans="1:35" x14ac:dyDescent="0.25">
      <c r="A249" s="7" t="s">
        <v>79</v>
      </c>
      <c r="B249" t="s">
        <v>145</v>
      </c>
    </row>
    <row r="250" spans="1:35" x14ac:dyDescent="0.25">
      <c r="A250" s="7" t="s">
        <v>80</v>
      </c>
      <c r="B250" t="s">
        <v>145</v>
      </c>
    </row>
    <row r="251" spans="1:35" x14ac:dyDescent="0.25">
      <c r="A251" s="7" t="s">
        <v>81</v>
      </c>
      <c r="B251" t="s">
        <v>145</v>
      </c>
    </row>
    <row r="252" spans="1:35" x14ac:dyDescent="0.25">
      <c r="A252" s="7" t="s">
        <v>82</v>
      </c>
      <c r="B252" t="s">
        <v>145</v>
      </c>
      <c r="AB252">
        <v>1</v>
      </c>
    </row>
    <row r="253" spans="1:35" x14ac:dyDescent="0.25">
      <c r="A253" s="7" t="s">
        <v>83</v>
      </c>
      <c r="B253" t="s">
        <v>145</v>
      </c>
    </row>
    <row r="254" spans="1:35" x14ac:dyDescent="0.25">
      <c r="A254" s="7" t="s">
        <v>84</v>
      </c>
      <c r="B254" t="s">
        <v>145</v>
      </c>
      <c r="AE254">
        <v>1</v>
      </c>
      <c r="AI254">
        <v>1</v>
      </c>
    </row>
    <row r="255" spans="1:35" x14ac:dyDescent="0.25">
      <c r="A255" s="7" t="s">
        <v>85</v>
      </c>
      <c r="B255" t="s">
        <v>145</v>
      </c>
    </row>
    <row r="256" spans="1:35" x14ac:dyDescent="0.25">
      <c r="A256" s="7" t="s">
        <v>86</v>
      </c>
      <c r="B256" t="s">
        <v>145</v>
      </c>
    </row>
    <row r="257" spans="1:35" x14ac:dyDescent="0.25">
      <c r="A257" s="7" t="s">
        <v>87</v>
      </c>
      <c r="B257" t="s">
        <v>145</v>
      </c>
    </row>
    <row r="258" spans="1:35" x14ac:dyDescent="0.25">
      <c r="A258" s="7" t="s">
        <v>88</v>
      </c>
      <c r="B258" t="s">
        <v>145</v>
      </c>
    </row>
    <row r="259" spans="1:35" x14ac:dyDescent="0.25">
      <c r="A259" s="7" t="s">
        <v>89</v>
      </c>
      <c r="B259" t="s">
        <v>145</v>
      </c>
    </row>
    <row r="260" spans="1:35" x14ac:dyDescent="0.25">
      <c r="A260" s="7" t="s">
        <v>90</v>
      </c>
      <c r="B260" t="s">
        <v>145</v>
      </c>
    </row>
    <row r="261" spans="1:35" x14ac:dyDescent="0.25">
      <c r="A261" s="7" t="s">
        <v>91</v>
      </c>
      <c r="B261" t="s">
        <v>145</v>
      </c>
      <c r="AF261">
        <v>1</v>
      </c>
      <c r="AH261">
        <v>1</v>
      </c>
      <c r="AI261">
        <v>1</v>
      </c>
    </row>
    <row r="262" spans="1:35" x14ac:dyDescent="0.25">
      <c r="A262" s="7" t="s">
        <v>92</v>
      </c>
      <c r="B262" t="s">
        <v>145</v>
      </c>
    </row>
    <row r="263" spans="1:35" x14ac:dyDescent="0.25">
      <c r="A263" s="7" t="s">
        <v>93</v>
      </c>
      <c r="B263" t="s">
        <v>145</v>
      </c>
    </row>
    <row r="264" spans="1:35" x14ac:dyDescent="0.25">
      <c r="A264" s="7" t="s">
        <v>94</v>
      </c>
      <c r="B264" t="s">
        <v>145</v>
      </c>
    </row>
    <row r="265" spans="1:35" x14ac:dyDescent="0.25">
      <c r="A265" s="7" t="s">
        <v>95</v>
      </c>
      <c r="B265" t="s">
        <v>145</v>
      </c>
    </row>
    <row r="266" spans="1:35" x14ac:dyDescent="0.25">
      <c r="A266" s="7" t="s">
        <v>96</v>
      </c>
      <c r="B266" t="s">
        <v>145</v>
      </c>
    </row>
    <row r="267" spans="1:35" x14ac:dyDescent="0.25">
      <c r="A267" s="7" t="s">
        <v>97</v>
      </c>
      <c r="B267" t="s">
        <v>145</v>
      </c>
    </row>
    <row r="268" spans="1:35" x14ac:dyDescent="0.25">
      <c r="A268" s="7" t="s">
        <v>98</v>
      </c>
      <c r="B268" t="s">
        <v>145</v>
      </c>
    </row>
    <row r="269" spans="1:35" x14ac:dyDescent="0.25">
      <c r="A269" s="7" t="s">
        <v>99</v>
      </c>
      <c r="B269" t="s">
        <v>145</v>
      </c>
    </row>
    <row r="270" spans="1:35" x14ac:dyDescent="0.25">
      <c r="A270" s="7" t="s">
        <v>100</v>
      </c>
      <c r="B270" t="s">
        <v>145</v>
      </c>
    </row>
    <row r="271" spans="1:35" x14ac:dyDescent="0.25">
      <c r="A271" s="7" t="s">
        <v>101</v>
      </c>
      <c r="B271" t="s">
        <v>145</v>
      </c>
    </row>
    <row r="272" spans="1:35" x14ac:dyDescent="0.25">
      <c r="A272" s="7" t="s">
        <v>102</v>
      </c>
      <c r="B272" t="s">
        <v>145</v>
      </c>
    </row>
    <row r="273" spans="1:35" x14ac:dyDescent="0.25">
      <c r="A273" s="7" t="s">
        <v>103</v>
      </c>
      <c r="B273" t="s">
        <v>145</v>
      </c>
    </row>
    <row r="274" spans="1:35" x14ac:dyDescent="0.25">
      <c r="A274" s="7" t="s">
        <v>104</v>
      </c>
      <c r="B274" t="s">
        <v>145</v>
      </c>
    </row>
    <row r="275" spans="1:35" x14ac:dyDescent="0.25">
      <c r="A275" s="7" t="s">
        <v>105</v>
      </c>
      <c r="B275" t="s">
        <v>145</v>
      </c>
    </row>
    <row r="276" spans="1:35" x14ac:dyDescent="0.25">
      <c r="A276" s="7" t="s">
        <v>106</v>
      </c>
      <c r="B276" t="s">
        <v>145</v>
      </c>
    </row>
    <row r="277" spans="1:35" x14ac:dyDescent="0.25">
      <c r="A277" s="7" t="s">
        <v>107</v>
      </c>
      <c r="B277" t="s">
        <v>145</v>
      </c>
    </row>
    <row r="278" spans="1:35" x14ac:dyDescent="0.25">
      <c r="A278" s="7" t="s">
        <v>108</v>
      </c>
      <c r="B278" t="s">
        <v>145</v>
      </c>
    </row>
    <row r="279" spans="1:35" x14ac:dyDescent="0.25">
      <c r="A279" s="7" t="s">
        <v>109</v>
      </c>
      <c r="B279" t="s">
        <v>145</v>
      </c>
    </row>
    <row r="280" spans="1:35" x14ac:dyDescent="0.25">
      <c r="A280" s="7" t="s">
        <v>110</v>
      </c>
      <c r="B280" t="s">
        <v>145</v>
      </c>
    </row>
    <row r="281" spans="1:35" x14ac:dyDescent="0.25">
      <c r="A281" s="7" t="s">
        <v>111</v>
      </c>
      <c r="B281" t="s">
        <v>145</v>
      </c>
    </row>
    <row r="282" spans="1:35" x14ac:dyDescent="0.25">
      <c r="A282" s="7" t="s">
        <v>112</v>
      </c>
      <c r="B282" t="s">
        <v>145</v>
      </c>
    </row>
    <row r="283" spans="1:35" x14ac:dyDescent="0.25">
      <c r="A283" s="7" t="s">
        <v>113</v>
      </c>
      <c r="B283" t="s">
        <v>145</v>
      </c>
    </row>
    <row r="284" spans="1:35" x14ac:dyDescent="0.25">
      <c r="A284" s="7" t="s">
        <v>114</v>
      </c>
      <c r="B284" t="s">
        <v>145</v>
      </c>
    </row>
    <row r="285" spans="1:35" x14ac:dyDescent="0.25">
      <c r="A285" s="7" t="s">
        <v>115</v>
      </c>
      <c r="B285" t="s">
        <v>145</v>
      </c>
      <c r="AI285">
        <v>1</v>
      </c>
    </row>
    <row r="286" spans="1:35" x14ac:dyDescent="0.25">
      <c r="A286" s="7" t="s">
        <v>116</v>
      </c>
      <c r="B286" t="s">
        <v>145</v>
      </c>
    </row>
    <row r="287" spans="1:35" x14ac:dyDescent="0.25">
      <c r="A287" s="7" t="s">
        <v>117</v>
      </c>
      <c r="B287" t="s">
        <v>145</v>
      </c>
    </row>
    <row r="288" spans="1:35" x14ac:dyDescent="0.25">
      <c r="A288" s="7" t="s">
        <v>118</v>
      </c>
      <c r="B288" t="s">
        <v>145</v>
      </c>
      <c r="AF288">
        <v>1</v>
      </c>
    </row>
    <row r="289" spans="1:35" x14ac:dyDescent="0.25">
      <c r="A289" s="7" t="s">
        <v>119</v>
      </c>
      <c r="B289" t="s">
        <v>145</v>
      </c>
    </row>
    <row r="290" spans="1:35" x14ac:dyDescent="0.25">
      <c r="A290" s="7" t="s">
        <v>120</v>
      </c>
      <c r="B290" t="s">
        <v>145</v>
      </c>
    </row>
    <row r="291" spans="1:35" x14ac:dyDescent="0.25">
      <c r="A291" s="7" t="s">
        <v>121</v>
      </c>
      <c r="B291" t="s">
        <v>145</v>
      </c>
      <c r="AI291">
        <v>1</v>
      </c>
    </row>
    <row r="292" spans="1:35" x14ac:dyDescent="0.25">
      <c r="A292" s="7" t="s">
        <v>122</v>
      </c>
      <c r="B292" t="s">
        <v>145</v>
      </c>
      <c r="Z292">
        <v>3</v>
      </c>
      <c r="AA292">
        <v>2</v>
      </c>
      <c r="AB292">
        <v>3</v>
      </c>
      <c r="AC292">
        <v>1</v>
      </c>
      <c r="AD292">
        <v>2</v>
      </c>
      <c r="AE292">
        <v>2</v>
      </c>
      <c r="AF292">
        <v>2</v>
      </c>
      <c r="AG292">
        <v>2</v>
      </c>
      <c r="AH292">
        <v>2</v>
      </c>
      <c r="AI292">
        <v>1</v>
      </c>
    </row>
    <row r="293" spans="1:35" x14ac:dyDescent="0.25">
      <c r="A293" s="7" t="s">
        <v>123</v>
      </c>
      <c r="B293" t="s">
        <v>145</v>
      </c>
    </row>
    <row r="294" spans="1:35" x14ac:dyDescent="0.25">
      <c r="A294" s="7" t="s">
        <v>124</v>
      </c>
      <c r="B294" t="s">
        <v>145</v>
      </c>
    </row>
    <row r="295" spans="1:35" x14ac:dyDescent="0.25">
      <c r="A295" s="7" t="s">
        <v>125</v>
      </c>
      <c r="B295" t="s">
        <v>145</v>
      </c>
      <c r="AH295">
        <v>1</v>
      </c>
    </row>
    <row r="296" spans="1:35" x14ac:dyDescent="0.25">
      <c r="A296" s="7" t="s">
        <v>126</v>
      </c>
      <c r="B296" t="s">
        <v>145</v>
      </c>
      <c r="Z296">
        <v>2</v>
      </c>
      <c r="AA296">
        <v>2</v>
      </c>
      <c r="AB296">
        <v>1</v>
      </c>
      <c r="AC296">
        <v>1</v>
      </c>
      <c r="AD296">
        <v>1</v>
      </c>
      <c r="AE296">
        <v>1</v>
      </c>
      <c r="AH296">
        <v>1</v>
      </c>
      <c r="AI296">
        <v>1</v>
      </c>
    </row>
    <row r="297" spans="1:35" x14ac:dyDescent="0.25">
      <c r="A297" s="7" t="s">
        <v>127</v>
      </c>
      <c r="B297" t="s">
        <v>145</v>
      </c>
      <c r="AD297">
        <v>1</v>
      </c>
    </row>
    <row r="298" spans="1:35" x14ac:dyDescent="0.25">
      <c r="A298" s="7" t="s">
        <v>128</v>
      </c>
      <c r="B298" t="s">
        <v>145</v>
      </c>
    </row>
    <row r="299" spans="1:35" x14ac:dyDescent="0.25">
      <c r="A299" s="7" t="s">
        <v>129</v>
      </c>
      <c r="B299" t="s">
        <v>145</v>
      </c>
      <c r="Z299">
        <v>3</v>
      </c>
      <c r="AA299">
        <v>3</v>
      </c>
      <c r="AB299">
        <v>3</v>
      </c>
      <c r="AC299">
        <v>3</v>
      </c>
      <c r="AD299">
        <v>2</v>
      </c>
      <c r="AE299">
        <v>2</v>
      </c>
      <c r="AF299">
        <v>2</v>
      </c>
      <c r="AG299">
        <v>1</v>
      </c>
      <c r="AH299">
        <v>3</v>
      </c>
      <c r="AI299">
        <v>5</v>
      </c>
    </row>
    <row r="300" spans="1:35" x14ac:dyDescent="0.25">
      <c r="A300" s="7" t="s">
        <v>130</v>
      </c>
      <c r="B300" t="s">
        <v>145</v>
      </c>
      <c r="Z300">
        <v>3</v>
      </c>
      <c r="AA300">
        <v>3</v>
      </c>
      <c r="AB300">
        <v>4</v>
      </c>
      <c r="AC300">
        <v>4</v>
      </c>
      <c r="AD300">
        <v>3</v>
      </c>
      <c r="AE300">
        <v>3</v>
      </c>
      <c r="AF300">
        <v>3</v>
      </c>
      <c r="AG300">
        <v>3</v>
      </c>
      <c r="AH300">
        <v>3</v>
      </c>
      <c r="AI300">
        <v>2</v>
      </c>
    </row>
    <row r="301" spans="1:35" x14ac:dyDescent="0.25">
      <c r="A301" s="7" t="s">
        <v>131</v>
      </c>
      <c r="B301" t="s">
        <v>145</v>
      </c>
      <c r="W301" s="15"/>
      <c r="AE301">
        <v>2</v>
      </c>
      <c r="AF301">
        <v>1</v>
      </c>
      <c r="AI301">
        <v>1</v>
      </c>
    </row>
    <row r="302" spans="1:35" x14ac:dyDescent="0.25">
      <c r="A302" s="9" t="s">
        <v>132</v>
      </c>
      <c r="B302" t="s">
        <v>145</v>
      </c>
    </row>
    <row r="303" spans="1:35" x14ac:dyDescent="0.25">
      <c r="A303" s="7" t="s">
        <v>133</v>
      </c>
      <c r="B303" t="s">
        <v>145</v>
      </c>
    </row>
    <row r="304" spans="1:35" x14ac:dyDescent="0.25">
      <c r="A304" s="7" t="s">
        <v>134</v>
      </c>
      <c r="B304" t="s">
        <v>145</v>
      </c>
    </row>
    <row r="305" spans="1:35" x14ac:dyDescent="0.25">
      <c r="A305" s="7" t="s">
        <v>135</v>
      </c>
      <c r="B305" t="s">
        <v>145</v>
      </c>
    </row>
    <row r="306" spans="1:35" x14ac:dyDescent="0.25">
      <c r="A306" s="7" t="s">
        <v>136</v>
      </c>
      <c r="B306" t="s">
        <v>145</v>
      </c>
      <c r="AF306">
        <v>1</v>
      </c>
    </row>
    <row r="307" spans="1:35" x14ac:dyDescent="0.25">
      <c r="A307" s="7" t="s">
        <v>137</v>
      </c>
      <c r="B307" t="s">
        <v>145</v>
      </c>
    </row>
    <row r="308" spans="1:35" x14ac:dyDescent="0.25">
      <c r="A308" s="7" t="s">
        <v>138</v>
      </c>
      <c r="B308" t="s">
        <v>145</v>
      </c>
    </row>
    <row r="309" spans="1:35" x14ac:dyDescent="0.25">
      <c r="A309" s="7" t="s">
        <v>139</v>
      </c>
      <c r="B309" t="s">
        <v>145</v>
      </c>
    </row>
    <row r="310" spans="1:35" x14ac:dyDescent="0.25">
      <c r="A310" s="7" t="s">
        <v>140</v>
      </c>
      <c r="B310" t="s">
        <v>145</v>
      </c>
    </row>
    <row r="311" spans="1:35" x14ac:dyDescent="0.25">
      <c r="A311" s="7" t="s">
        <v>141</v>
      </c>
      <c r="B311" t="s">
        <v>145</v>
      </c>
      <c r="L311">
        <v>1</v>
      </c>
      <c r="W311">
        <v>8</v>
      </c>
      <c r="Z311">
        <v>2</v>
      </c>
      <c r="AA311">
        <v>1</v>
      </c>
      <c r="AB311">
        <v>2</v>
      </c>
      <c r="AC311">
        <v>3</v>
      </c>
      <c r="AD311">
        <v>3</v>
      </c>
      <c r="AE311">
        <v>2</v>
      </c>
      <c r="AF311">
        <v>1</v>
      </c>
      <c r="AG311">
        <v>2</v>
      </c>
      <c r="AH311">
        <v>2</v>
      </c>
      <c r="AI311">
        <v>2</v>
      </c>
    </row>
    <row r="312" spans="1:35" x14ac:dyDescent="0.25">
      <c r="A312" s="7" t="s">
        <v>142</v>
      </c>
      <c r="B312" t="s">
        <v>145</v>
      </c>
      <c r="AC312">
        <v>1</v>
      </c>
      <c r="AE312">
        <v>1</v>
      </c>
      <c r="AF312">
        <v>1</v>
      </c>
      <c r="AG312">
        <v>1</v>
      </c>
      <c r="AH312">
        <v>1</v>
      </c>
      <c r="AI312">
        <v>1</v>
      </c>
    </row>
    <row r="313" spans="1:35" x14ac:dyDescent="0.25">
      <c r="A313" s="7" t="s">
        <v>143</v>
      </c>
      <c r="B313" t="s">
        <v>145</v>
      </c>
    </row>
    <row r="314" spans="1:35" x14ac:dyDescent="0.25">
      <c r="A314" s="7" t="s">
        <v>144</v>
      </c>
      <c r="B314" t="s">
        <v>145</v>
      </c>
      <c r="Z314">
        <v>1</v>
      </c>
    </row>
  </sheetData>
  <mergeCells count="5">
    <mergeCell ref="A1:B1"/>
    <mergeCell ref="D1:M1"/>
    <mergeCell ref="O1:X1"/>
    <mergeCell ref="Z1:AI1"/>
    <mergeCell ref="AK1:A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2F49-9327-48B8-9C6D-DBB06689D015}">
  <sheetPr codeName="Sheet5">
    <tabColor theme="9"/>
  </sheetPr>
  <dimension ref="A1:AX31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2" max="2" width="14.5703125" bestFit="1" customWidth="1"/>
    <col min="3" max="3" width="2.85546875" style="1" customWidth="1"/>
    <col min="11" max="11" width="2.85546875" style="1" customWidth="1"/>
    <col min="19" max="19" width="2.85546875" style="1" customWidth="1"/>
    <col min="27" max="27" width="2.85546875" style="1" customWidth="1"/>
    <col min="35" max="35" width="2.85546875" style="1" customWidth="1"/>
    <col min="43" max="43" width="2.85546875" style="1" customWidth="1"/>
    <col min="44" max="44" width="9.85546875" bestFit="1" customWidth="1"/>
  </cols>
  <sheetData>
    <row r="1" spans="1:50" ht="30" customHeight="1" x14ac:dyDescent="0.25">
      <c r="A1" s="89" t="s">
        <v>35</v>
      </c>
      <c r="B1" s="89"/>
      <c r="D1" s="90" t="s">
        <v>21</v>
      </c>
      <c r="E1" s="90"/>
      <c r="F1" s="90"/>
      <c r="G1" s="90"/>
      <c r="H1" s="90"/>
      <c r="I1" s="90"/>
      <c r="J1" s="90"/>
      <c r="L1" s="89" t="s">
        <v>22</v>
      </c>
      <c r="M1" s="89"/>
      <c r="N1" s="89"/>
      <c r="O1" s="89"/>
      <c r="P1" s="89"/>
      <c r="Q1" s="89"/>
      <c r="R1" s="89"/>
      <c r="T1" s="90" t="s">
        <v>23</v>
      </c>
      <c r="U1" s="90"/>
      <c r="V1" s="90"/>
      <c r="W1" s="90"/>
      <c r="X1" s="90"/>
      <c r="Y1" s="90"/>
      <c r="Z1" s="90"/>
      <c r="AB1" s="89" t="s">
        <v>24</v>
      </c>
      <c r="AC1" s="89"/>
      <c r="AD1" s="89"/>
      <c r="AE1" s="89"/>
      <c r="AF1" s="89"/>
      <c r="AG1" s="89"/>
      <c r="AH1" s="89"/>
      <c r="AJ1" s="90" t="s">
        <v>25</v>
      </c>
      <c r="AK1" s="90"/>
      <c r="AL1" s="90"/>
      <c r="AM1" s="90"/>
      <c r="AN1" s="90"/>
      <c r="AO1" s="90"/>
      <c r="AP1" s="90"/>
      <c r="AR1" s="89" t="s">
        <v>26</v>
      </c>
      <c r="AS1" s="89"/>
      <c r="AT1" s="89"/>
      <c r="AU1" s="89"/>
      <c r="AV1" s="89"/>
      <c r="AW1" s="89"/>
      <c r="AX1" s="89"/>
    </row>
    <row r="2" spans="1:50" x14ac:dyDescent="0.25">
      <c r="A2" s="2" t="s">
        <v>0</v>
      </c>
      <c r="B2" s="2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  <c r="L2" s="5">
        <v>43891</v>
      </c>
      <c r="M2" s="5">
        <v>43922</v>
      </c>
      <c r="N2" s="5">
        <v>43952</v>
      </c>
      <c r="O2" s="5">
        <v>43983</v>
      </c>
      <c r="P2" s="5">
        <v>44013</v>
      </c>
      <c r="Q2" s="5">
        <v>44044</v>
      </c>
      <c r="R2" s="5">
        <v>44075</v>
      </c>
      <c r="T2" s="5">
        <v>43891</v>
      </c>
      <c r="U2" s="5">
        <v>43922</v>
      </c>
      <c r="V2" s="5">
        <v>43952</v>
      </c>
      <c r="W2" s="5">
        <v>43983</v>
      </c>
      <c r="X2" s="5">
        <v>44013</v>
      </c>
      <c r="Y2" s="5">
        <v>44044</v>
      </c>
      <c r="Z2" s="5">
        <v>44075</v>
      </c>
      <c r="AB2" s="5">
        <v>43891</v>
      </c>
      <c r="AC2" s="5">
        <v>43922</v>
      </c>
      <c r="AD2" s="5">
        <v>43952</v>
      </c>
      <c r="AE2" s="5">
        <v>43983</v>
      </c>
      <c r="AF2" s="5">
        <v>44013</v>
      </c>
      <c r="AG2" s="5">
        <v>44044</v>
      </c>
      <c r="AH2" s="5">
        <v>44075</v>
      </c>
      <c r="AJ2" s="5">
        <v>43891</v>
      </c>
      <c r="AK2" s="5">
        <v>43922</v>
      </c>
      <c r="AL2" s="5">
        <v>43952</v>
      </c>
      <c r="AM2" s="5">
        <v>43983</v>
      </c>
      <c r="AN2" s="5">
        <v>44013</v>
      </c>
      <c r="AO2" s="5">
        <v>44044</v>
      </c>
      <c r="AP2" s="5">
        <v>44075</v>
      </c>
      <c r="AR2" s="5">
        <v>43891</v>
      </c>
      <c r="AS2" s="5">
        <v>43922</v>
      </c>
      <c r="AT2" s="5">
        <v>43952</v>
      </c>
      <c r="AU2" s="5">
        <v>43983</v>
      </c>
      <c r="AV2" s="5">
        <v>44013</v>
      </c>
      <c r="AW2" s="5">
        <v>44044</v>
      </c>
      <c r="AX2" s="5">
        <v>44075</v>
      </c>
    </row>
    <row r="3" spans="1:50" x14ac:dyDescent="0.25">
      <c r="A3" t="s">
        <v>41</v>
      </c>
      <c r="B3" t="s">
        <v>146</v>
      </c>
      <c r="D3" s="22" t="s">
        <v>156</v>
      </c>
      <c r="L3" s="22" t="s">
        <v>156</v>
      </c>
    </row>
    <row r="4" spans="1:50" x14ac:dyDescent="0.25">
      <c r="A4" t="s">
        <v>42</v>
      </c>
      <c r="B4" t="s">
        <v>146</v>
      </c>
    </row>
    <row r="5" spans="1:50" x14ac:dyDescent="0.25">
      <c r="A5" t="s">
        <v>43</v>
      </c>
      <c r="B5" t="s">
        <v>146</v>
      </c>
    </row>
    <row r="6" spans="1:50" x14ac:dyDescent="0.25">
      <c r="A6" t="s">
        <v>44</v>
      </c>
      <c r="B6" t="s">
        <v>146</v>
      </c>
    </row>
    <row r="7" spans="1:50" x14ac:dyDescent="0.25">
      <c r="A7" t="s">
        <v>45</v>
      </c>
      <c r="B7" t="s">
        <v>146</v>
      </c>
    </row>
    <row r="8" spans="1:50" x14ac:dyDescent="0.25">
      <c r="A8" t="s">
        <v>46</v>
      </c>
      <c r="B8" t="s">
        <v>146</v>
      </c>
    </row>
    <row r="9" spans="1:50" x14ac:dyDescent="0.25">
      <c r="A9" t="s">
        <v>47</v>
      </c>
      <c r="B9" t="s">
        <v>146</v>
      </c>
    </row>
    <row r="10" spans="1:50" x14ac:dyDescent="0.25">
      <c r="A10" t="s">
        <v>48</v>
      </c>
      <c r="B10" t="s">
        <v>146</v>
      </c>
    </row>
    <row r="11" spans="1:50" x14ac:dyDescent="0.25">
      <c r="A11" t="s">
        <v>49</v>
      </c>
      <c r="B11" t="s">
        <v>146</v>
      </c>
    </row>
    <row r="12" spans="1:50" x14ac:dyDescent="0.25">
      <c r="A12" t="s">
        <v>50</v>
      </c>
      <c r="B12" t="s">
        <v>146</v>
      </c>
    </row>
    <row r="13" spans="1:50" x14ac:dyDescent="0.25">
      <c r="A13" t="s">
        <v>51</v>
      </c>
      <c r="B13" t="s">
        <v>146</v>
      </c>
    </row>
    <row r="14" spans="1:50" x14ac:dyDescent="0.25">
      <c r="A14" t="s">
        <v>52</v>
      </c>
      <c r="B14" t="s">
        <v>146</v>
      </c>
    </row>
    <row r="15" spans="1:50" x14ac:dyDescent="0.25">
      <c r="A15" t="s">
        <v>53</v>
      </c>
      <c r="B15" t="s">
        <v>146</v>
      </c>
    </row>
    <row r="16" spans="1:50" x14ac:dyDescent="0.25">
      <c r="A16" t="s">
        <v>54</v>
      </c>
      <c r="B16" t="s">
        <v>146</v>
      </c>
    </row>
    <row r="17" spans="1:2" x14ac:dyDescent="0.25">
      <c r="A17" t="s">
        <v>55</v>
      </c>
      <c r="B17" t="s">
        <v>146</v>
      </c>
    </row>
    <row r="18" spans="1:2" x14ac:dyDescent="0.25">
      <c r="A18" t="s">
        <v>56</v>
      </c>
      <c r="B18" t="s">
        <v>146</v>
      </c>
    </row>
    <row r="19" spans="1:2" x14ac:dyDescent="0.25">
      <c r="A19" t="s">
        <v>57</v>
      </c>
      <c r="B19" t="s">
        <v>146</v>
      </c>
    </row>
    <row r="20" spans="1:2" x14ac:dyDescent="0.25">
      <c r="A20" t="s">
        <v>58</v>
      </c>
      <c r="B20" t="s">
        <v>146</v>
      </c>
    </row>
    <row r="21" spans="1:2" x14ac:dyDescent="0.25">
      <c r="A21" t="s">
        <v>59</v>
      </c>
      <c r="B21" t="s">
        <v>146</v>
      </c>
    </row>
    <row r="22" spans="1:2" x14ac:dyDescent="0.25">
      <c r="A22" t="s">
        <v>60</v>
      </c>
      <c r="B22" t="s">
        <v>146</v>
      </c>
    </row>
    <row r="23" spans="1:2" x14ac:dyDescent="0.25">
      <c r="A23" t="s">
        <v>61</v>
      </c>
      <c r="B23" t="s">
        <v>146</v>
      </c>
    </row>
    <row r="24" spans="1:2" x14ac:dyDescent="0.25">
      <c r="A24" t="s">
        <v>62</v>
      </c>
      <c r="B24" t="s">
        <v>146</v>
      </c>
    </row>
    <row r="25" spans="1:2" x14ac:dyDescent="0.25">
      <c r="A25" t="s">
        <v>63</v>
      </c>
      <c r="B25" t="s">
        <v>146</v>
      </c>
    </row>
    <row r="26" spans="1:2" x14ac:dyDescent="0.25">
      <c r="A26" t="s">
        <v>64</v>
      </c>
      <c r="B26" t="s">
        <v>146</v>
      </c>
    </row>
    <row r="27" spans="1:2" x14ac:dyDescent="0.25">
      <c r="A27" t="s">
        <v>65</v>
      </c>
      <c r="B27" t="s">
        <v>146</v>
      </c>
    </row>
    <row r="28" spans="1:2" x14ac:dyDescent="0.25">
      <c r="A28" t="s">
        <v>66</v>
      </c>
      <c r="B28" t="s">
        <v>146</v>
      </c>
    </row>
    <row r="29" spans="1:2" x14ac:dyDescent="0.25">
      <c r="A29" t="s">
        <v>67</v>
      </c>
      <c r="B29" t="s">
        <v>146</v>
      </c>
    </row>
    <row r="30" spans="1:2" x14ac:dyDescent="0.25">
      <c r="A30" t="s">
        <v>68</v>
      </c>
      <c r="B30" t="s">
        <v>146</v>
      </c>
    </row>
    <row r="31" spans="1:2" x14ac:dyDescent="0.25">
      <c r="A31" t="s">
        <v>69</v>
      </c>
      <c r="B31" t="s">
        <v>146</v>
      </c>
    </row>
    <row r="32" spans="1:2" x14ac:dyDescent="0.25">
      <c r="A32" t="s">
        <v>70</v>
      </c>
      <c r="B32" t="s">
        <v>146</v>
      </c>
    </row>
    <row r="33" spans="1:2" x14ac:dyDescent="0.25">
      <c r="A33" t="s">
        <v>71</v>
      </c>
      <c r="B33" t="s">
        <v>146</v>
      </c>
    </row>
    <row r="34" spans="1:2" x14ac:dyDescent="0.25">
      <c r="A34" t="s">
        <v>72</v>
      </c>
      <c r="B34" t="s">
        <v>146</v>
      </c>
    </row>
    <row r="35" spans="1:2" x14ac:dyDescent="0.25">
      <c r="A35" t="s">
        <v>73</v>
      </c>
      <c r="B35" t="s">
        <v>146</v>
      </c>
    </row>
    <row r="36" spans="1:2" x14ac:dyDescent="0.25">
      <c r="A36" t="s">
        <v>74</v>
      </c>
      <c r="B36" t="s">
        <v>146</v>
      </c>
    </row>
    <row r="37" spans="1:2" x14ac:dyDescent="0.25">
      <c r="A37" t="s">
        <v>75</v>
      </c>
      <c r="B37" t="s">
        <v>146</v>
      </c>
    </row>
    <row r="38" spans="1:2" x14ac:dyDescent="0.25">
      <c r="A38" t="s">
        <v>76</v>
      </c>
      <c r="B38" t="s">
        <v>146</v>
      </c>
    </row>
    <row r="39" spans="1:2" x14ac:dyDescent="0.25">
      <c r="A39" t="s">
        <v>77</v>
      </c>
      <c r="B39" t="s">
        <v>146</v>
      </c>
    </row>
    <row r="40" spans="1:2" x14ac:dyDescent="0.25">
      <c r="A40" t="s">
        <v>78</v>
      </c>
      <c r="B40" t="s">
        <v>146</v>
      </c>
    </row>
    <row r="41" spans="1:2" x14ac:dyDescent="0.25">
      <c r="A41" t="s">
        <v>79</v>
      </c>
      <c r="B41" t="s">
        <v>146</v>
      </c>
    </row>
    <row r="42" spans="1:2" x14ac:dyDescent="0.25">
      <c r="A42" t="s">
        <v>80</v>
      </c>
      <c r="B42" t="s">
        <v>146</v>
      </c>
    </row>
    <row r="43" spans="1:2" x14ac:dyDescent="0.25">
      <c r="A43" t="s">
        <v>81</v>
      </c>
      <c r="B43" t="s">
        <v>146</v>
      </c>
    </row>
    <row r="44" spans="1:2" x14ac:dyDescent="0.25">
      <c r="A44" t="s">
        <v>82</v>
      </c>
      <c r="B44" t="s">
        <v>146</v>
      </c>
    </row>
    <row r="45" spans="1:2" x14ac:dyDescent="0.25">
      <c r="A45" t="s">
        <v>83</v>
      </c>
      <c r="B45" t="s">
        <v>146</v>
      </c>
    </row>
    <row r="46" spans="1:2" x14ac:dyDescent="0.25">
      <c r="A46" t="s">
        <v>84</v>
      </c>
      <c r="B46" t="s">
        <v>146</v>
      </c>
    </row>
    <row r="47" spans="1:2" x14ac:dyDescent="0.25">
      <c r="A47" t="s">
        <v>85</v>
      </c>
      <c r="B47" t="s">
        <v>146</v>
      </c>
    </row>
    <row r="48" spans="1:2" x14ac:dyDescent="0.25">
      <c r="A48" t="s">
        <v>86</v>
      </c>
      <c r="B48" t="s">
        <v>146</v>
      </c>
    </row>
    <row r="49" spans="1:2" x14ac:dyDescent="0.25">
      <c r="A49" t="s">
        <v>87</v>
      </c>
      <c r="B49" t="s">
        <v>146</v>
      </c>
    </row>
    <row r="50" spans="1:2" x14ac:dyDescent="0.25">
      <c r="A50" t="s">
        <v>88</v>
      </c>
      <c r="B50" t="s">
        <v>146</v>
      </c>
    </row>
    <row r="51" spans="1:2" x14ac:dyDescent="0.25">
      <c r="A51" t="s">
        <v>89</v>
      </c>
      <c r="B51" t="s">
        <v>146</v>
      </c>
    </row>
    <row r="52" spans="1:2" x14ac:dyDescent="0.25">
      <c r="A52" t="s">
        <v>90</v>
      </c>
      <c r="B52" t="s">
        <v>146</v>
      </c>
    </row>
    <row r="53" spans="1:2" x14ac:dyDescent="0.25">
      <c r="A53" t="s">
        <v>91</v>
      </c>
      <c r="B53" t="s">
        <v>146</v>
      </c>
    </row>
    <row r="54" spans="1:2" x14ac:dyDescent="0.25">
      <c r="A54" t="s">
        <v>92</v>
      </c>
      <c r="B54" t="s">
        <v>146</v>
      </c>
    </row>
    <row r="55" spans="1:2" x14ac:dyDescent="0.25">
      <c r="A55" t="s">
        <v>93</v>
      </c>
      <c r="B55" t="s">
        <v>146</v>
      </c>
    </row>
    <row r="56" spans="1:2" x14ac:dyDescent="0.25">
      <c r="A56" t="s">
        <v>94</v>
      </c>
      <c r="B56" t="s">
        <v>146</v>
      </c>
    </row>
    <row r="57" spans="1:2" x14ac:dyDescent="0.25">
      <c r="A57" t="s">
        <v>95</v>
      </c>
      <c r="B57" t="s">
        <v>146</v>
      </c>
    </row>
    <row r="58" spans="1:2" x14ac:dyDescent="0.25">
      <c r="A58" t="s">
        <v>96</v>
      </c>
      <c r="B58" t="s">
        <v>146</v>
      </c>
    </row>
    <row r="59" spans="1:2" x14ac:dyDescent="0.25">
      <c r="A59" t="s">
        <v>97</v>
      </c>
      <c r="B59" t="s">
        <v>146</v>
      </c>
    </row>
    <row r="60" spans="1:2" x14ac:dyDescent="0.25">
      <c r="A60" t="s">
        <v>98</v>
      </c>
      <c r="B60" t="s">
        <v>146</v>
      </c>
    </row>
    <row r="61" spans="1:2" x14ac:dyDescent="0.25">
      <c r="A61" t="s">
        <v>99</v>
      </c>
      <c r="B61" t="s">
        <v>146</v>
      </c>
    </row>
    <row r="62" spans="1:2" x14ac:dyDescent="0.25">
      <c r="A62" t="s">
        <v>100</v>
      </c>
      <c r="B62" t="s">
        <v>146</v>
      </c>
    </row>
    <row r="63" spans="1:2" x14ac:dyDescent="0.25">
      <c r="A63" t="s">
        <v>101</v>
      </c>
      <c r="B63" t="s">
        <v>146</v>
      </c>
    </row>
    <row r="64" spans="1:2" x14ac:dyDescent="0.25">
      <c r="A64" t="s">
        <v>102</v>
      </c>
      <c r="B64" t="s">
        <v>146</v>
      </c>
    </row>
    <row r="65" spans="1:2" x14ac:dyDescent="0.25">
      <c r="A65" t="s">
        <v>103</v>
      </c>
      <c r="B65" t="s">
        <v>146</v>
      </c>
    </row>
    <row r="66" spans="1:2" x14ac:dyDescent="0.25">
      <c r="A66" t="s">
        <v>104</v>
      </c>
      <c r="B66" t="s">
        <v>146</v>
      </c>
    </row>
    <row r="67" spans="1:2" x14ac:dyDescent="0.25">
      <c r="A67" t="s">
        <v>105</v>
      </c>
      <c r="B67" t="s">
        <v>146</v>
      </c>
    </row>
    <row r="68" spans="1:2" x14ac:dyDescent="0.25">
      <c r="A68" t="s">
        <v>106</v>
      </c>
      <c r="B68" t="s">
        <v>146</v>
      </c>
    </row>
    <row r="69" spans="1:2" x14ac:dyDescent="0.25">
      <c r="A69" t="s">
        <v>107</v>
      </c>
      <c r="B69" t="s">
        <v>146</v>
      </c>
    </row>
    <row r="70" spans="1:2" x14ac:dyDescent="0.25">
      <c r="A70" t="s">
        <v>108</v>
      </c>
      <c r="B70" t="s">
        <v>146</v>
      </c>
    </row>
    <row r="71" spans="1:2" x14ac:dyDescent="0.25">
      <c r="A71" t="s">
        <v>109</v>
      </c>
      <c r="B71" t="s">
        <v>146</v>
      </c>
    </row>
    <row r="72" spans="1:2" x14ac:dyDescent="0.25">
      <c r="A72" t="s">
        <v>110</v>
      </c>
      <c r="B72" t="s">
        <v>146</v>
      </c>
    </row>
    <row r="73" spans="1:2" x14ac:dyDescent="0.25">
      <c r="A73" t="s">
        <v>111</v>
      </c>
      <c r="B73" t="s">
        <v>146</v>
      </c>
    </row>
    <row r="74" spans="1:2" x14ac:dyDescent="0.25">
      <c r="A74" t="s">
        <v>112</v>
      </c>
      <c r="B74" t="s">
        <v>146</v>
      </c>
    </row>
    <row r="75" spans="1:2" x14ac:dyDescent="0.25">
      <c r="A75" t="s">
        <v>113</v>
      </c>
      <c r="B75" t="s">
        <v>146</v>
      </c>
    </row>
    <row r="76" spans="1:2" x14ac:dyDescent="0.25">
      <c r="A76" t="s">
        <v>114</v>
      </c>
      <c r="B76" t="s">
        <v>146</v>
      </c>
    </row>
    <row r="77" spans="1:2" x14ac:dyDescent="0.25">
      <c r="A77" t="s">
        <v>115</v>
      </c>
      <c r="B77" t="s">
        <v>146</v>
      </c>
    </row>
    <row r="78" spans="1:2" x14ac:dyDescent="0.25">
      <c r="A78" t="s">
        <v>116</v>
      </c>
      <c r="B78" t="s">
        <v>146</v>
      </c>
    </row>
    <row r="79" spans="1:2" x14ac:dyDescent="0.25">
      <c r="A79" t="s">
        <v>117</v>
      </c>
      <c r="B79" t="s">
        <v>146</v>
      </c>
    </row>
    <row r="80" spans="1:2" x14ac:dyDescent="0.25">
      <c r="A80" t="s">
        <v>118</v>
      </c>
      <c r="B80" t="s">
        <v>146</v>
      </c>
    </row>
    <row r="81" spans="1:44" x14ac:dyDescent="0.25">
      <c r="A81" t="s">
        <v>119</v>
      </c>
      <c r="B81" t="s">
        <v>146</v>
      </c>
    </row>
    <row r="82" spans="1:44" x14ac:dyDescent="0.25">
      <c r="A82" t="s">
        <v>120</v>
      </c>
      <c r="B82" t="s">
        <v>146</v>
      </c>
    </row>
    <row r="83" spans="1:44" x14ac:dyDescent="0.25">
      <c r="A83" t="s">
        <v>121</v>
      </c>
      <c r="B83" t="s">
        <v>146</v>
      </c>
      <c r="AJ83">
        <v>2</v>
      </c>
      <c r="AR83" s="20">
        <v>32</v>
      </c>
    </row>
    <row r="84" spans="1:44" x14ac:dyDescent="0.25">
      <c r="A84" t="s">
        <v>122</v>
      </c>
      <c r="B84" t="s">
        <v>146</v>
      </c>
      <c r="AJ84">
        <v>2</v>
      </c>
      <c r="AR84" s="20">
        <v>32</v>
      </c>
    </row>
    <row r="85" spans="1:44" x14ac:dyDescent="0.25">
      <c r="A85" t="s">
        <v>123</v>
      </c>
      <c r="B85" t="s">
        <v>146</v>
      </c>
      <c r="AR85" s="20"/>
    </row>
    <row r="86" spans="1:44" x14ac:dyDescent="0.25">
      <c r="A86" t="s">
        <v>124</v>
      </c>
      <c r="B86" t="s">
        <v>146</v>
      </c>
      <c r="AR86" s="20"/>
    </row>
    <row r="87" spans="1:44" x14ac:dyDescent="0.25">
      <c r="A87" t="s">
        <v>125</v>
      </c>
      <c r="B87" t="s">
        <v>146</v>
      </c>
      <c r="AJ87">
        <v>3</v>
      </c>
      <c r="AR87" s="20">
        <v>48</v>
      </c>
    </row>
    <row r="88" spans="1:44" x14ac:dyDescent="0.25">
      <c r="A88" t="s">
        <v>126</v>
      </c>
      <c r="B88" t="s">
        <v>146</v>
      </c>
      <c r="AR88" s="20"/>
    </row>
    <row r="89" spans="1:44" x14ac:dyDescent="0.25">
      <c r="A89" t="s">
        <v>127</v>
      </c>
      <c r="B89" t="s">
        <v>146</v>
      </c>
      <c r="AJ89">
        <v>1</v>
      </c>
      <c r="AR89" s="20">
        <v>16</v>
      </c>
    </row>
    <row r="90" spans="1:44" x14ac:dyDescent="0.25">
      <c r="A90" t="s">
        <v>128</v>
      </c>
      <c r="B90" t="s">
        <v>146</v>
      </c>
      <c r="T90">
        <v>1</v>
      </c>
      <c r="AB90" s="20">
        <v>8</v>
      </c>
      <c r="AJ90">
        <v>1</v>
      </c>
      <c r="AR90" s="20">
        <v>32</v>
      </c>
    </row>
    <row r="91" spans="1:44" x14ac:dyDescent="0.25">
      <c r="A91" t="s">
        <v>129</v>
      </c>
      <c r="B91" t="s">
        <v>146</v>
      </c>
      <c r="AR91" s="20"/>
    </row>
    <row r="92" spans="1:44" x14ac:dyDescent="0.25">
      <c r="A92" t="s">
        <v>130</v>
      </c>
      <c r="B92" t="s">
        <v>146</v>
      </c>
      <c r="AR92" s="20"/>
    </row>
    <row r="93" spans="1:44" x14ac:dyDescent="0.25">
      <c r="A93" t="s">
        <v>131</v>
      </c>
      <c r="B93" t="s">
        <v>146</v>
      </c>
      <c r="AJ93">
        <v>1</v>
      </c>
      <c r="AR93" s="20">
        <v>16</v>
      </c>
    </row>
    <row r="94" spans="1:44" x14ac:dyDescent="0.25">
      <c r="A94" t="s">
        <v>132</v>
      </c>
      <c r="B94" t="s">
        <v>146</v>
      </c>
    </row>
    <row r="95" spans="1:44" x14ac:dyDescent="0.25">
      <c r="A95" t="s">
        <v>133</v>
      </c>
      <c r="B95" t="s">
        <v>146</v>
      </c>
    </row>
    <row r="96" spans="1:44" x14ac:dyDescent="0.25">
      <c r="A96" t="s">
        <v>134</v>
      </c>
      <c r="B96" t="s">
        <v>146</v>
      </c>
    </row>
    <row r="97" spans="1:44" x14ac:dyDescent="0.25">
      <c r="A97" t="s">
        <v>135</v>
      </c>
      <c r="B97" t="s">
        <v>146</v>
      </c>
    </row>
    <row r="98" spans="1:44" x14ac:dyDescent="0.25">
      <c r="A98" t="s">
        <v>136</v>
      </c>
      <c r="B98" t="s">
        <v>146</v>
      </c>
    </row>
    <row r="99" spans="1:44" x14ac:dyDescent="0.25">
      <c r="A99" t="s">
        <v>137</v>
      </c>
      <c r="B99" t="s">
        <v>146</v>
      </c>
    </row>
    <row r="100" spans="1:44" x14ac:dyDescent="0.25">
      <c r="A100" t="s">
        <v>138</v>
      </c>
      <c r="B100" t="s">
        <v>146</v>
      </c>
    </row>
    <row r="101" spans="1:44" x14ac:dyDescent="0.25">
      <c r="A101" t="s">
        <v>139</v>
      </c>
      <c r="B101" t="s">
        <v>146</v>
      </c>
    </row>
    <row r="102" spans="1:44" x14ac:dyDescent="0.25">
      <c r="A102" t="s">
        <v>140</v>
      </c>
      <c r="B102" t="s">
        <v>146</v>
      </c>
    </row>
    <row r="103" spans="1:44" x14ac:dyDescent="0.25">
      <c r="A103" t="s">
        <v>141</v>
      </c>
      <c r="B103" t="s">
        <v>146</v>
      </c>
    </row>
    <row r="104" spans="1:44" x14ac:dyDescent="0.25">
      <c r="A104" t="s">
        <v>142</v>
      </c>
      <c r="B104" t="s">
        <v>146</v>
      </c>
    </row>
    <row r="105" spans="1:44" x14ac:dyDescent="0.25">
      <c r="A105" t="s">
        <v>143</v>
      </c>
      <c r="B105" t="s">
        <v>146</v>
      </c>
    </row>
    <row r="106" spans="1:44" x14ac:dyDescent="0.25">
      <c r="A106" t="s">
        <v>144</v>
      </c>
      <c r="B106" t="s">
        <v>146</v>
      </c>
      <c r="AJ106">
        <v>1</v>
      </c>
      <c r="AR106" s="20">
        <v>16</v>
      </c>
    </row>
    <row r="107" spans="1:44" x14ac:dyDescent="0.25">
      <c r="A107" t="s">
        <v>41</v>
      </c>
      <c r="B107" t="s">
        <v>147</v>
      </c>
      <c r="AJ107">
        <v>1</v>
      </c>
      <c r="AR107" s="20">
        <v>16</v>
      </c>
    </row>
    <row r="108" spans="1:44" x14ac:dyDescent="0.25">
      <c r="A108" t="s">
        <v>42</v>
      </c>
      <c r="B108" t="s">
        <v>147</v>
      </c>
      <c r="AR108" s="20"/>
    </row>
    <row r="109" spans="1:44" x14ac:dyDescent="0.25">
      <c r="A109" t="s">
        <v>43</v>
      </c>
      <c r="B109" t="s">
        <v>147</v>
      </c>
      <c r="AR109" s="20"/>
    </row>
    <row r="110" spans="1:44" x14ac:dyDescent="0.25">
      <c r="A110" t="s">
        <v>44</v>
      </c>
      <c r="B110" t="s">
        <v>147</v>
      </c>
      <c r="AJ110">
        <v>5</v>
      </c>
      <c r="AR110" s="20">
        <v>96</v>
      </c>
    </row>
    <row r="111" spans="1:44" x14ac:dyDescent="0.25">
      <c r="A111" t="s">
        <v>45</v>
      </c>
      <c r="B111" t="s">
        <v>147</v>
      </c>
      <c r="AJ111">
        <v>2</v>
      </c>
      <c r="AR111" s="20">
        <v>48</v>
      </c>
    </row>
    <row r="112" spans="1:44" x14ac:dyDescent="0.25">
      <c r="A112" t="s">
        <v>46</v>
      </c>
      <c r="B112" t="s">
        <v>147</v>
      </c>
      <c r="AJ112">
        <v>1</v>
      </c>
      <c r="AR112" s="20">
        <v>16</v>
      </c>
    </row>
    <row r="113" spans="1:44" x14ac:dyDescent="0.25">
      <c r="A113" t="s">
        <v>47</v>
      </c>
      <c r="B113" t="s">
        <v>147</v>
      </c>
      <c r="AJ113">
        <v>4</v>
      </c>
      <c r="AR113" s="20">
        <v>96</v>
      </c>
    </row>
    <row r="114" spans="1:44" x14ac:dyDescent="0.25">
      <c r="A114" t="s">
        <v>48</v>
      </c>
      <c r="B114" t="s">
        <v>147</v>
      </c>
    </row>
    <row r="115" spans="1:44" x14ac:dyDescent="0.25">
      <c r="A115" t="s">
        <v>49</v>
      </c>
      <c r="B115" t="s">
        <v>147</v>
      </c>
    </row>
    <row r="116" spans="1:44" x14ac:dyDescent="0.25">
      <c r="A116" t="s">
        <v>50</v>
      </c>
      <c r="B116" t="s">
        <v>147</v>
      </c>
    </row>
    <row r="117" spans="1:44" x14ac:dyDescent="0.25">
      <c r="A117" t="s">
        <v>51</v>
      </c>
      <c r="B117" t="s">
        <v>147</v>
      </c>
    </row>
    <row r="118" spans="1:44" x14ac:dyDescent="0.25">
      <c r="A118" t="s">
        <v>52</v>
      </c>
      <c r="B118" t="s">
        <v>147</v>
      </c>
    </row>
    <row r="119" spans="1:44" x14ac:dyDescent="0.25">
      <c r="A119" t="s">
        <v>53</v>
      </c>
      <c r="B119" t="s">
        <v>147</v>
      </c>
      <c r="AJ119">
        <v>1</v>
      </c>
      <c r="AR119" s="20">
        <v>16</v>
      </c>
    </row>
    <row r="120" spans="1:44" x14ac:dyDescent="0.25">
      <c r="A120" t="s">
        <v>54</v>
      </c>
      <c r="B120" t="s">
        <v>147</v>
      </c>
      <c r="AR120" s="20"/>
    </row>
    <row r="121" spans="1:44" x14ac:dyDescent="0.25">
      <c r="A121" t="s">
        <v>55</v>
      </c>
      <c r="B121" t="s">
        <v>147</v>
      </c>
      <c r="T121">
        <v>1</v>
      </c>
      <c r="AB121" s="20">
        <v>8</v>
      </c>
      <c r="AR121" s="20"/>
    </row>
    <row r="122" spans="1:44" x14ac:dyDescent="0.25">
      <c r="A122" t="s">
        <v>56</v>
      </c>
      <c r="B122" t="s">
        <v>147</v>
      </c>
      <c r="AR122" s="20"/>
    </row>
    <row r="123" spans="1:44" x14ac:dyDescent="0.25">
      <c r="A123" t="s">
        <v>57</v>
      </c>
      <c r="B123" t="s">
        <v>147</v>
      </c>
      <c r="AR123" s="20"/>
    </row>
    <row r="124" spans="1:44" x14ac:dyDescent="0.25">
      <c r="A124" t="s">
        <v>58</v>
      </c>
      <c r="B124" t="s">
        <v>147</v>
      </c>
      <c r="AR124" s="20"/>
    </row>
    <row r="125" spans="1:44" x14ac:dyDescent="0.25">
      <c r="A125" t="s">
        <v>59</v>
      </c>
      <c r="B125" t="s">
        <v>147</v>
      </c>
      <c r="AJ125">
        <v>1</v>
      </c>
      <c r="AR125" s="20">
        <v>16</v>
      </c>
    </row>
    <row r="126" spans="1:44" x14ac:dyDescent="0.25">
      <c r="A126" t="s">
        <v>60</v>
      </c>
      <c r="B126" t="s">
        <v>147</v>
      </c>
      <c r="AJ126">
        <v>1</v>
      </c>
      <c r="AR126" s="20">
        <v>32</v>
      </c>
    </row>
    <row r="127" spans="1:44" x14ac:dyDescent="0.25">
      <c r="A127" t="s">
        <v>61</v>
      </c>
      <c r="B127" t="s">
        <v>147</v>
      </c>
      <c r="AR127" s="20"/>
    </row>
    <row r="128" spans="1:44" x14ac:dyDescent="0.25">
      <c r="A128" t="s">
        <v>62</v>
      </c>
      <c r="B128" t="s">
        <v>147</v>
      </c>
      <c r="AR128" s="20"/>
    </row>
    <row r="129" spans="1:44" x14ac:dyDescent="0.25">
      <c r="A129" t="s">
        <v>63</v>
      </c>
      <c r="B129" t="s">
        <v>147</v>
      </c>
      <c r="AR129" s="20"/>
    </row>
    <row r="130" spans="1:44" x14ac:dyDescent="0.25">
      <c r="A130" t="s">
        <v>64</v>
      </c>
      <c r="B130" t="s">
        <v>147</v>
      </c>
      <c r="T130">
        <v>2</v>
      </c>
      <c r="AB130" s="20">
        <v>16</v>
      </c>
      <c r="AR130" s="20"/>
    </row>
    <row r="131" spans="1:44" x14ac:dyDescent="0.25">
      <c r="A131" t="s">
        <v>65</v>
      </c>
      <c r="B131" t="s">
        <v>147</v>
      </c>
      <c r="AB131" s="20"/>
      <c r="AR131" s="20"/>
    </row>
    <row r="132" spans="1:44" x14ac:dyDescent="0.25">
      <c r="A132" t="s">
        <v>66</v>
      </c>
      <c r="B132" t="s">
        <v>147</v>
      </c>
      <c r="AB132" s="20"/>
      <c r="AR132" s="20"/>
    </row>
    <row r="133" spans="1:44" x14ac:dyDescent="0.25">
      <c r="A133" t="s">
        <v>67</v>
      </c>
      <c r="B133" t="s">
        <v>147</v>
      </c>
      <c r="AB133" s="20"/>
      <c r="AR133" s="20"/>
    </row>
    <row r="134" spans="1:44" x14ac:dyDescent="0.25">
      <c r="A134" t="s">
        <v>68</v>
      </c>
      <c r="B134" t="s">
        <v>147</v>
      </c>
      <c r="AB134" s="20"/>
      <c r="AR134" s="20"/>
    </row>
    <row r="135" spans="1:44" x14ac:dyDescent="0.25">
      <c r="A135" t="s">
        <v>69</v>
      </c>
      <c r="B135" t="s">
        <v>147</v>
      </c>
      <c r="AB135" s="20"/>
      <c r="AJ135">
        <v>1</v>
      </c>
      <c r="AR135" s="20">
        <v>16</v>
      </c>
    </row>
    <row r="136" spans="1:44" x14ac:dyDescent="0.25">
      <c r="A136" t="s">
        <v>70</v>
      </c>
      <c r="B136" t="s">
        <v>147</v>
      </c>
      <c r="AB136" s="20"/>
      <c r="AR136" s="20"/>
    </row>
    <row r="137" spans="1:44" x14ac:dyDescent="0.25">
      <c r="A137" t="s">
        <v>71</v>
      </c>
      <c r="B137" t="s">
        <v>147</v>
      </c>
      <c r="AB137" s="20"/>
      <c r="AR137" s="20"/>
    </row>
    <row r="138" spans="1:44" x14ac:dyDescent="0.25">
      <c r="A138" t="s">
        <v>72</v>
      </c>
      <c r="B138" t="s">
        <v>147</v>
      </c>
      <c r="T138">
        <v>1</v>
      </c>
      <c r="AB138" s="20">
        <v>8</v>
      </c>
      <c r="AJ138">
        <v>2</v>
      </c>
      <c r="AR138" s="20">
        <v>48</v>
      </c>
    </row>
    <row r="139" spans="1:44" x14ac:dyDescent="0.25">
      <c r="A139" t="s">
        <v>73</v>
      </c>
      <c r="B139" t="s">
        <v>147</v>
      </c>
      <c r="AB139" s="20"/>
    </row>
    <row r="140" spans="1:44" x14ac:dyDescent="0.25">
      <c r="A140" t="s">
        <v>74</v>
      </c>
      <c r="B140" t="s">
        <v>147</v>
      </c>
    </row>
    <row r="141" spans="1:44" x14ac:dyDescent="0.25">
      <c r="A141" t="s">
        <v>75</v>
      </c>
      <c r="B141" t="s">
        <v>147</v>
      </c>
      <c r="AJ141">
        <v>1</v>
      </c>
      <c r="AR141" s="20">
        <v>32</v>
      </c>
    </row>
    <row r="142" spans="1:44" x14ac:dyDescent="0.25">
      <c r="A142" t="s">
        <v>76</v>
      </c>
      <c r="B142" t="s">
        <v>147</v>
      </c>
      <c r="AJ142">
        <v>4</v>
      </c>
      <c r="AR142" s="20">
        <v>96</v>
      </c>
    </row>
    <row r="143" spans="1:44" x14ac:dyDescent="0.25">
      <c r="A143" t="s">
        <v>77</v>
      </c>
      <c r="B143" t="s">
        <v>147</v>
      </c>
      <c r="AJ143">
        <v>3</v>
      </c>
      <c r="AR143" s="20">
        <v>48</v>
      </c>
    </row>
    <row r="144" spans="1:44" x14ac:dyDescent="0.25">
      <c r="A144" t="s">
        <v>78</v>
      </c>
      <c r="B144" t="s">
        <v>147</v>
      </c>
      <c r="AR144" s="20"/>
    </row>
    <row r="145" spans="1:44" x14ac:dyDescent="0.25">
      <c r="A145" t="s">
        <v>79</v>
      </c>
      <c r="B145" t="s">
        <v>147</v>
      </c>
      <c r="AR145" s="20"/>
    </row>
    <row r="146" spans="1:44" x14ac:dyDescent="0.25">
      <c r="A146" t="s">
        <v>80</v>
      </c>
      <c r="B146" t="s">
        <v>147</v>
      </c>
      <c r="AJ146">
        <v>3</v>
      </c>
      <c r="AR146" s="20">
        <v>48</v>
      </c>
    </row>
    <row r="147" spans="1:44" x14ac:dyDescent="0.25">
      <c r="A147" t="s">
        <v>81</v>
      </c>
      <c r="B147" t="s">
        <v>147</v>
      </c>
      <c r="AR147" s="20"/>
    </row>
    <row r="148" spans="1:44" x14ac:dyDescent="0.25">
      <c r="A148" t="s">
        <v>82</v>
      </c>
      <c r="B148" t="s">
        <v>147</v>
      </c>
      <c r="AJ148">
        <v>1</v>
      </c>
      <c r="AR148" s="20">
        <v>32</v>
      </c>
    </row>
    <row r="149" spans="1:44" x14ac:dyDescent="0.25">
      <c r="A149" t="s">
        <v>83</v>
      </c>
      <c r="B149" t="s">
        <v>147</v>
      </c>
      <c r="AR149" s="20"/>
    </row>
    <row r="150" spans="1:44" x14ac:dyDescent="0.25">
      <c r="A150" t="s">
        <v>84</v>
      </c>
      <c r="B150" t="s">
        <v>147</v>
      </c>
      <c r="AJ150">
        <v>4</v>
      </c>
      <c r="AR150" s="20">
        <v>80</v>
      </c>
    </row>
    <row r="151" spans="1:44" x14ac:dyDescent="0.25">
      <c r="A151" t="s">
        <v>85</v>
      </c>
      <c r="B151" t="s">
        <v>147</v>
      </c>
      <c r="AJ151">
        <v>1</v>
      </c>
      <c r="AR151" s="20">
        <v>16</v>
      </c>
    </row>
    <row r="152" spans="1:44" x14ac:dyDescent="0.25">
      <c r="A152" t="s">
        <v>86</v>
      </c>
      <c r="B152" t="s">
        <v>147</v>
      </c>
      <c r="AJ152">
        <v>1</v>
      </c>
      <c r="AR152" s="20">
        <v>16</v>
      </c>
    </row>
    <row r="153" spans="1:44" x14ac:dyDescent="0.25">
      <c r="A153" t="s">
        <v>87</v>
      </c>
      <c r="B153" t="s">
        <v>147</v>
      </c>
      <c r="AR153" s="20"/>
    </row>
    <row r="154" spans="1:44" x14ac:dyDescent="0.25">
      <c r="A154" t="s">
        <v>88</v>
      </c>
      <c r="B154" t="s">
        <v>147</v>
      </c>
      <c r="AR154" s="20"/>
    </row>
    <row r="155" spans="1:44" x14ac:dyDescent="0.25">
      <c r="A155" t="s">
        <v>89</v>
      </c>
      <c r="B155" t="s">
        <v>147</v>
      </c>
      <c r="AR155" s="20"/>
    </row>
    <row r="156" spans="1:44" x14ac:dyDescent="0.25">
      <c r="A156" t="s">
        <v>90</v>
      </c>
      <c r="B156" t="s">
        <v>147</v>
      </c>
      <c r="AR156" s="20"/>
    </row>
    <row r="157" spans="1:44" x14ac:dyDescent="0.25">
      <c r="A157" t="s">
        <v>91</v>
      </c>
      <c r="B157" t="s">
        <v>147</v>
      </c>
      <c r="AJ157">
        <v>1</v>
      </c>
      <c r="AR157" s="20">
        <v>32</v>
      </c>
    </row>
    <row r="158" spans="1:44" x14ac:dyDescent="0.25">
      <c r="A158" t="s">
        <v>92</v>
      </c>
      <c r="B158" t="s">
        <v>147</v>
      </c>
      <c r="AR158" s="20"/>
    </row>
    <row r="159" spans="1:44" x14ac:dyDescent="0.25">
      <c r="A159" t="s">
        <v>93</v>
      </c>
      <c r="B159" t="s">
        <v>147</v>
      </c>
      <c r="AR159" s="20"/>
    </row>
    <row r="160" spans="1:44" x14ac:dyDescent="0.25">
      <c r="A160" t="s">
        <v>94</v>
      </c>
      <c r="B160" t="s">
        <v>147</v>
      </c>
      <c r="AR160" s="20"/>
    </row>
    <row r="161" spans="1:44" x14ac:dyDescent="0.25">
      <c r="A161" t="s">
        <v>95</v>
      </c>
      <c r="B161" t="s">
        <v>147</v>
      </c>
      <c r="AR161" s="20"/>
    </row>
    <row r="162" spans="1:44" x14ac:dyDescent="0.25">
      <c r="A162" t="s">
        <v>96</v>
      </c>
      <c r="B162" t="s">
        <v>147</v>
      </c>
      <c r="AJ162">
        <v>2</v>
      </c>
      <c r="AR162" s="20">
        <v>32</v>
      </c>
    </row>
    <row r="163" spans="1:44" x14ac:dyDescent="0.25">
      <c r="A163" t="s">
        <v>97</v>
      </c>
      <c r="B163" t="s">
        <v>147</v>
      </c>
      <c r="AJ163">
        <v>2</v>
      </c>
      <c r="AR163" s="20">
        <v>48</v>
      </c>
    </row>
    <row r="164" spans="1:44" x14ac:dyDescent="0.25">
      <c r="A164" t="s">
        <v>98</v>
      </c>
      <c r="B164" t="s">
        <v>147</v>
      </c>
      <c r="AR164" s="20"/>
    </row>
    <row r="165" spans="1:44" x14ac:dyDescent="0.25">
      <c r="A165" t="s">
        <v>99</v>
      </c>
      <c r="B165" t="s">
        <v>147</v>
      </c>
      <c r="AR165" s="20"/>
    </row>
    <row r="166" spans="1:44" x14ac:dyDescent="0.25">
      <c r="A166" t="s">
        <v>100</v>
      </c>
      <c r="B166" t="s">
        <v>147</v>
      </c>
      <c r="AJ166">
        <v>1</v>
      </c>
      <c r="AR166" s="20">
        <v>16</v>
      </c>
    </row>
    <row r="167" spans="1:44" x14ac:dyDescent="0.25">
      <c r="A167" t="s">
        <v>101</v>
      </c>
      <c r="B167" t="s">
        <v>147</v>
      </c>
      <c r="AR167" s="20"/>
    </row>
    <row r="168" spans="1:44" x14ac:dyDescent="0.25">
      <c r="A168" t="s">
        <v>102</v>
      </c>
      <c r="B168" t="s">
        <v>147</v>
      </c>
      <c r="AR168" s="20"/>
    </row>
    <row r="169" spans="1:44" x14ac:dyDescent="0.25">
      <c r="A169" t="s">
        <v>103</v>
      </c>
      <c r="B169" t="s">
        <v>147</v>
      </c>
      <c r="AR169" s="20"/>
    </row>
    <row r="170" spans="1:44" x14ac:dyDescent="0.25">
      <c r="A170" t="s">
        <v>104</v>
      </c>
      <c r="B170" t="s">
        <v>147</v>
      </c>
      <c r="AR170" s="20"/>
    </row>
    <row r="171" spans="1:44" x14ac:dyDescent="0.25">
      <c r="A171" t="s">
        <v>105</v>
      </c>
      <c r="B171" t="s">
        <v>147</v>
      </c>
      <c r="AR171" s="20"/>
    </row>
    <row r="172" spans="1:44" x14ac:dyDescent="0.25">
      <c r="A172" t="s">
        <v>106</v>
      </c>
      <c r="B172" t="s">
        <v>147</v>
      </c>
      <c r="AJ172">
        <v>3</v>
      </c>
      <c r="AR172" s="20">
        <v>48</v>
      </c>
    </row>
    <row r="173" spans="1:44" x14ac:dyDescent="0.25">
      <c r="A173" t="s">
        <v>107</v>
      </c>
      <c r="B173" t="s">
        <v>147</v>
      </c>
      <c r="AR173" s="20"/>
    </row>
    <row r="174" spans="1:44" x14ac:dyDescent="0.25">
      <c r="A174" t="s">
        <v>108</v>
      </c>
      <c r="B174" t="s">
        <v>147</v>
      </c>
      <c r="AJ174">
        <v>3</v>
      </c>
      <c r="AR174" s="20">
        <v>80</v>
      </c>
    </row>
    <row r="175" spans="1:44" x14ac:dyDescent="0.25">
      <c r="A175" t="s">
        <v>109</v>
      </c>
      <c r="B175" t="s">
        <v>147</v>
      </c>
      <c r="AJ175">
        <v>38</v>
      </c>
      <c r="AR175" s="20">
        <v>752</v>
      </c>
    </row>
    <row r="176" spans="1:44" x14ac:dyDescent="0.25">
      <c r="A176" t="s">
        <v>110</v>
      </c>
      <c r="B176" t="s">
        <v>147</v>
      </c>
      <c r="AR176" s="20"/>
    </row>
    <row r="177" spans="1:44" x14ac:dyDescent="0.25">
      <c r="A177" t="s">
        <v>111</v>
      </c>
      <c r="B177" t="s">
        <v>147</v>
      </c>
      <c r="AR177" s="20"/>
    </row>
    <row r="178" spans="1:44" x14ac:dyDescent="0.25">
      <c r="A178" t="s">
        <v>112</v>
      </c>
      <c r="B178" t="s">
        <v>147</v>
      </c>
      <c r="AJ178">
        <v>1</v>
      </c>
      <c r="AR178" s="20">
        <v>32</v>
      </c>
    </row>
    <row r="179" spans="1:44" x14ac:dyDescent="0.25">
      <c r="A179" t="s">
        <v>113</v>
      </c>
      <c r="B179" t="s">
        <v>147</v>
      </c>
      <c r="AR179" s="20"/>
    </row>
    <row r="180" spans="1:44" x14ac:dyDescent="0.25">
      <c r="A180" t="s">
        <v>114</v>
      </c>
      <c r="B180" t="s">
        <v>147</v>
      </c>
      <c r="AR180" s="20"/>
    </row>
    <row r="181" spans="1:44" x14ac:dyDescent="0.25">
      <c r="A181" t="s">
        <v>115</v>
      </c>
      <c r="B181" t="s">
        <v>147</v>
      </c>
      <c r="AJ181">
        <v>1</v>
      </c>
      <c r="AR181" s="20">
        <v>16</v>
      </c>
    </row>
    <row r="182" spans="1:44" x14ac:dyDescent="0.25">
      <c r="A182" t="s">
        <v>116</v>
      </c>
      <c r="B182" t="s">
        <v>147</v>
      </c>
      <c r="AR182" s="20"/>
    </row>
    <row r="183" spans="1:44" x14ac:dyDescent="0.25">
      <c r="A183" t="s">
        <v>117</v>
      </c>
      <c r="B183" t="s">
        <v>147</v>
      </c>
      <c r="AR183" s="20"/>
    </row>
    <row r="184" spans="1:44" x14ac:dyDescent="0.25">
      <c r="A184" t="s">
        <v>118</v>
      </c>
      <c r="B184" t="s">
        <v>147</v>
      </c>
      <c r="AJ184">
        <v>2</v>
      </c>
      <c r="AR184" s="20">
        <v>48</v>
      </c>
    </row>
    <row r="185" spans="1:44" x14ac:dyDescent="0.25">
      <c r="A185" t="s">
        <v>119</v>
      </c>
      <c r="B185" t="s">
        <v>147</v>
      </c>
      <c r="AR185" s="20"/>
    </row>
    <row r="186" spans="1:44" x14ac:dyDescent="0.25">
      <c r="A186" t="s">
        <v>120</v>
      </c>
      <c r="B186" t="s">
        <v>147</v>
      </c>
      <c r="AR186" s="20"/>
    </row>
    <row r="187" spans="1:44" x14ac:dyDescent="0.25">
      <c r="A187" t="s">
        <v>121</v>
      </c>
      <c r="B187" t="s">
        <v>147</v>
      </c>
      <c r="AJ187">
        <v>22</v>
      </c>
      <c r="AR187" s="20">
        <v>432</v>
      </c>
    </row>
    <row r="188" spans="1:44" x14ac:dyDescent="0.25">
      <c r="A188" t="s">
        <v>122</v>
      </c>
      <c r="B188" t="s">
        <v>147</v>
      </c>
      <c r="AJ188">
        <v>33</v>
      </c>
      <c r="AR188" s="20">
        <v>672</v>
      </c>
    </row>
    <row r="189" spans="1:44" x14ac:dyDescent="0.25">
      <c r="A189" t="s">
        <v>123</v>
      </c>
      <c r="B189" t="s">
        <v>147</v>
      </c>
      <c r="AJ189">
        <v>32</v>
      </c>
      <c r="AR189" s="20">
        <v>672</v>
      </c>
    </row>
    <row r="190" spans="1:44" x14ac:dyDescent="0.25">
      <c r="A190" t="s">
        <v>124</v>
      </c>
      <c r="B190" t="s">
        <v>147</v>
      </c>
      <c r="AJ190">
        <v>8</v>
      </c>
      <c r="AR190" s="20">
        <v>144</v>
      </c>
    </row>
    <row r="191" spans="1:44" x14ac:dyDescent="0.25">
      <c r="A191" t="s">
        <v>125</v>
      </c>
      <c r="B191" t="s">
        <v>147</v>
      </c>
      <c r="AJ191">
        <v>143</v>
      </c>
      <c r="AR191" s="20">
        <v>2848</v>
      </c>
    </row>
    <row r="192" spans="1:44" x14ac:dyDescent="0.25">
      <c r="A192" t="s">
        <v>126</v>
      </c>
      <c r="B192" t="s">
        <v>147</v>
      </c>
      <c r="T192">
        <v>1</v>
      </c>
      <c r="AB192" s="20">
        <v>8</v>
      </c>
      <c r="AJ192">
        <v>27</v>
      </c>
      <c r="AR192" s="20">
        <v>496</v>
      </c>
    </row>
    <row r="193" spans="1:44" x14ac:dyDescent="0.25">
      <c r="A193" t="s">
        <v>127</v>
      </c>
      <c r="B193" t="s">
        <v>147</v>
      </c>
      <c r="AB193" s="20"/>
      <c r="AJ193">
        <v>96</v>
      </c>
      <c r="AR193" s="20">
        <v>1792</v>
      </c>
    </row>
    <row r="194" spans="1:44" x14ac:dyDescent="0.25">
      <c r="A194" t="s">
        <v>128</v>
      </c>
      <c r="B194" t="s">
        <v>147</v>
      </c>
      <c r="T194">
        <v>1</v>
      </c>
      <c r="AB194" s="20">
        <v>8</v>
      </c>
      <c r="AJ194">
        <v>38</v>
      </c>
      <c r="AR194" s="20">
        <v>736</v>
      </c>
    </row>
    <row r="195" spans="1:44" x14ac:dyDescent="0.25">
      <c r="A195" t="s">
        <v>129</v>
      </c>
      <c r="B195" t="s">
        <v>147</v>
      </c>
      <c r="AB195" s="20"/>
      <c r="AJ195">
        <v>52</v>
      </c>
      <c r="AR195" s="20">
        <v>1104</v>
      </c>
    </row>
    <row r="196" spans="1:44" x14ac:dyDescent="0.25">
      <c r="A196" t="s">
        <v>130</v>
      </c>
      <c r="B196" t="s">
        <v>147</v>
      </c>
      <c r="T196">
        <v>1</v>
      </c>
      <c r="AB196" s="20">
        <v>8</v>
      </c>
      <c r="AJ196">
        <v>15</v>
      </c>
      <c r="AR196" s="20">
        <v>320</v>
      </c>
    </row>
    <row r="197" spans="1:44" x14ac:dyDescent="0.25">
      <c r="A197" t="s">
        <v>131</v>
      </c>
      <c r="B197" t="s">
        <v>147</v>
      </c>
      <c r="AB197" s="20"/>
      <c r="AJ197">
        <v>45</v>
      </c>
      <c r="AR197" s="20">
        <v>912</v>
      </c>
    </row>
    <row r="198" spans="1:44" x14ac:dyDescent="0.25">
      <c r="A198" t="s">
        <v>132</v>
      </c>
      <c r="B198" t="s">
        <v>147</v>
      </c>
      <c r="AB198" s="20"/>
      <c r="AJ198">
        <v>8</v>
      </c>
      <c r="AR198" s="20">
        <v>160</v>
      </c>
    </row>
    <row r="199" spans="1:44" x14ac:dyDescent="0.25">
      <c r="A199" t="s">
        <v>133</v>
      </c>
      <c r="B199" t="s">
        <v>147</v>
      </c>
      <c r="AB199" s="20"/>
      <c r="AR199" s="20"/>
    </row>
    <row r="200" spans="1:44" x14ac:dyDescent="0.25">
      <c r="A200" t="s">
        <v>134</v>
      </c>
      <c r="B200" t="s">
        <v>147</v>
      </c>
      <c r="AB200" s="20"/>
      <c r="AR200" s="20"/>
    </row>
    <row r="201" spans="1:44" x14ac:dyDescent="0.25">
      <c r="A201" t="s">
        <v>135</v>
      </c>
      <c r="B201" t="s">
        <v>147</v>
      </c>
      <c r="T201">
        <v>1</v>
      </c>
      <c r="AB201" s="20">
        <v>8</v>
      </c>
      <c r="AJ201">
        <v>60</v>
      </c>
      <c r="AR201" s="20">
        <v>1184</v>
      </c>
    </row>
    <row r="202" spans="1:44" x14ac:dyDescent="0.25">
      <c r="A202" t="s">
        <v>136</v>
      </c>
      <c r="B202" t="s">
        <v>147</v>
      </c>
      <c r="AB202" s="20"/>
      <c r="AJ202">
        <v>12</v>
      </c>
      <c r="AR202" s="20">
        <v>208</v>
      </c>
    </row>
    <row r="203" spans="1:44" x14ac:dyDescent="0.25">
      <c r="A203" t="s">
        <v>137</v>
      </c>
      <c r="B203" t="s">
        <v>147</v>
      </c>
      <c r="AR203" s="20"/>
    </row>
    <row r="204" spans="1:44" x14ac:dyDescent="0.25">
      <c r="A204" t="s">
        <v>138</v>
      </c>
      <c r="B204" t="s">
        <v>147</v>
      </c>
    </row>
    <row r="205" spans="1:44" x14ac:dyDescent="0.25">
      <c r="A205" t="s">
        <v>139</v>
      </c>
      <c r="B205" t="s">
        <v>147</v>
      </c>
    </row>
    <row r="206" spans="1:44" x14ac:dyDescent="0.25">
      <c r="A206" t="s">
        <v>140</v>
      </c>
      <c r="B206" t="s">
        <v>147</v>
      </c>
      <c r="AJ206">
        <v>1</v>
      </c>
      <c r="AR206" s="20">
        <v>16</v>
      </c>
    </row>
    <row r="207" spans="1:44" x14ac:dyDescent="0.25">
      <c r="A207" t="s">
        <v>141</v>
      </c>
      <c r="B207" t="s">
        <v>147</v>
      </c>
      <c r="AJ207">
        <v>14</v>
      </c>
      <c r="AR207" s="20">
        <v>288</v>
      </c>
    </row>
    <row r="208" spans="1:44" x14ac:dyDescent="0.25">
      <c r="A208" t="s">
        <v>142</v>
      </c>
      <c r="B208" t="s">
        <v>147</v>
      </c>
      <c r="AJ208">
        <v>3</v>
      </c>
      <c r="AR208" s="20">
        <v>80</v>
      </c>
    </row>
    <row r="209" spans="1:44" x14ac:dyDescent="0.25">
      <c r="A209" t="s">
        <v>143</v>
      </c>
      <c r="B209" t="s">
        <v>147</v>
      </c>
      <c r="AJ209">
        <v>1</v>
      </c>
      <c r="AR209" s="20">
        <v>16</v>
      </c>
    </row>
    <row r="210" spans="1:44" x14ac:dyDescent="0.25">
      <c r="A210" t="s">
        <v>144</v>
      </c>
      <c r="B210" t="s">
        <v>147</v>
      </c>
      <c r="AJ210">
        <v>6</v>
      </c>
      <c r="AR210" s="20">
        <v>128</v>
      </c>
    </row>
    <row r="211" spans="1:44" x14ac:dyDescent="0.25">
      <c r="A211" t="s">
        <v>41</v>
      </c>
      <c r="B211" t="s">
        <v>145</v>
      </c>
    </row>
    <row r="212" spans="1:44" x14ac:dyDescent="0.25">
      <c r="A212" t="s">
        <v>42</v>
      </c>
      <c r="B212" t="s">
        <v>145</v>
      </c>
    </row>
    <row r="213" spans="1:44" x14ac:dyDescent="0.25">
      <c r="A213" t="s">
        <v>43</v>
      </c>
      <c r="B213" t="s">
        <v>145</v>
      </c>
    </row>
    <row r="214" spans="1:44" x14ac:dyDescent="0.25">
      <c r="A214" t="s">
        <v>44</v>
      </c>
      <c r="B214" t="s">
        <v>145</v>
      </c>
    </row>
    <row r="215" spans="1:44" x14ac:dyDescent="0.25">
      <c r="A215" t="s">
        <v>45</v>
      </c>
      <c r="B215" t="s">
        <v>145</v>
      </c>
    </row>
    <row r="216" spans="1:44" x14ac:dyDescent="0.25">
      <c r="A216" t="s">
        <v>46</v>
      </c>
      <c r="B216" t="s">
        <v>145</v>
      </c>
    </row>
    <row r="217" spans="1:44" x14ac:dyDescent="0.25">
      <c r="A217" t="s">
        <v>47</v>
      </c>
      <c r="B217" t="s">
        <v>145</v>
      </c>
    </row>
    <row r="218" spans="1:44" x14ac:dyDescent="0.25">
      <c r="A218" t="s">
        <v>48</v>
      </c>
      <c r="B218" t="s">
        <v>145</v>
      </c>
    </row>
    <row r="219" spans="1:44" x14ac:dyDescent="0.25">
      <c r="A219" t="s">
        <v>49</v>
      </c>
      <c r="B219" t="s">
        <v>145</v>
      </c>
    </row>
    <row r="220" spans="1:44" x14ac:dyDescent="0.25">
      <c r="A220" t="s">
        <v>50</v>
      </c>
      <c r="B220" t="s">
        <v>145</v>
      </c>
    </row>
    <row r="221" spans="1:44" x14ac:dyDescent="0.25">
      <c r="A221" t="s">
        <v>51</v>
      </c>
      <c r="B221" t="s">
        <v>145</v>
      </c>
    </row>
    <row r="222" spans="1:44" x14ac:dyDescent="0.25">
      <c r="A222" t="s">
        <v>52</v>
      </c>
      <c r="B222" t="s">
        <v>145</v>
      </c>
    </row>
    <row r="223" spans="1:44" x14ac:dyDescent="0.25">
      <c r="A223" t="s">
        <v>53</v>
      </c>
      <c r="B223" t="s">
        <v>145</v>
      </c>
    </row>
    <row r="224" spans="1:44" x14ac:dyDescent="0.25">
      <c r="A224" t="s">
        <v>54</v>
      </c>
      <c r="B224" t="s">
        <v>145</v>
      </c>
    </row>
    <row r="225" spans="1:2" x14ac:dyDescent="0.25">
      <c r="A225" t="s">
        <v>55</v>
      </c>
      <c r="B225" t="s">
        <v>145</v>
      </c>
    </row>
    <row r="226" spans="1:2" x14ac:dyDescent="0.25">
      <c r="A226" t="s">
        <v>56</v>
      </c>
      <c r="B226" t="s">
        <v>145</v>
      </c>
    </row>
    <row r="227" spans="1:2" x14ac:dyDescent="0.25">
      <c r="A227" t="s">
        <v>57</v>
      </c>
      <c r="B227" t="s">
        <v>145</v>
      </c>
    </row>
    <row r="228" spans="1:2" x14ac:dyDescent="0.25">
      <c r="A228" t="s">
        <v>58</v>
      </c>
      <c r="B228" t="s">
        <v>145</v>
      </c>
    </row>
    <row r="229" spans="1:2" x14ac:dyDescent="0.25">
      <c r="A229" t="s">
        <v>59</v>
      </c>
      <c r="B229" t="s">
        <v>145</v>
      </c>
    </row>
    <row r="230" spans="1:2" x14ac:dyDescent="0.25">
      <c r="A230" t="s">
        <v>60</v>
      </c>
      <c r="B230" t="s">
        <v>145</v>
      </c>
    </row>
    <row r="231" spans="1:2" x14ac:dyDescent="0.25">
      <c r="A231" t="s">
        <v>61</v>
      </c>
      <c r="B231" t="s">
        <v>145</v>
      </c>
    </row>
    <row r="232" spans="1:2" x14ac:dyDescent="0.25">
      <c r="A232" t="s">
        <v>62</v>
      </c>
      <c r="B232" t="s">
        <v>145</v>
      </c>
    </row>
    <row r="233" spans="1:2" x14ac:dyDescent="0.25">
      <c r="A233" t="s">
        <v>63</v>
      </c>
      <c r="B233" t="s">
        <v>145</v>
      </c>
    </row>
    <row r="234" spans="1:2" x14ac:dyDescent="0.25">
      <c r="A234" t="s">
        <v>64</v>
      </c>
      <c r="B234" t="s">
        <v>145</v>
      </c>
    </row>
    <row r="235" spans="1:2" x14ac:dyDescent="0.25">
      <c r="A235" t="s">
        <v>65</v>
      </c>
      <c r="B235" t="s">
        <v>145</v>
      </c>
    </row>
    <row r="236" spans="1:2" x14ac:dyDescent="0.25">
      <c r="A236" t="s">
        <v>66</v>
      </c>
      <c r="B236" t="s">
        <v>145</v>
      </c>
    </row>
    <row r="237" spans="1:2" x14ac:dyDescent="0.25">
      <c r="A237" t="s">
        <v>67</v>
      </c>
      <c r="B237" t="s">
        <v>145</v>
      </c>
    </row>
    <row r="238" spans="1:2" x14ac:dyDescent="0.25">
      <c r="A238" t="s">
        <v>68</v>
      </c>
      <c r="B238" t="s">
        <v>145</v>
      </c>
    </row>
    <row r="239" spans="1:2" x14ac:dyDescent="0.25">
      <c r="A239" t="s">
        <v>69</v>
      </c>
      <c r="B239" t="s">
        <v>145</v>
      </c>
    </row>
    <row r="240" spans="1:2" x14ac:dyDescent="0.25">
      <c r="A240" t="s">
        <v>70</v>
      </c>
      <c r="B240" t="s">
        <v>145</v>
      </c>
    </row>
    <row r="241" spans="1:2" x14ac:dyDescent="0.25">
      <c r="A241" t="s">
        <v>71</v>
      </c>
      <c r="B241" t="s">
        <v>145</v>
      </c>
    </row>
    <row r="242" spans="1:2" x14ac:dyDescent="0.25">
      <c r="A242" t="s">
        <v>72</v>
      </c>
      <c r="B242" t="s">
        <v>145</v>
      </c>
    </row>
    <row r="243" spans="1:2" x14ac:dyDescent="0.25">
      <c r="A243" t="s">
        <v>73</v>
      </c>
      <c r="B243" t="s">
        <v>145</v>
      </c>
    </row>
    <row r="244" spans="1:2" x14ac:dyDescent="0.25">
      <c r="A244" t="s">
        <v>74</v>
      </c>
      <c r="B244" t="s">
        <v>145</v>
      </c>
    </row>
    <row r="245" spans="1:2" x14ac:dyDescent="0.25">
      <c r="A245" t="s">
        <v>75</v>
      </c>
      <c r="B245" t="s">
        <v>145</v>
      </c>
    </row>
    <row r="246" spans="1:2" x14ac:dyDescent="0.25">
      <c r="A246" t="s">
        <v>76</v>
      </c>
      <c r="B246" t="s">
        <v>145</v>
      </c>
    </row>
    <row r="247" spans="1:2" x14ac:dyDescent="0.25">
      <c r="A247" t="s">
        <v>77</v>
      </c>
      <c r="B247" t="s">
        <v>145</v>
      </c>
    </row>
    <row r="248" spans="1:2" x14ac:dyDescent="0.25">
      <c r="A248" t="s">
        <v>78</v>
      </c>
      <c r="B248" t="s">
        <v>145</v>
      </c>
    </row>
    <row r="249" spans="1:2" x14ac:dyDescent="0.25">
      <c r="A249" t="s">
        <v>79</v>
      </c>
      <c r="B249" t="s">
        <v>145</v>
      </c>
    </row>
    <row r="250" spans="1:2" x14ac:dyDescent="0.25">
      <c r="A250" t="s">
        <v>80</v>
      </c>
      <c r="B250" t="s">
        <v>145</v>
      </c>
    </row>
    <row r="251" spans="1:2" x14ac:dyDescent="0.25">
      <c r="A251" t="s">
        <v>81</v>
      </c>
      <c r="B251" t="s">
        <v>145</v>
      </c>
    </row>
    <row r="252" spans="1:2" x14ac:dyDescent="0.25">
      <c r="A252" t="s">
        <v>82</v>
      </c>
      <c r="B252" t="s">
        <v>145</v>
      </c>
    </row>
    <row r="253" spans="1:2" x14ac:dyDescent="0.25">
      <c r="A253" t="s">
        <v>83</v>
      </c>
      <c r="B253" t="s">
        <v>145</v>
      </c>
    </row>
    <row r="254" spans="1:2" x14ac:dyDescent="0.25">
      <c r="A254" t="s">
        <v>84</v>
      </c>
      <c r="B254" t="s">
        <v>145</v>
      </c>
    </row>
    <row r="255" spans="1:2" x14ac:dyDescent="0.25">
      <c r="A255" t="s">
        <v>85</v>
      </c>
      <c r="B255" t="s">
        <v>145</v>
      </c>
    </row>
    <row r="256" spans="1:2" x14ac:dyDescent="0.25">
      <c r="A256" t="s">
        <v>86</v>
      </c>
      <c r="B256" t="s">
        <v>145</v>
      </c>
    </row>
    <row r="257" spans="1:2" x14ac:dyDescent="0.25">
      <c r="A257" t="s">
        <v>87</v>
      </c>
      <c r="B257" t="s">
        <v>145</v>
      </c>
    </row>
    <row r="258" spans="1:2" x14ac:dyDescent="0.25">
      <c r="A258" t="s">
        <v>88</v>
      </c>
      <c r="B258" t="s">
        <v>145</v>
      </c>
    </row>
    <row r="259" spans="1:2" x14ac:dyDescent="0.25">
      <c r="A259" t="s">
        <v>89</v>
      </c>
      <c r="B259" t="s">
        <v>145</v>
      </c>
    </row>
    <row r="260" spans="1:2" x14ac:dyDescent="0.25">
      <c r="A260" t="s">
        <v>90</v>
      </c>
      <c r="B260" t="s">
        <v>145</v>
      </c>
    </row>
    <row r="261" spans="1:2" x14ac:dyDescent="0.25">
      <c r="A261" t="s">
        <v>91</v>
      </c>
      <c r="B261" t="s">
        <v>145</v>
      </c>
    </row>
    <row r="262" spans="1:2" x14ac:dyDescent="0.25">
      <c r="A262" t="s">
        <v>92</v>
      </c>
      <c r="B262" t="s">
        <v>145</v>
      </c>
    </row>
    <row r="263" spans="1:2" x14ac:dyDescent="0.25">
      <c r="A263" t="s">
        <v>93</v>
      </c>
      <c r="B263" t="s">
        <v>145</v>
      </c>
    </row>
    <row r="264" spans="1:2" x14ac:dyDescent="0.25">
      <c r="A264" t="s">
        <v>94</v>
      </c>
      <c r="B264" t="s">
        <v>145</v>
      </c>
    </row>
    <row r="265" spans="1:2" x14ac:dyDescent="0.25">
      <c r="A265" t="s">
        <v>95</v>
      </c>
      <c r="B265" t="s">
        <v>145</v>
      </c>
    </row>
    <row r="266" spans="1:2" x14ac:dyDescent="0.25">
      <c r="A266" t="s">
        <v>96</v>
      </c>
      <c r="B266" t="s">
        <v>145</v>
      </c>
    </row>
    <row r="267" spans="1:2" x14ac:dyDescent="0.25">
      <c r="A267" t="s">
        <v>97</v>
      </c>
      <c r="B267" t="s">
        <v>145</v>
      </c>
    </row>
    <row r="268" spans="1:2" x14ac:dyDescent="0.25">
      <c r="A268" t="s">
        <v>98</v>
      </c>
      <c r="B268" t="s">
        <v>145</v>
      </c>
    </row>
    <row r="269" spans="1:2" x14ac:dyDescent="0.25">
      <c r="A269" t="s">
        <v>99</v>
      </c>
      <c r="B269" t="s">
        <v>145</v>
      </c>
    </row>
    <row r="270" spans="1:2" x14ac:dyDescent="0.25">
      <c r="A270" t="s">
        <v>100</v>
      </c>
      <c r="B270" t="s">
        <v>145</v>
      </c>
    </row>
    <row r="271" spans="1:2" x14ac:dyDescent="0.25">
      <c r="A271" t="s">
        <v>101</v>
      </c>
      <c r="B271" t="s">
        <v>145</v>
      </c>
    </row>
    <row r="272" spans="1:2" x14ac:dyDescent="0.25">
      <c r="A272" t="s">
        <v>102</v>
      </c>
      <c r="B272" t="s">
        <v>145</v>
      </c>
    </row>
    <row r="273" spans="1:2" x14ac:dyDescent="0.25">
      <c r="A273" t="s">
        <v>103</v>
      </c>
      <c r="B273" t="s">
        <v>145</v>
      </c>
    </row>
    <row r="274" spans="1:2" x14ac:dyDescent="0.25">
      <c r="A274" t="s">
        <v>104</v>
      </c>
      <c r="B274" t="s">
        <v>145</v>
      </c>
    </row>
    <row r="275" spans="1:2" x14ac:dyDescent="0.25">
      <c r="A275" t="s">
        <v>105</v>
      </c>
      <c r="B275" t="s">
        <v>145</v>
      </c>
    </row>
    <row r="276" spans="1:2" x14ac:dyDescent="0.25">
      <c r="A276" t="s">
        <v>106</v>
      </c>
      <c r="B276" t="s">
        <v>145</v>
      </c>
    </row>
    <row r="277" spans="1:2" x14ac:dyDescent="0.25">
      <c r="A277" t="s">
        <v>107</v>
      </c>
      <c r="B277" t="s">
        <v>145</v>
      </c>
    </row>
    <row r="278" spans="1:2" x14ac:dyDescent="0.25">
      <c r="A278" t="s">
        <v>108</v>
      </c>
      <c r="B278" t="s">
        <v>145</v>
      </c>
    </row>
    <row r="279" spans="1:2" x14ac:dyDescent="0.25">
      <c r="A279" t="s">
        <v>109</v>
      </c>
      <c r="B279" t="s">
        <v>145</v>
      </c>
    </row>
    <row r="280" spans="1:2" x14ac:dyDescent="0.25">
      <c r="A280" t="s">
        <v>110</v>
      </c>
      <c r="B280" t="s">
        <v>145</v>
      </c>
    </row>
    <row r="281" spans="1:2" x14ac:dyDescent="0.25">
      <c r="A281" t="s">
        <v>111</v>
      </c>
      <c r="B281" t="s">
        <v>145</v>
      </c>
    </row>
    <row r="282" spans="1:2" x14ac:dyDescent="0.25">
      <c r="A282" t="s">
        <v>112</v>
      </c>
      <c r="B282" t="s">
        <v>145</v>
      </c>
    </row>
    <row r="283" spans="1:2" x14ac:dyDescent="0.25">
      <c r="A283" t="s">
        <v>113</v>
      </c>
      <c r="B283" t="s">
        <v>145</v>
      </c>
    </row>
    <row r="284" spans="1:2" x14ac:dyDescent="0.25">
      <c r="A284" t="s">
        <v>114</v>
      </c>
      <c r="B284" t="s">
        <v>145</v>
      </c>
    </row>
    <row r="285" spans="1:2" x14ac:dyDescent="0.25">
      <c r="A285" t="s">
        <v>115</v>
      </c>
      <c r="B285" t="s">
        <v>145</v>
      </c>
    </row>
    <row r="286" spans="1:2" x14ac:dyDescent="0.25">
      <c r="A286" t="s">
        <v>116</v>
      </c>
      <c r="B286" t="s">
        <v>145</v>
      </c>
    </row>
    <row r="287" spans="1:2" x14ac:dyDescent="0.25">
      <c r="A287" t="s">
        <v>117</v>
      </c>
      <c r="B287" t="s">
        <v>145</v>
      </c>
    </row>
    <row r="288" spans="1:2" x14ac:dyDescent="0.25">
      <c r="A288" t="s">
        <v>118</v>
      </c>
      <c r="B288" t="s">
        <v>145</v>
      </c>
    </row>
    <row r="289" spans="1:2" x14ac:dyDescent="0.25">
      <c r="A289" t="s">
        <v>119</v>
      </c>
      <c r="B289" t="s">
        <v>145</v>
      </c>
    </row>
    <row r="290" spans="1:2" x14ac:dyDescent="0.25">
      <c r="A290" t="s">
        <v>120</v>
      </c>
      <c r="B290" t="s">
        <v>145</v>
      </c>
    </row>
    <row r="291" spans="1:2" x14ac:dyDescent="0.25">
      <c r="A291" t="s">
        <v>121</v>
      </c>
      <c r="B291" t="s">
        <v>145</v>
      </c>
    </row>
    <row r="292" spans="1:2" x14ac:dyDescent="0.25">
      <c r="A292" t="s">
        <v>122</v>
      </c>
      <c r="B292" t="s">
        <v>145</v>
      </c>
    </row>
    <row r="293" spans="1:2" x14ac:dyDescent="0.25">
      <c r="A293" t="s">
        <v>123</v>
      </c>
      <c r="B293" t="s">
        <v>145</v>
      </c>
    </row>
    <row r="294" spans="1:2" x14ac:dyDescent="0.25">
      <c r="A294" t="s">
        <v>124</v>
      </c>
      <c r="B294" t="s">
        <v>145</v>
      </c>
    </row>
    <row r="295" spans="1:2" x14ac:dyDescent="0.25">
      <c r="A295" t="s">
        <v>125</v>
      </c>
      <c r="B295" t="s">
        <v>145</v>
      </c>
    </row>
    <row r="296" spans="1:2" x14ac:dyDescent="0.25">
      <c r="A296" t="s">
        <v>126</v>
      </c>
      <c r="B296" t="s">
        <v>145</v>
      </c>
    </row>
    <row r="297" spans="1:2" x14ac:dyDescent="0.25">
      <c r="A297" t="s">
        <v>127</v>
      </c>
      <c r="B297" t="s">
        <v>145</v>
      </c>
    </row>
    <row r="298" spans="1:2" x14ac:dyDescent="0.25">
      <c r="A298" t="s">
        <v>128</v>
      </c>
      <c r="B298" t="s">
        <v>145</v>
      </c>
    </row>
    <row r="299" spans="1:2" x14ac:dyDescent="0.25">
      <c r="A299" t="s">
        <v>129</v>
      </c>
      <c r="B299" t="s">
        <v>145</v>
      </c>
    </row>
    <row r="300" spans="1:2" x14ac:dyDescent="0.25">
      <c r="A300" t="s">
        <v>130</v>
      </c>
      <c r="B300" t="s">
        <v>145</v>
      </c>
    </row>
    <row r="301" spans="1:2" x14ac:dyDescent="0.25">
      <c r="A301" t="s">
        <v>131</v>
      </c>
      <c r="B301" t="s">
        <v>145</v>
      </c>
    </row>
    <row r="302" spans="1:2" x14ac:dyDescent="0.25">
      <c r="A302" t="s">
        <v>132</v>
      </c>
      <c r="B302" t="s">
        <v>145</v>
      </c>
    </row>
    <row r="303" spans="1:2" x14ac:dyDescent="0.25">
      <c r="A303" t="s">
        <v>133</v>
      </c>
      <c r="B303" t="s">
        <v>145</v>
      </c>
    </row>
    <row r="304" spans="1:2" x14ac:dyDescent="0.25">
      <c r="A304" t="s">
        <v>134</v>
      </c>
      <c r="B304" t="s">
        <v>145</v>
      </c>
    </row>
    <row r="305" spans="1:2" x14ac:dyDescent="0.25">
      <c r="A305" t="s">
        <v>135</v>
      </c>
      <c r="B305" t="s">
        <v>145</v>
      </c>
    </row>
    <row r="306" spans="1:2" x14ac:dyDescent="0.25">
      <c r="A306" t="s">
        <v>136</v>
      </c>
      <c r="B306" t="s">
        <v>145</v>
      </c>
    </row>
    <row r="307" spans="1:2" x14ac:dyDescent="0.25">
      <c r="A307" t="s">
        <v>137</v>
      </c>
      <c r="B307" t="s">
        <v>145</v>
      </c>
    </row>
    <row r="308" spans="1:2" x14ac:dyDescent="0.25">
      <c r="A308" t="s">
        <v>138</v>
      </c>
      <c r="B308" t="s">
        <v>145</v>
      </c>
    </row>
    <row r="309" spans="1:2" x14ac:dyDescent="0.25">
      <c r="A309" t="s">
        <v>139</v>
      </c>
      <c r="B309" t="s">
        <v>145</v>
      </c>
    </row>
    <row r="310" spans="1:2" x14ac:dyDescent="0.25">
      <c r="A310" t="s">
        <v>140</v>
      </c>
      <c r="B310" t="s">
        <v>145</v>
      </c>
    </row>
    <row r="311" spans="1:2" x14ac:dyDescent="0.25">
      <c r="A311" t="s">
        <v>141</v>
      </c>
      <c r="B311" t="s">
        <v>145</v>
      </c>
    </row>
    <row r="312" spans="1:2" x14ac:dyDescent="0.25">
      <c r="A312" t="s">
        <v>142</v>
      </c>
      <c r="B312" t="s">
        <v>145</v>
      </c>
    </row>
    <row r="313" spans="1:2" x14ac:dyDescent="0.25">
      <c r="A313" t="s">
        <v>143</v>
      </c>
      <c r="B313" t="s">
        <v>145</v>
      </c>
    </row>
    <row r="314" spans="1:2" x14ac:dyDescent="0.25">
      <c r="A314" t="s">
        <v>144</v>
      </c>
      <c r="B314" t="s">
        <v>145</v>
      </c>
    </row>
  </sheetData>
  <mergeCells count="7">
    <mergeCell ref="AR1:AX1"/>
    <mergeCell ref="AJ1:AP1"/>
    <mergeCell ref="A1:B1"/>
    <mergeCell ref="D1:J1"/>
    <mergeCell ref="L1:R1"/>
    <mergeCell ref="T1:Z1"/>
    <mergeCell ref="AB1:A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6D09-5519-41C8-97E7-4A063BD54A67}">
  <sheetPr codeName="Sheet6">
    <tabColor theme="9"/>
  </sheetPr>
  <dimension ref="A1:BP31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2" max="2" width="14.5703125" bestFit="1" customWidth="1"/>
    <col min="3" max="3" width="2.85546875" style="1" customWidth="1"/>
    <col min="4" max="13" width="9" style="12"/>
    <col min="14" max="14" width="2.85546875" style="1" customWidth="1"/>
    <col min="25" max="25" width="2.85546875" style="1" customWidth="1"/>
    <col min="36" max="36" width="2.85546875" style="1" customWidth="1"/>
    <col min="47" max="47" width="2.85546875" style="1" customWidth="1"/>
    <col min="58" max="58" width="2.85546875" style="1" customWidth="1"/>
    <col min="59" max="68" width="9.85546875" bestFit="1" customWidth="1"/>
  </cols>
  <sheetData>
    <row r="1" spans="1:68" ht="30" customHeight="1" x14ac:dyDescent="0.25">
      <c r="A1" s="89" t="s">
        <v>40</v>
      </c>
      <c r="B1" s="89"/>
      <c r="D1" s="93" t="s">
        <v>21</v>
      </c>
      <c r="E1" s="93"/>
      <c r="F1" s="93"/>
      <c r="G1" s="93"/>
      <c r="H1" s="93"/>
      <c r="I1" s="93"/>
      <c r="J1" s="93"/>
      <c r="K1" s="93"/>
      <c r="L1" s="93"/>
      <c r="M1" s="93"/>
      <c r="O1" s="89" t="s">
        <v>22</v>
      </c>
      <c r="P1" s="89"/>
      <c r="Q1" s="89"/>
      <c r="R1" s="89"/>
      <c r="S1" s="89"/>
      <c r="T1" s="89"/>
      <c r="U1" s="89"/>
      <c r="V1" s="89"/>
      <c r="W1" s="89"/>
      <c r="X1" s="89"/>
      <c r="Z1" s="90" t="s">
        <v>23</v>
      </c>
      <c r="AA1" s="90"/>
      <c r="AB1" s="90"/>
      <c r="AC1" s="90"/>
      <c r="AD1" s="90"/>
      <c r="AE1" s="90"/>
      <c r="AF1" s="90"/>
      <c r="AG1" s="90"/>
      <c r="AH1" s="90"/>
      <c r="AI1" s="90"/>
      <c r="AK1" s="89" t="s">
        <v>24</v>
      </c>
      <c r="AL1" s="89"/>
      <c r="AM1" s="89"/>
      <c r="AN1" s="89"/>
      <c r="AO1" s="89"/>
      <c r="AP1" s="89"/>
      <c r="AQ1" s="89"/>
      <c r="AR1" s="89"/>
      <c r="AS1" s="89"/>
      <c r="AT1" s="89"/>
      <c r="AV1" s="90" t="s">
        <v>25</v>
      </c>
      <c r="AW1" s="90"/>
      <c r="AX1" s="90"/>
      <c r="AY1" s="90"/>
      <c r="AZ1" s="90"/>
      <c r="BA1" s="90"/>
      <c r="BB1" s="90"/>
      <c r="BC1" s="90"/>
      <c r="BD1" s="90"/>
      <c r="BE1" s="90"/>
      <c r="BG1" s="89" t="s">
        <v>26</v>
      </c>
      <c r="BH1" s="89"/>
      <c r="BI1" s="89"/>
      <c r="BJ1" s="89"/>
      <c r="BK1" s="89"/>
      <c r="BL1" s="89"/>
      <c r="BM1" s="89"/>
      <c r="BN1" s="89"/>
      <c r="BO1" s="89"/>
      <c r="BP1" s="89"/>
    </row>
    <row r="2" spans="1:68" x14ac:dyDescent="0.25">
      <c r="A2" s="2" t="s">
        <v>0</v>
      </c>
      <c r="B2" s="2" t="s">
        <v>1</v>
      </c>
      <c r="D2" s="11">
        <v>43525</v>
      </c>
      <c r="E2" s="11">
        <v>43556</v>
      </c>
      <c r="F2" s="11">
        <v>43586</v>
      </c>
      <c r="G2" s="11">
        <v>43617</v>
      </c>
      <c r="H2" s="11">
        <v>43647</v>
      </c>
      <c r="I2" s="11">
        <v>43678</v>
      </c>
      <c r="J2" s="11">
        <v>43709</v>
      </c>
      <c r="K2" s="11">
        <v>43739</v>
      </c>
      <c r="L2" s="11">
        <v>43770</v>
      </c>
      <c r="M2" s="11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5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  <c r="AV2" s="5">
        <v>43525</v>
      </c>
      <c r="AW2" s="5">
        <v>43556</v>
      </c>
      <c r="AX2" s="5">
        <v>43586</v>
      </c>
      <c r="AY2" s="5">
        <v>43617</v>
      </c>
      <c r="AZ2" s="5">
        <v>43647</v>
      </c>
      <c r="BA2" s="5">
        <v>43678</v>
      </c>
      <c r="BB2" s="5">
        <v>43709</v>
      </c>
      <c r="BC2" s="5">
        <v>43739</v>
      </c>
      <c r="BD2" s="5">
        <v>43770</v>
      </c>
      <c r="BE2" s="5">
        <v>43800</v>
      </c>
      <c r="BG2" s="5">
        <v>43525</v>
      </c>
      <c r="BH2" s="5">
        <v>43556</v>
      </c>
      <c r="BI2" s="5">
        <v>43586</v>
      </c>
      <c r="BJ2" s="5">
        <v>43617</v>
      </c>
      <c r="BK2" s="5">
        <v>43647</v>
      </c>
      <c r="BL2" s="5">
        <v>43678</v>
      </c>
      <c r="BM2" s="5">
        <v>43709</v>
      </c>
      <c r="BN2" s="5">
        <v>43739</v>
      </c>
      <c r="BO2" s="5">
        <v>43770</v>
      </c>
      <c r="BP2" s="5">
        <v>43800</v>
      </c>
    </row>
    <row r="3" spans="1:68" x14ac:dyDescent="0.25">
      <c r="A3" t="s">
        <v>41</v>
      </c>
      <c r="B3" t="s">
        <v>146</v>
      </c>
      <c r="D3" s="22" t="s">
        <v>155</v>
      </c>
      <c r="O3" s="22" t="s">
        <v>155</v>
      </c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1"/>
      <c r="AV3" s="12"/>
      <c r="AW3" s="12"/>
      <c r="AX3" s="12"/>
      <c r="AY3" s="12"/>
      <c r="AZ3" s="12"/>
      <c r="BA3" s="12"/>
      <c r="BB3" s="12"/>
      <c r="BC3" s="12"/>
      <c r="BD3" s="12"/>
      <c r="BE3" s="12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spans="1:68" x14ac:dyDescent="0.25">
      <c r="A4" t="s">
        <v>42</v>
      </c>
      <c r="B4" t="s">
        <v>146</v>
      </c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1"/>
      <c r="AV4" s="12"/>
      <c r="AW4" s="12">
        <v>1</v>
      </c>
      <c r="AX4" s="12"/>
      <c r="AY4" s="12"/>
      <c r="AZ4" s="12"/>
      <c r="BA4" s="12"/>
      <c r="BB4" s="12"/>
      <c r="BC4" s="12"/>
      <c r="BD4" s="12"/>
      <c r="BE4" s="12"/>
      <c r="BG4" s="20"/>
      <c r="BH4" s="20">
        <v>32</v>
      </c>
      <c r="BI4" s="20"/>
      <c r="BJ4" s="20"/>
      <c r="BK4" s="20"/>
      <c r="BL4" s="20"/>
      <c r="BM4" s="20"/>
      <c r="BN4" s="20"/>
      <c r="BO4" s="20"/>
      <c r="BP4" s="20"/>
    </row>
    <row r="5" spans="1:68" x14ac:dyDescent="0.25">
      <c r="A5" t="s">
        <v>43</v>
      </c>
      <c r="B5" t="s">
        <v>146</v>
      </c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1"/>
      <c r="AV5" s="12"/>
      <c r="AW5" s="12"/>
      <c r="AX5" s="12"/>
      <c r="AY5" s="12"/>
      <c r="AZ5" s="12"/>
      <c r="BA5" s="12"/>
      <c r="BB5" s="12"/>
      <c r="BC5" s="12"/>
      <c r="BD5" s="12"/>
      <c r="BE5" s="12"/>
      <c r="BG5" s="20"/>
      <c r="BH5" s="20"/>
      <c r="BI5" s="20"/>
      <c r="BJ5" s="20"/>
      <c r="BK5" s="20"/>
      <c r="BL5" s="20"/>
      <c r="BM5" s="20"/>
      <c r="BN5" s="20"/>
      <c r="BO5" s="20"/>
      <c r="BP5" s="20"/>
    </row>
    <row r="6" spans="1:68" x14ac:dyDescent="0.25">
      <c r="A6" t="s">
        <v>44</v>
      </c>
      <c r="B6" t="s">
        <v>146</v>
      </c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1"/>
      <c r="AV6" s="12"/>
      <c r="AW6" s="12"/>
      <c r="AX6" s="12"/>
      <c r="AY6" s="12"/>
      <c r="AZ6" s="12"/>
      <c r="BA6" s="12"/>
      <c r="BB6" s="12"/>
      <c r="BC6" s="12"/>
      <c r="BD6" s="12"/>
      <c r="BE6" s="12"/>
      <c r="BG6" s="20"/>
      <c r="BH6" s="20"/>
      <c r="BI6" s="20"/>
      <c r="BJ6" s="20"/>
      <c r="BK6" s="20"/>
      <c r="BL6" s="20"/>
      <c r="BM6" s="20"/>
      <c r="BN6" s="20"/>
      <c r="BO6" s="20"/>
      <c r="BP6" s="20"/>
    </row>
    <row r="7" spans="1:68" x14ac:dyDescent="0.25">
      <c r="A7" t="s">
        <v>45</v>
      </c>
      <c r="B7" t="s">
        <v>146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1"/>
      <c r="AV7" s="12"/>
      <c r="AW7" s="12"/>
      <c r="AX7" s="12"/>
      <c r="AY7" s="12"/>
      <c r="AZ7" s="12"/>
      <c r="BA7" s="12"/>
      <c r="BB7" s="12"/>
      <c r="BC7" s="12"/>
      <c r="BD7" s="12"/>
      <c r="BE7" s="12"/>
      <c r="BG7" s="20"/>
      <c r="BH7" s="20"/>
      <c r="BI7" s="20"/>
      <c r="BJ7" s="20"/>
      <c r="BK7" s="20"/>
      <c r="BL7" s="20"/>
      <c r="BM7" s="20"/>
      <c r="BN7" s="20"/>
      <c r="BO7" s="20"/>
      <c r="BP7" s="20"/>
    </row>
    <row r="8" spans="1:68" x14ac:dyDescent="0.25">
      <c r="A8" t="s">
        <v>46</v>
      </c>
      <c r="B8" t="s">
        <v>146</v>
      </c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12"/>
      <c r="AW8" s="12"/>
      <c r="AX8" s="12"/>
      <c r="AY8" s="12"/>
      <c r="AZ8" s="12"/>
      <c r="BA8" s="12"/>
      <c r="BB8" s="12"/>
      <c r="BC8" s="12"/>
      <c r="BD8" s="12"/>
      <c r="BE8" s="12"/>
      <c r="BG8" s="20"/>
      <c r="BH8" s="20"/>
      <c r="BI8" s="20"/>
      <c r="BJ8" s="20"/>
      <c r="BK8" s="20"/>
      <c r="BL8" s="20"/>
      <c r="BM8" s="20"/>
      <c r="BN8" s="20"/>
      <c r="BO8" s="20"/>
      <c r="BP8" s="20"/>
    </row>
    <row r="9" spans="1:68" x14ac:dyDescent="0.25">
      <c r="A9" t="s">
        <v>47</v>
      </c>
      <c r="B9" t="s">
        <v>146</v>
      </c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12"/>
      <c r="AW9" s="12"/>
      <c r="AX9" s="12"/>
      <c r="AY9" s="12"/>
      <c r="AZ9" s="12"/>
      <c r="BA9" s="12"/>
      <c r="BB9" s="12"/>
      <c r="BC9" s="12"/>
      <c r="BD9" s="12"/>
      <c r="BE9" s="12"/>
      <c r="BG9" s="20"/>
      <c r="BH9" s="20"/>
      <c r="BI9" s="20"/>
      <c r="BJ9" s="20"/>
      <c r="BK9" s="20"/>
      <c r="BL9" s="20"/>
      <c r="BM9" s="20"/>
      <c r="BN9" s="20"/>
      <c r="BO9" s="20"/>
      <c r="BP9" s="20"/>
    </row>
    <row r="10" spans="1:68" x14ac:dyDescent="0.25">
      <c r="A10" t="s">
        <v>48</v>
      </c>
      <c r="B10" t="s">
        <v>146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G10" s="20"/>
      <c r="BH10" s="20"/>
      <c r="BI10" s="20"/>
      <c r="BJ10" s="20"/>
      <c r="BK10" s="20"/>
      <c r="BL10" s="20"/>
      <c r="BM10" s="20"/>
      <c r="BN10" s="20"/>
      <c r="BO10" s="20"/>
      <c r="BP10" s="20"/>
    </row>
    <row r="11" spans="1:68" x14ac:dyDescent="0.25">
      <c r="A11" t="s">
        <v>49</v>
      </c>
      <c r="B11" t="s">
        <v>146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G11" s="20"/>
      <c r="BH11" s="20"/>
      <c r="BI11" s="20"/>
      <c r="BJ11" s="20"/>
      <c r="BK11" s="20"/>
      <c r="BL11" s="20"/>
      <c r="BM11" s="20"/>
      <c r="BN11" s="20"/>
      <c r="BO11" s="20"/>
      <c r="BP11" s="20"/>
    </row>
    <row r="12" spans="1:68" x14ac:dyDescent="0.25">
      <c r="A12" t="s">
        <v>50</v>
      </c>
      <c r="B12" t="s">
        <v>146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G12" s="20"/>
      <c r="BH12" s="20"/>
      <c r="BI12" s="20"/>
      <c r="BJ12" s="20"/>
      <c r="BK12" s="20"/>
      <c r="BL12" s="20"/>
      <c r="BM12" s="20"/>
      <c r="BN12" s="20"/>
      <c r="BO12" s="20"/>
      <c r="BP12" s="20"/>
    </row>
    <row r="13" spans="1:68" x14ac:dyDescent="0.25">
      <c r="A13" t="s">
        <v>51</v>
      </c>
      <c r="B13" t="s">
        <v>146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G13" s="20"/>
      <c r="BH13" s="20"/>
      <c r="BI13" s="20"/>
      <c r="BJ13" s="20"/>
      <c r="BK13" s="20"/>
      <c r="BL13" s="20"/>
      <c r="BM13" s="20"/>
      <c r="BN13" s="20"/>
      <c r="BO13" s="20"/>
      <c r="BP13" s="20"/>
    </row>
    <row r="14" spans="1:68" x14ac:dyDescent="0.25">
      <c r="A14" t="s">
        <v>52</v>
      </c>
      <c r="B14" t="s">
        <v>146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G14" s="20"/>
      <c r="BH14" s="20"/>
      <c r="BI14" s="20"/>
      <c r="BJ14" s="20"/>
      <c r="BK14" s="20"/>
      <c r="BL14" s="20"/>
      <c r="BM14" s="20"/>
      <c r="BN14" s="20"/>
      <c r="BO14" s="20"/>
      <c r="BP14" s="20"/>
    </row>
    <row r="15" spans="1:68" x14ac:dyDescent="0.25">
      <c r="A15" t="s">
        <v>53</v>
      </c>
      <c r="B15" t="s">
        <v>146</v>
      </c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G15" s="20"/>
      <c r="BH15" s="20"/>
      <c r="BI15" s="20"/>
      <c r="BJ15" s="20"/>
      <c r="BK15" s="20"/>
      <c r="BL15" s="20"/>
      <c r="BM15" s="20"/>
      <c r="BN15" s="20"/>
      <c r="BO15" s="20"/>
      <c r="BP15" s="20"/>
    </row>
    <row r="16" spans="1:68" x14ac:dyDescent="0.25">
      <c r="A16" t="s">
        <v>54</v>
      </c>
      <c r="B16" t="s">
        <v>146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G16" s="20"/>
      <c r="BH16" s="20"/>
      <c r="BI16" s="20"/>
      <c r="BJ16" s="20"/>
      <c r="BK16" s="20"/>
      <c r="BL16" s="20"/>
      <c r="BM16" s="20"/>
      <c r="BN16" s="20"/>
      <c r="BO16" s="20"/>
      <c r="BP16" s="20"/>
    </row>
    <row r="17" spans="1:68" x14ac:dyDescent="0.25">
      <c r="A17" t="s">
        <v>55</v>
      </c>
      <c r="B17" t="s">
        <v>146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G17" s="20"/>
      <c r="BH17" s="20"/>
      <c r="BI17" s="20"/>
      <c r="BJ17" s="20"/>
      <c r="BK17" s="20"/>
      <c r="BL17" s="20"/>
      <c r="BM17" s="20"/>
      <c r="BN17" s="20"/>
      <c r="BO17" s="20"/>
      <c r="BP17" s="20"/>
    </row>
    <row r="18" spans="1:68" x14ac:dyDescent="0.25">
      <c r="A18" t="s">
        <v>56</v>
      </c>
      <c r="B18" t="s">
        <v>146</v>
      </c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G18" s="20"/>
      <c r="BH18" s="20"/>
      <c r="BI18" s="20"/>
      <c r="BJ18" s="20"/>
      <c r="BK18" s="20"/>
      <c r="BL18" s="20"/>
      <c r="BM18" s="20"/>
      <c r="BN18" s="20"/>
      <c r="BO18" s="20"/>
      <c r="BP18" s="20"/>
    </row>
    <row r="19" spans="1:68" x14ac:dyDescent="0.25">
      <c r="A19" t="s">
        <v>57</v>
      </c>
      <c r="B19" t="s">
        <v>146</v>
      </c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  <c r="AV19" s="12"/>
      <c r="AW19" s="12"/>
      <c r="AX19" s="12"/>
      <c r="AY19" s="12"/>
      <c r="AZ19" s="12"/>
      <c r="BA19" s="12">
        <v>1</v>
      </c>
      <c r="BB19" s="12"/>
      <c r="BC19" s="12"/>
      <c r="BD19" s="12"/>
      <c r="BE19" s="12"/>
      <c r="BG19" s="20"/>
      <c r="BH19" s="20"/>
      <c r="BI19" s="20"/>
      <c r="BJ19" s="20"/>
      <c r="BK19" s="20"/>
      <c r="BL19" s="20">
        <v>32</v>
      </c>
      <c r="BM19" s="20"/>
      <c r="BN19" s="20"/>
      <c r="BO19" s="20"/>
      <c r="BP19" s="20"/>
    </row>
    <row r="20" spans="1:68" x14ac:dyDescent="0.25">
      <c r="A20" t="s">
        <v>58</v>
      </c>
      <c r="B20" t="s">
        <v>146</v>
      </c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G20" s="20"/>
      <c r="BH20" s="20"/>
      <c r="BI20" s="20"/>
      <c r="BJ20" s="20"/>
      <c r="BK20" s="20"/>
      <c r="BL20" s="20"/>
      <c r="BM20" s="20"/>
      <c r="BN20" s="20"/>
      <c r="BO20" s="20"/>
      <c r="BP20" s="20"/>
    </row>
    <row r="21" spans="1:68" x14ac:dyDescent="0.25">
      <c r="A21" t="s">
        <v>59</v>
      </c>
      <c r="B21" t="s">
        <v>146</v>
      </c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G21" s="20"/>
      <c r="BH21" s="20"/>
      <c r="BI21" s="20"/>
      <c r="BJ21" s="20"/>
      <c r="BK21" s="20"/>
      <c r="BL21" s="20"/>
      <c r="BM21" s="20"/>
      <c r="BN21" s="20"/>
      <c r="BO21" s="20"/>
      <c r="BP21" s="20"/>
    </row>
    <row r="22" spans="1:68" x14ac:dyDescent="0.25">
      <c r="A22" t="s">
        <v>60</v>
      </c>
      <c r="B22" t="s">
        <v>146</v>
      </c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1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G22" s="20"/>
      <c r="BH22" s="20"/>
      <c r="BI22" s="20"/>
      <c r="BJ22" s="20"/>
      <c r="BK22" s="20"/>
      <c r="BL22" s="20"/>
      <c r="BM22" s="20"/>
      <c r="BN22" s="20"/>
      <c r="BO22" s="20"/>
      <c r="BP22" s="20"/>
    </row>
    <row r="23" spans="1:68" x14ac:dyDescent="0.25">
      <c r="A23" t="s">
        <v>61</v>
      </c>
      <c r="B23" t="s">
        <v>146</v>
      </c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1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G23" s="20"/>
      <c r="BH23" s="20"/>
      <c r="BI23" s="20"/>
      <c r="BJ23" s="20"/>
      <c r="BK23" s="20"/>
      <c r="BL23" s="20"/>
      <c r="BM23" s="20"/>
      <c r="BN23" s="20"/>
      <c r="BO23" s="20"/>
      <c r="BP23" s="20"/>
    </row>
    <row r="24" spans="1:68" x14ac:dyDescent="0.25">
      <c r="A24" t="s">
        <v>62</v>
      </c>
      <c r="B24" t="s">
        <v>146</v>
      </c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1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G24" s="20"/>
      <c r="BH24" s="20"/>
      <c r="BI24" s="20"/>
      <c r="BJ24" s="20"/>
      <c r="BK24" s="20"/>
      <c r="BL24" s="20"/>
      <c r="BM24" s="20"/>
      <c r="BN24" s="20"/>
      <c r="BO24" s="20"/>
      <c r="BP24" s="20"/>
    </row>
    <row r="25" spans="1:68" x14ac:dyDescent="0.25">
      <c r="A25" t="s">
        <v>63</v>
      </c>
      <c r="B25" t="s">
        <v>146</v>
      </c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1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G25" s="20"/>
      <c r="BH25" s="20"/>
      <c r="BI25" s="20"/>
      <c r="BJ25" s="20"/>
      <c r="BK25" s="20"/>
      <c r="BL25" s="20"/>
      <c r="BM25" s="20"/>
      <c r="BN25" s="20"/>
      <c r="BO25" s="20"/>
      <c r="BP25" s="20"/>
    </row>
    <row r="26" spans="1:68" x14ac:dyDescent="0.25">
      <c r="A26" t="s">
        <v>64</v>
      </c>
      <c r="B26" t="s">
        <v>146</v>
      </c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1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G26" s="20"/>
      <c r="BH26" s="20"/>
      <c r="BI26" s="20"/>
      <c r="BJ26" s="20"/>
      <c r="BK26" s="20"/>
      <c r="BL26" s="20"/>
      <c r="BM26" s="20"/>
      <c r="BN26" s="20"/>
      <c r="BO26" s="20"/>
      <c r="BP26" s="20"/>
    </row>
    <row r="27" spans="1:68" x14ac:dyDescent="0.25">
      <c r="A27" t="s">
        <v>65</v>
      </c>
      <c r="B27" t="s">
        <v>146</v>
      </c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1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G27" s="20"/>
      <c r="BH27" s="20"/>
      <c r="BI27" s="20"/>
      <c r="BJ27" s="20"/>
      <c r="BK27" s="20"/>
      <c r="BL27" s="20"/>
      <c r="BM27" s="20"/>
      <c r="BN27" s="20"/>
      <c r="BO27" s="20"/>
      <c r="BP27" s="20"/>
    </row>
    <row r="28" spans="1:68" x14ac:dyDescent="0.25">
      <c r="A28" t="s">
        <v>66</v>
      </c>
      <c r="B28" t="s">
        <v>146</v>
      </c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G28" s="20"/>
      <c r="BH28" s="20"/>
      <c r="BI28" s="20"/>
      <c r="BJ28" s="20"/>
      <c r="BK28" s="20"/>
      <c r="BL28" s="20"/>
      <c r="BM28" s="20"/>
      <c r="BN28" s="20"/>
      <c r="BO28" s="20"/>
      <c r="BP28" s="20"/>
    </row>
    <row r="29" spans="1:68" x14ac:dyDescent="0.25">
      <c r="A29" t="s">
        <v>67</v>
      </c>
      <c r="B29" t="s">
        <v>146</v>
      </c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1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G29" s="20"/>
      <c r="BH29" s="20"/>
      <c r="BI29" s="20"/>
      <c r="BJ29" s="20"/>
      <c r="BK29" s="20"/>
      <c r="BL29" s="20"/>
      <c r="BM29" s="20"/>
      <c r="BN29" s="20"/>
      <c r="BO29" s="20"/>
      <c r="BP29" s="20"/>
    </row>
    <row r="30" spans="1:68" x14ac:dyDescent="0.25">
      <c r="A30" t="s">
        <v>68</v>
      </c>
      <c r="B30" t="s">
        <v>146</v>
      </c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1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G30" s="20"/>
      <c r="BH30" s="20"/>
      <c r="BI30" s="20"/>
      <c r="BJ30" s="20"/>
      <c r="BK30" s="20"/>
      <c r="BL30" s="20"/>
      <c r="BM30" s="20"/>
      <c r="BN30" s="20"/>
      <c r="BO30" s="20"/>
      <c r="BP30" s="20"/>
    </row>
    <row r="31" spans="1:68" x14ac:dyDescent="0.25">
      <c r="A31" t="s">
        <v>69</v>
      </c>
      <c r="B31" t="s">
        <v>146</v>
      </c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1"/>
      <c r="AV31" s="12"/>
      <c r="AW31" s="12"/>
      <c r="AX31" s="12"/>
      <c r="AY31" s="12"/>
      <c r="AZ31" s="12">
        <v>1</v>
      </c>
      <c r="BA31" s="12"/>
      <c r="BB31" s="12"/>
      <c r="BC31" s="12"/>
      <c r="BD31" s="12"/>
      <c r="BE31" s="12"/>
      <c r="BG31" s="20"/>
      <c r="BH31" s="20"/>
      <c r="BI31" s="20"/>
      <c r="BJ31" s="20"/>
      <c r="BK31" s="20">
        <v>16</v>
      </c>
      <c r="BL31" s="20"/>
      <c r="BM31" s="20"/>
      <c r="BN31" s="20"/>
      <c r="BO31" s="20"/>
      <c r="BP31" s="20"/>
    </row>
    <row r="32" spans="1:68" x14ac:dyDescent="0.25">
      <c r="A32" t="s">
        <v>70</v>
      </c>
      <c r="B32" t="s">
        <v>146</v>
      </c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1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G32" s="20"/>
      <c r="BH32" s="20"/>
      <c r="BI32" s="20"/>
      <c r="BJ32" s="20"/>
      <c r="BK32" s="20"/>
      <c r="BL32" s="20"/>
      <c r="BM32" s="20"/>
      <c r="BN32" s="20"/>
      <c r="BO32" s="20"/>
      <c r="BP32" s="20"/>
    </row>
    <row r="33" spans="1:68" x14ac:dyDescent="0.25">
      <c r="A33" t="s">
        <v>71</v>
      </c>
      <c r="B33" t="s">
        <v>146</v>
      </c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G33" s="20"/>
      <c r="BH33" s="20"/>
      <c r="BI33" s="20"/>
      <c r="BJ33" s="20"/>
      <c r="BK33" s="20"/>
      <c r="BL33" s="20"/>
      <c r="BM33" s="20"/>
      <c r="BN33" s="20"/>
      <c r="BO33" s="20"/>
      <c r="BP33" s="20"/>
    </row>
    <row r="34" spans="1:68" x14ac:dyDescent="0.25">
      <c r="A34" t="s">
        <v>72</v>
      </c>
      <c r="B34" t="s">
        <v>146</v>
      </c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1"/>
      <c r="AV34" s="12">
        <v>1</v>
      </c>
      <c r="AW34" s="12"/>
      <c r="AX34" s="12"/>
      <c r="AY34" s="12"/>
      <c r="AZ34" s="12"/>
      <c r="BA34" s="12"/>
      <c r="BB34" s="12"/>
      <c r="BC34" s="12">
        <v>1</v>
      </c>
      <c r="BD34" s="12"/>
      <c r="BE34" s="12"/>
      <c r="BG34" s="20">
        <v>16</v>
      </c>
      <c r="BH34" s="20"/>
      <c r="BI34" s="20"/>
      <c r="BJ34" s="20"/>
      <c r="BK34" s="20"/>
      <c r="BL34" s="20"/>
      <c r="BM34" s="20"/>
      <c r="BN34" s="20">
        <v>32</v>
      </c>
      <c r="BO34" s="20"/>
      <c r="BP34" s="20"/>
    </row>
    <row r="35" spans="1:68" x14ac:dyDescent="0.25">
      <c r="A35" t="s">
        <v>73</v>
      </c>
      <c r="B35" t="s">
        <v>146</v>
      </c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1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G35" s="20"/>
      <c r="BH35" s="20"/>
      <c r="BI35" s="20"/>
      <c r="BJ35" s="20"/>
      <c r="BK35" s="20"/>
      <c r="BL35" s="20"/>
      <c r="BM35" s="20"/>
      <c r="BN35" s="20"/>
      <c r="BO35" s="20"/>
      <c r="BP35" s="20"/>
    </row>
    <row r="36" spans="1:68" x14ac:dyDescent="0.25">
      <c r="A36" t="s">
        <v>74</v>
      </c>
      <c r="B36" t="s">
        <v>146</v>
      </c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1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G36" s="20"/>
      <c r="BH36" s="20"/>
      <c r="BI36" s="20"/>
      <c r="BJ36" s="20"/>
      <c r="BK36" s="20"/>
      <c r="BL36" s="20"/>
      <c r="BM36" s="20"/>
      <c r="BN36" s="20"/>
      <c r="BO36" s="20"/>
      <c r="BP36" s="20"/>
    </row>
    <row r="37" spans="1:68" x14ac:dyDescent="0.25">
      <c r="A37" t="s">
        <v>75</v>
      </c>
      <c r="B37" t="s">
        <v>146</v>
      </c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1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G37" s="20"/>
      <c r="BH37" s="20"/>
      <c r="BI37" s="20"/>
      <c r="BJ37" s="20"/>
      <c r="BK37" s="20"/>
      <c r="BL37" s="20"/>
      <c r="BM37" s="20"/>
      <c r="BN37" s="20"/>
      <c r="BO37" s="20"/>
      <c r="BP37" s="20"/>
    </row>
    <row r="38" spans="1:68" x14ac:dyDescent="0.25">
      <c r="A38" t="s">
        <v>76</v>
      </c>
      <c r="B38" t="s">
        <v>146</v>
      </c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1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G38" s="20"/>
      <c r="BH38" s="20"/>
      <c r="BI38" s="20"/>
      <c r="BJ38" s="20"/>
      <c r="BK38" s="20"/>
      <c r="BL38" s="20"/>
      <c r="BM38" s="20"/>
      <c r="BN38" s="20"/>
      <c r="BO38" s="20"/>
      <c r="BP38" s="20"/>
    </row>
    <row r="39" spans="1:68" x14ac:dyDescent="0.25">
      <c r="A39" t="s">
        <v>77</v>
      </c>
      <c r="B39" t="s">
        <v>146</v>
      </c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1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G39" s="20"/>
      <c r="BH39" s="20"/>
      <c r="BI39" s="20"/>
      <c r="BJ39" s="20"/>
      <c r="BK39" s="20"/>
      <c r="BL39" s="20"/>
      <c r="BM39" s="20"/>
      <c r="BN39" s="20"/>
      <c r="BO39" s="20"/>
      <c r="BP39" s="20"/>
    </row>
    <row r="40" spans="1:68" x14ac:dyDescent="0.25">
      <c r="A40" t="s">
        <v>78</v>
      </c>
      <c r="B40" t="s">
        <v>146</v>
      </c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1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G40" s="20"/>
      <c r="BH40" s="20"/>
      <c r="BI40" s="20"/>
      <c r="BJ40" s="20"/>
      <c r="BK40" s="20"/>
      <c r="BL40" s="20"/>
      <c r="BM40" s="20"/>
      <c r="BN40" s="20"/>
      <c r="BO40" s="20"/>
      <c r="BP40" s="20"/>
    </row>
    <row r="41" spans="1:68" x14ac:dyDescent="0.25">
      <c r="A41" t="s">
        <v>79</v>
      </c>
      <c r="B41" t="s">
        <v>146</v>
      </c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1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G41" s="20"/>
      <c r="BH41" s="20"/>
      <c r="BI41" s="20"/>
      <c r="BJ41" s="20"/>
      <c r="BK41" s="20"/>
      <c r="BL41" s="20"/>
      <c r="BM41" s="20"/>
      <c r="BN41" s="20"/>
      <c r="BO41" s="20"/>
      <c r="BP41" s="20"/>
    </row>
    <row r="42" spans="1:68" x14ac:dyDescent="0.25">
      <c r="A42" t="s">
        <v>80</v>
      </c>
      <c r="B42" t="s">
        <v>146</v>
      </c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1"/>
      <c r="AV42" s="12"/>
      <c r="AW42" s="12"/>
      <c r="AX42" s="12"/>
      <c r="AY42" s="12"/>
      <c r="AZ42" s="12"/>
      <c r="BA42" s="12"/>
      <c r="BB42" s="12"/>
      <c r="BC42" s="12">
        <v>1</v>
      </c>
      <c r="BD42" s="12"/>
      <c r="BE42" s="12"/>
      <c r="BG42" s="20"/>
      <c r="BH42" s="20"/>
      <c r="BI42" s="20"/>
      <c r="BJ42" s="20"/>
      <c r="BK42" s="20"/>
      <c r="BL42" s="20"/>
      <c r="BM42" s="20"/>
      <c r="BN42" s="20">
        <v>16</v>
      </c>
      <c r="BO42" s="20"/>
      <c r="BP42" s="20"/>
    </row>
    <row r="43" spans="1:68" x14ac:dyDescent="0.25">
      <c r="A43" t="s">
        <v>81</v>
      </c>
      <c r="B43" t="s">
        <v>146</v>
      </c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1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G43" s="20"/>
      <c r="BH43" s="20"/>
      <c r="BI43" s="20"/>
      <c r="BJ43" s="20"/>
      <c r="BK43" s="20"/>
      <c r="BL43" s="20"/>
      <c r="BM43" s="20"/>
      <c r="BN43" s="20"/>
      <c r="BO43" s="20"/>
      <c r="BP43" s="20"/>
    </row>
    <row r="44" spans="1:68" x14ac:dyDescent="0.25">
      <c r="A44" t="s">
        <v>82</v>
      </c>
      <c r="B44" t="s">
        <v>146</v>
      </c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1"/>
      <c r="AV44" s="12"/>
      <c r="AW44" s="12"/>
      <c r="AX44" s="12">
        <v>1</v>
      </c>
      <c r="AY44" s="12"/>
      <c r="AZ44" s="12"/>
      <c r="BA44" s="12"/>
      <c r="BB44" s="12"/>
      <c r="BC44" s="12">
        <v>1</v>
      </c>
      <c r="BD44" s="12"/>
      <c r="BE44" s="12"/>
      <c r="BG44" s="20"/>
      <c r="BH44" s="20"/>
      <c r="BI44" s="20">
        <v>16</v>
      </c>
      <c r="BJ44" s="20"/>
      <c r="BK44" s="20"/>
      <c r="BL44" s="20"/>
      <c r="BM44" s="20"/>
      <c r="BN44" s="20">
        <v>16</v>
      </c>
      <c r="BO44" s="20"/>
      <c r="BP44" s="20"/>
    </row>
    <row r="45" spans="1:68" x14ac:dyDescent="0.25">
      <c r="A45" t="s">
        <v>83</v>
      </c>
      <c r="B45" t="s">
        <v>146</v>
      </c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1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G45" s="20"/>
      <c r="BH45" s="20"/>
      <c r="BI45" s="20"/>
      <c r="BJ45" s="20"/>
      <c r="BK45" s="20"/>
      <c r="BL45" s="20"/>
      <c r="BM45" s="20"/>
      <c r="BN45" s="20"/>
      <c r="BO45" s="20"/>
      <c r="BP45" s="20"/>
    </row>
    <row r="46" spans="1:68" x14ac:dyDescent="0.25">
      <c r="A46" t="s">
        <v>84</v>
      </c>
      <c r="B46" t="s">
        <v>146</v>
      </c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1"/>
      <c r="AV46" s="12">
        <v>1</v>
      </c>
      <c r="AW46" s="12">
        <v>1</v>
      </c>
      <c r="AX46" s="12"/>
      <c r="AY46" s="12"/>
      <c r="AZ46" s="12"/>
      <c r="BA46" s="12"/>
      <c r="BB46" s="12">
        <v>1</v>
      </c>
      <c r="BC46" s="12">
        <v>1</v>
      </c>
      <c r="BD46" s="12"/>
      <c r="BE46" s="12"/>
      <c r="BG46" s="20">
        <v>16</v>
      </c>
      <c r="BH46" s="20">
        <v>16</v>
      </c>
      <c r="BI46" s="20"/>
      <c r="BJ46" s="20"/>
      <c r="BK46" s="20"/>
      <c r="BL46" s="20"/>
      <c r="BM46" s="20">
        <v>16</v>
      </c>
      <c r="BN46" s="20">
        <v>16</v>
      </c>
      <c r="BO46" s="20"/>
      <c r="BP46" s="20"/>
    </row>
    <row r="47" spans="1:68" x14ac:dyDescent="0.25">
      <c r="A47" t="s">
        <v>85</v>
      </c>
      <c r="B47" t="s">
        <v>146</v>
      </c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1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G47" s="20"/>
      <c r="BH47" s="20"/>
      <c r="BI47" s="20"/>
      <c r="BJ47" s="20"/>
      <c r="BK47" s="20"/>
      <c r="BL47" s="20"/>
      <c r="BM47" s="20"/>
      <c r="BN47" s="20"/>
      <c r="BO47" s="20"/>
      <c r="BP47" s="20"/>
    </row>
    <row r="48" spans="1:68" x14ac:dyDescent="0.25">
      <c r="A48" t="s">
        <v>86</v>
      </c>
      <c r="B48" t="s">
        <v>146</v>
      </c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1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G48" s="20"/>
      <c r="BH48" s="20"/>
      <c r="BI48" s="20"/>
      <c r="BJ48" s="20"/>
      <c r="BK48" s="20"/>
      <c r="BL48" s="20"/>
      <c r="BM48" s="20"/>
      <c r="BN48" s="20"/>
      <c r="BO48" s="20"/>
      <c r="BP48" s="20"/>
    </row>
    <row r="49" spans="1:68" x14ac:dyDescent="0.25">
      <c r="A49" t="s">
        <v>87</v>
      </c>
      <c r="B49" t="s">
        <v>146</v>
      </c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1"/>
      <c r="AV49" s="12"/>
      <c r="AW49" s="12"/>
      <c r="AX49" s="12">
        <v>1</v>
      </c>
      <c r="AY49" s="12"/>
      <c r="AZ49" s="12"/>
      <c r="BA49" s="12"/>
      <c r="BB49" s="12"/>
      <c r="BC49" s="12"/>
      <c r="BD49" s="12"/>
      <c r="BE49" s="12"/>
      <c r="BG49" s="20"/>
      <c r="BH49" s="20"/>
      <c r="BI49" s="20">
        <v>32</v>
      </c>
      <c r="BJ49" s="20"/>
      <c r="BK49" s="20"/>
      <c r="BL49" s="20"/>
      <c r="BM49" s="20"/>
      <c r="BN49" s="20"/>
      <c r="BO49" s="20"/>
      <c r="BP49" s="20"/>
    </row>
    <row r="50" spans="1:68" x14ac:dyDescent="0.25">
      <c r="A50" t="s">
        <v>88</v>
      </c>
      <c r="B50" t="s">
        <v>146</v>
      </c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G50" s="20"/>
      <c r="BH50" s="20"/>
      <c r="BI50" s="20"/>
      <c r="BJ50" s="20"/>
      <c r="BK50" s="20"/>
      <c r="BL50" s="20"/>
      <c r="BM50" s="20"/>
      <c r="BN50" s="20"/>
      <c r="BO50" s="20"/>
      <c r="BP50" s="20"/>
    </row>
    <row r="51" spans="1:68" x14ac:dyDescent="0.25">
      <c r="A51" t="s">
        <v>89</v>
      </c>
      <c r="B51" t="s">
        <v>146</v>
      </c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1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G51" s="20"/>
      <c r="BH51" s="20"/>
      <c r="BI51" s="20"/>
      <c r="BJ51" s="20"/>
      <c r="BK51" s="20"/>
      <c r="BL51" s="20"/>
      <c r="BM51" s="20"/>
      <c r="BN51" s="20"/>
      <c r="BO51" s="20"/>
      <c r="BP51" s="20"/>
    </row>
    <row r="52" spans="1:68" x14ac:dyDescent="0.25">
      <c r="A52" t="s">
        <v>90</v>
      </c>
      <c r="B52" t="s">
        <v>146</v>
      </c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1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G52" s="20"/>
      <c r="BH52" s="20"/>
      <c r="BI52" s="20"/>
      <c r="BJ52" s="20"/>
      <c r="BK52" s="20"/>
      <c r="BL52" s="20"/>
      <c r="BM52" s="20"/>
      <c r="BN52" s="20"/>
      <c r="BO52" s="20"/>
      <c r="BP52" s="20"/>
    </row>
    <row r="53" spans="1:68" x14ac:dyDescent="0.25">
      <c r="A53" t="s">
        <v>91</v>
      </c>
      <c r="B53" t="s">
        <v>146</v>
      </c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1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G53" s="20"/>
      <c r="BH53" s="20"/>
      <c r="BI53" s="20"/>
      <c r="BJ53" s="20"/>
      <c r="BK53" s="20"/>
      <c r="BL53" s="20"/>
      <c r="BM53" s="20"/>
      <c r="BN53" s="20"/>
      <c r="BO53" s="20"/>
      <c r="BP53" s="20"/>
    </row>
    <row r="54" spans="1:68" x14ac:dyDescent="0.25">
      <c r="A54" t="s">
        <v>92</v>
      </c>
      <c r="B54" t="s">
        <v>146</v>
      </c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1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G54" s="20"/>
      <c r="BH54" s="20"/>
      <c r="BI54" s="20"/>
      <c r="BJ54" s="20"/>
      <c r="BK54" s="20"/>
      <c r="BL54" s="20"/>
      <c r="BM54" s="20"/>
      <c r="BN54" s="20"/>
      <c r="BO54" s="20"/>
      <c r="BP54" s="20"/>
    </row>
    <row r="55" spans="1:68" x14ac:dyDescent="0.25">
      <c r="A55" t="s">
        <v>93</v>
      </c>
      <c r="B55" t="s">
        <v>146</v>
      </c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1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G55" s="20"/>
      <c r="BH55" s="20"/>
      <c r="BI55" s="20"/>
      <c r="BJ55" s="20"/>
      <c r="BK55" s="20"/>
      <c r="BL55" s="20"/>
      <c r="BM55" s="20"/>
      <c r="BN55" s="20"/>
      <c r="BO55" s="20"/>
      <c r="BP55" s="20"/>
    </row>
    <row r="56" spans="1:68" x14ac:dyDescent="0.25">
      <c r="A56" t="s">
        <v>94</v>
      </c>
      <c r="B56" t="s">
        <v>146</v>
      </c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1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G56" s="20"/>
      <c r="BH56" s="20"/>
      <c r="BI56" s="20"/>
      <c r="BJ56" s="20"/>
      <c r="BK56" s="20"/>
      <c r="BL56" s="20"/>
      <c r="BM56" s="20"/>
      <c r="BN56" s="20"/>
      <c r="BO56" s="20"/>
      <c r="BP56" s="20"/>
    </row>
    <row r="57" spans="1:68" x14ac:dyDescent="0.25">
      <c r="A57" t="s">
        <v>95</v>
      </c>
      <c r="B57" t="s">
        <v>146</v>
      </c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1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G57" s="20"/>
      <c r="BH57" s="20"/>
      <c r="BI57" s="20"/>
      <c r="BJ57" s="20"/>
      <c r="BK57" s="20"/>
      <c r="BL57" s="20"/>
      <c r="BM57" s="20"/>
      <c r="BN57" s="20"/>
      <c r="BO57" s="20"/>
      <c r="BP57" s="20"/>
    </row>
    <row r="58" spans="1:68" x14ac:dyDescent="0.25">
      <c r="A58" t="s">
        <v>96</v>
      </c>
      <c r="B58" t="s">
        <v>146</v>
      </c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1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G58" s="20"/>
      <c r="BH58" s="20"/>
      <c r="BI58" s="20"/>
      <c r="BJ58" s="20"/>
      <c r="BK58" s="20"/>
      <c r="BL58" s="20"/>
      <c r="BM58" s="20"/>
      <c r="BN58" s="20"/>
      <c r="BO58" s="20"/>
      <c r="BP58" s="20"/>
    </row>
    <row r="59" spans="1:68" x14ac:dyDescent="0.25">
      <c r="A59" t="s">
        <v>97</v>
      </c>
      <c r="B59" t="s">
        <v>146</v>
      </c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1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G59" s="20"/>
      <c r="BH59" s="20"/>
      <c r="BI59" s="20"/>
      <c r="BJ59" s="20"/>
      <c r="BK59" s="20"/>
      <c r="BL59" s="20"/>
      <c r="BM59" s="20"/>
      <c r="BN59" s="20"/>
      <c r="BO59" s="20"/>
      <c r="BP59" s="20"/>
    </row>
    <row r="60" spans="1:68" x14ac:dyDescent="0.25">
      <c r="A60" t="s">
        <v>98</v>
      </c>
      <c r="B60" t="s">
        <v>146</v>
      </c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1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G60" s="20"/>
      <c r="BH60" s="20"/>
      <c r="BI60" s="20"/>
      <c r="BJ60" s="20"/>
      <c r="BK60" s="20"/>
      <c r="BL60" s="20"/>
      <c r="BM60" s="20"/>
      <c r="BN60" s="20"/>
      <c r="BO60" s="20"/>
      <c r="BP60" s="20"/>
    </row>
    <row r="61" spans="1:68" x14ac:dyDescent="0.25">
      <c r="A61" t="s">
        <v>99</v>
      </c>
      <c r="B61" t="s">
        <v>146</v>
      </c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1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G61" s="20"/>
      <c r="BH61" s="20"/>
      <c r="BI61" s="20"/>
      <c r="BJ61" s="20"/>
      <c r="BK61" s="20"/>
      <c r="BL61" s="20"/>
      <c r="BM61" s="20"/>
      <c r="BN61" s="20"/>
      <c r="BO61" s="20"/>
      <c r="BP61" s="20"/>
    </row>
    <row r="62" spans="1:68" x14ac:dyDescent="0.25">
      <c r="A62" t="s">
        <v>100</v>
      </c>
      <c r="B62" t="s">
        <v>146</v>
      </c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1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G62" s="20"/>
      <c r="BH62" s="20"/>
      <c r="BI62" s="20"/>
      <c r="BJ62" s="20"/>
      <c r="BK62" s="20"/>
      <c r="BL62" s="20"/>
      <c r="BM62" s="20"/>
      <c r="BN62" s="20"/>
      <c r="BO62" s="20"/>
      <c r="BP62" s="20"/>
    </row>
    <row r="63" spans="1:68" x14ac:dyDescent="0.25">
      <c r="A63" t="s">
        <v>101</v>
      </c>
      <c r="B63" t="s">
        <v>146</v>
      </c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1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G63" s="20"/>
      <c r="BH63" s="20"/>
      <c r="BI63" s="20"/>
      <c r="BJ63" s="20"/>
      <c r="BK63" s="20"/>
      <c r="BL63" s="20"/>
      <c r="BM63" s="20"/>
      <c r="BN63" s="20"/>
      <c r="BO63" s="20"/>
      <c r="BP63" s="20"/>
    </row>
    <row r="64" spans="1:68" x14ac:dyDescent="0.25">
      <c r="A64" t="s">
        <v>102</v>
      </c>
      <c r="B64" t="s">
        <v>146</v>
      </c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1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G64" s="20"/>
      <c r="BH64" s="20"/>
      <c r="BI64" s="20"/>
      <c r="BJ64" s="20"/>
      <c r="BK64" s="20"/>
      <c r="BL64" s="20"/>
      <c r="BM64" s="20"/>
      <c r="BN64" s="20"/>
      <c r="BO64" s="20"/>
      <c r="BP64" s="20"/>
    </row>
    <row r="65" spans="1:68" x14ac:dyDescent="0.25">
      <c r="A65" t="s">
        <v>103</v>
      </c>
      <c r="B65" t="s">
        <v>146</v>
      </c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1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G65" s="20"/>
      <c r="BH65" s="20"/>
      <c r="BI65" s="20"/>
      <c r="BJ65" s="20"/>
      <c r="BK65" s="20"/>
      <c r="BL65" s="20"/>
      <c r="BM65" s="20"/>
      <c r="BN65" s="20"/>
      <c r="BO65" s="20"/>
      <c r="BP65" s="20"/>
    </row>
    <row r="66" spans="1:68" x14ac:dyDescent="0.25">
      <c r="A66" t="s">
        <v>104</v>
      </c>
      <c r="B66" t="s">
        <v>146</v>
      </c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1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G66" s="20"/>
      <c r="BH66" s="20"/>
      <c r="BI66" s="20"/>
      <c r="BJ66" s="20"/>
      <c r="BK66" s="20"/>
      <c r="BL66" s="20"/>
      <c r="BM66" s="20"/>
      <c r="BN66" s="20"/>
      <c r="BO66" s="20"/>
      <c r="BP66" s="20"/>
    </row>
    <row r="67" spans="1:68" x14ac:dyDescent="0.25">
      <c r="A67" t="s">
        <v>105</v>
      </c>
      <c r="B67" t="s">
        <v>146</v>
      </c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1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G67" s="20"/>
      <c r="BH67" s="20"/>
      <c r="BI67" s="20"/>
      <c r="BJ67" s="20"/>
      <c r="BK67" s="20"/>
      <c r="BL67" s="20"/>
      <c r="BM67" s="20"/>
      <c r="BN67" s="20"/>
      <c r="BO67" s="20"/>
      <c r="BP67" s="20"/>
    </row>
    <row r="68" spans="1:68" x14ac:dyDescent="0.25">
      <c r="A68" t="s">
        <v>106</v>
      </c>
      <c r="B68" t="s">
        <v>146</v>
      </c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1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G68" s="20"/>
      <c r="BH68" s="20"/>
      <c r="BI68" s="20"/>
      <c r="BJ68" s="20"/>
      <c r="BK68" s="20"/>
      <c r="BL68" s="20"/>
      <c r="BM68" s="20"/>
      <c r="BN68" s="20"/>
      <c r="BO68" s="20"/>
      <c r="BP68" s="20"/>
    </row>
    <row r="69" spans="1:68" x14ac:dyDescent="0.25">
      <c r="A69" t="s">
        <v>107</v>
      </c>
      <c r="B69" t="s">
        <v>146</v>
      </c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1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G69" s="20"/>
      <c r="BH69" s="20"/>
      <c r="BI69" s="20"/>
      <c r="BJ69" s="20"/>
      <c r="BK69" s="20"/>
      <c r="BL69" s="20"/>
      <c r="BM69" s="20"/>
      <c r="BN69" s="20"/>
      <c r="BO69" s="20"/>
      <c r="BP69" s="20"/>
    </row>
    <row r="70" spans="1:68" x14ac:dyDescent="0.25">
      <c r="A70" t="s">
        <v>108</v>
      </c>
      <c r="B70" t="s">
        <v>146</v>
      </c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1"/>
      <c r="AV70" s="12"/>
      <c r="AW70" s="12"/>
      <c r="AX70" s="12"/>
      <c r="AY70" s="12"/>
      <c r="AZ70" s="12">
        <v>1</v>
      </c>
      <c r="BA70" s="12"/>
      <c r="BB70" s="12"/>
      <c r="BC70" s="12"/>
      <c r="BD70" s="12"/>
      <c r="BE70" s="12"/>
      <c r="BG70" s="20"/>
      <c r="BH70" s="20"/>
      <c r="BI70" s="20"/>
      <c r="BJ70" s="20"/>
      <c r="BK70" s="20">
        <v>16</v>
      </c>
      <c r="BL70" s="20"/>
      <c r="BM70" s="20"/>
      <c r="BN70" s="20"/>
      <c r="BO70" s="20"/>
      <c r="BP70" s="20"/>
    </row>
    <row r="71" spans="1:68" x14ac:dyDescent="0.25">
      <c r="A71" t="s">
        <v>109</v>
      </c>
      <c r="B71" t="s">
        <v>146</v>
      </c>
      <c r="AD71">
        <v>1</v>
      </c>
      <c r="AK71" s="20"/>
      <c r="AL71" s="20"/>
      <c r="AM71" s="20"/>
      <c r="AN71" s="20"/>
      <c r="AO71" s="20">
        <v>8</v>
      </c>
      <c r="AP71" s="20"/>
      <c r="AQ71" s="20"/>
      <c r="AR71" s="20"/>
      <c r="AS71" s="20"/>
      <c r="AT71" s="20"/>
      <c r="AU71" s="21"/>
      <c r="AV71" s="12">
        <v>1</v>
      </c>
      <c r="AW71" s="12"/>
      <c r="AX71" s="12"/>
      <c r="AY71" s="12"/>
      <c r="AZ71" s="12"/>
      <c r="BA71" s="12"/>
      <c r="BB71" s="12"/>
      <c r="BC71" s="12">
        <v>1</v>
      </c>
      <c r="BD71" s="12"/>
      <c r="BE71" s="12">
        <v>1</v>
      </c>
      <c r="BG71" s="20">
        <v>16</v>
      </c>
      <c r="BH71" s="20"/>
      <c r="BI71" s="20"/>
      <c r="BJ71" s="20"/>
      <c r="BK71" s="20"/>
      <c r="BL71" s="20"/>
      <c r="BM71" s="20"/>
      <c r="BN71" s="20">
        <v>16</v>
      </c>
      <c r="BO71" s="20"/>
      <c r="BP71" s="20">
        <v>16</v>
      </c>
    </row>
    <row r="72" spans="1:68" x14ac:dyDescent="0.25">
      <c r="A72" t="s">
        <v>110</v>
      </c>
      <c r="B72" t="s">
        <v>146</v>
      </c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1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G72" s="20"/>
      <c r="BH72" s="20"/>
      <c r="BI72" s="20"/>
      <c r="BJ72" s="20"/>
      <c r="BK72" s="20"/>
      <c r="BL72" s="20"/>
      <c r="BM72" s="20"/>
      <c r="BN72" s="20"/>
      <c r="BO72" s="20"/>
      <c r="BP72" s="20"/>
    </row>
    <row r="73" spans="1:68" x14ac:dyDescent="0.25">
      <c r="A73" t="s">
        <v>111</v>
      </c>
      <c r="B73" t="s">
        <v>146</v>
      </c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1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G73" s="20"/>
      <c r="BH73" s="20"/>
      <c r="BI73" s="20"/>
      <c r="BJ73" s="20"/>
      <c r="BK73" s="20"/>
      <c r="BL73" s="20"/>
      <c r="BM73" s="20"/>
      <c r="BN73" s="20"/>
      <c r="BO73" s="20"/>
      <c r="BP73" s="20"/>
    </row>
    <row r="74" spans="1:68" x14ac:dyDescent="0.25">
      <c r="A74" t="s">
        <v>112</v>
      </c>
      <c r="B74" t="s">
        <v>146</v>
      </c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1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G74" s="20"/>
      <c r="BH74" s="20"/>
      <c r="BI74" s="20"/>
      <c r="BJ74" s="20"/>
      <c r="BK74" s="20"/>
      <c r="BL74" s="20"/>
      <c r="BM74" s="20"/>
      <c r="BN74" s="20"/>
      <c r="BO74" s="20"/>
      <c r="BP74" s="20"/>
    </row>
    <row r="75" spans="1:68" x14ac:dyDescent="0.25">
      <c r="A75" t="s">
        <v>113</v>
      </c>
      <c r="B75" t="s">
        <v>146</v>
      </c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1"/>
      <c r="AV75" s="12"/>
      <c r="AW75" s="12"/>
      <c r="AX75" s="12"/>
      <c r="AY75" s="12"/>
      <c r="AZ75" s="12">
        <v>1</v>
      </c>
      <c r="BA75" s="12"/>
      <c r="BB75" s="12"/>
      <c r="BC75" s="12"/>
      <c r="BD75" s="12"/>
      <c r="BE75" s="12"/>
      <c r="BG75" s="20"/>
      <c r="BH75" s="20"/>
      <c r="BI75" s="20"/>
      <c r="BJ75" s="20"/>
      <c r="BK75" s="20">
        <v>16</v>
      </c>
      <c r="BL75" s="20"/>
      <c r="BM75" s="20"/>
      <c r="BN75" s="20"/>
      <c r="BO75" s="20"/>
      <c r="BP75" s="20"/>
    </row>
    <row r="76" spans="1:68" x14ac:dyDescent="0.25">
      <c r="A76" t="s">
        <v>114</v>
      </c>
      <c r="B76" t="s">
        <v>146</v>
      </c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1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G76" s="20"/>
      <c r="BH76" s="20"/>
      <c r="BI76" s="20"/>
      <c r="BJ76" s="20"/>
      <c r="BK76" s="20"/>
      <c r="BL76" s="20"/>
      <c r="BM76" s="20"/>
      <c r="BN76" s="20"/>
      <c r="BO76" s="20"/>
      <c r="BP76" s="20"/>
    </row>
    <row r="77" spans="1:68" x14ac:dyDescent="0.25">
      <c r="A77" t="s">
        <v>115</v>
      </c>
      <c r="B77" t="s">
        <v>146</v>
      </c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1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G77" s="20"/>
      <c r="BH77" s="20"/>
      <c r="BI77" s="20"/>
      <c r="BJ77" s="20"/>
      <c r="BK77" s="20"/>
      <c r="BL77" s="20"/>
      <c r="BM77" s="20"/>
      <c r="BN77" s="20"/>
      <c r="BO77" s="20"/>
      <c r="BP77" s="20"/>
    </row>
    <row r="78" spans="1:68" x14ac:dyDescent="0.25">
      <c r="A78" t="s">
        <v>116</v>
      </c>
      <c r="B78" t="s">
        <v>146</v>
      </c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1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G78" s="20"/>
      <c r="BH78" s="20"/>
      <c r="BI78" s="20"/>
      <c r="BJ78" s="20"/>
      <c r="BK78" s="20"/>
      <c r="BL78" s="20"/>
      <c r="BM78" s="20"/>
      <c r="BN78" s="20"/>
      <c r="BO78" s="20"/>
      <c r="BP78" s="20"/>
    </row>
    <row r="79" spans="1:68" x14ac:dyDescent="0.25">
      <c r="A79" t="s">
        <v>117</v>
      </c>
      <c r="B79" t="s">
        <v>146</v>
      </c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1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G79" s="20"/>
      <c r="BH79" s="20"/>
      <c r="BI79" s="20"/>
      <c r="BJ79" s="20"/>
      <c r="BK79" s="20"/>
      <c r="BL79" s="20"/>
      <c r="BM79" s="20"/>
      <c r="BN79" s="20"/>
      <c r="BO79" s="20"/>
      <c r="BP79" s="20"/>
    </row>
    <row r="80" spans="1:68" x14ac:dyDescent="0.25">
      <c r="A80" t="s">
        <v>118</v>
      </c>
      <c r="B80" t="s">
        <v>146</v>
      </c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1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G80" s="20"/>
      <c r="BH80" s="20"/>
      <c r="BI80" s="20"/>
      <c r="BJ80" s="20"/>
      <c r="BK80" s="20"/>
      <c r="BL80" s="20"/>
      <c r="BM80" s="20"/>
      <c r="BN80" s="20"/>
      <c r="BO80" s="20"/>
      <c r="BP80" s="20"/>
    </row>
    <row r="81" spans="1:68" x14ac:dyDescent="0.25">
      <c r="A81" t="s">
        <v>119</v>
      </c>
      <c r="B81" t="s">
        <v>146</v>
      </c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1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G81" s="20"/>
      <c r="BH81" s="20"/>
      <c r="BI81" s="20"/>
      <c r="BJ81" s="20"/>
      <c r="BK81" s="20"/>
      <c r="BL81" s="20"/>
      <c r="BM81" s="20"/>
      <c r="BN81" s="20"/>
      <c r="BO81" s="20"/>
      <c r="BP81" s="20"/>
    </row>
    <row r="82" spans="1:68" x14ac:dyDescent="0.25">
      <c r="A82" t="s">
        <v>120</v>
      </c>
      <c r="B82" t="s">
        <v>146</v>
      </c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1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G82" s="20"/>
      <c r="BH82" s="20"/>
      <c r="BI82" s="20"/>
      <c r="BJ82" s="20"/>
      <c r="BK82" s="20"/>
      <c r="BL82" s="20"/>
      <c r="BM82" s="20"/>
      <c r="BN82" s="20"/>
      <c r="BO82" s="20"/>
      <c r="BP82" s="20"/>
    </row>
    <row r="83" spans="1:68" x14ac:dyDescent="0.25">
      <c r="A83" t="s">
        <v>121</v>
      </c>
      <c r="B83" t="s">
        <v>146</v>
      </c>
      <c r="AA83">
        <v>2</v>
      </c>
      <c r="AE83">
        <v>1</v>
      </c>
      <c r="AG83">
        <v>1</v>
      </c>
      <c r="AK83" s="20"/>
      <c r="AL83" s="20">
        <v>16</v>
      </c>
      <c r="AM83" s="20"/>
      <c r="AN83" s="20"/>
      <c r="AO83" s="20"/>
      <c r="AP83" s="20">
        <v>8</v>
      </c>
      <c r="AQ83" s="20"/>
      <c r="AR83" s="20">
        <v>8</v>
      </c>
      <c r="AS83" s="20"/>
      <c r="AT83" s="20"/>
      <c r="AU83" s="21"/>
      <c r="AV83" s="12"/>
      <c r="AW83" s="12">
        <v>1</v>
      </c>
      <c r="AX83" s="12">
        <v>1</v>
      </c>
      <c r="AY83" s="12">
        <v>2</v>
      </c>
      <c r="AZ83" s="12"/>
      <c r="BA83" s="12">
        <v>1</v>
      </c>
      <c r="BB83" s="12"/>
      <c r="BC83" s="12">
        <v>1</v>
      </c>
      <c r="BD83" s="12"/>
      <c r="BE83" s="12">
        <v>1</v>
      </c>
      <c r="BG83" s="20"/>
      <c r="BH83" s="20">
        <v>16</v>
      </c>
      <c r="BI83" s="20">
        <v>16</v>
      </c>
      <c r="BJ83" s="20">
        <v>32</v>
      </c>
      <c r="BK83" s="20"/>
      <c r="BL83" s="20">
        <v>16</v>
      </c>
      <c r="BM83" s="20"/>
      <c r="BN83" s="20">
        <v>32</v>
      </c>
      <c r="BO83" s="20"/>
      <c r="BP83" s="20">
        <v>32</v>
      </c>
    </row>
    <row r="84" spans="1:68" x14ac:dyDescent="0.25">
      <c r="A84" t="s">
        <v>122</v>
      </c>
      <c r="B84" t="s">
        <v>146</v>
      </c>
      <c r="Z84">
        <v>1</v>
      </c>
      <c r="AA84">
        <v>1</v>
      </c>
      <c r="AD84">
        <v>1</v>
      </c>
      <c r="AK84" s="20">
        <v>8</v>
      </c>
      <c r="AL84" s="20">
        <v>8</v>
      </c>
      <c r="AM84" s="20"/>
      <c r="AN84" s="20"/>
      <c r="AO84" s="20">
        <v>8</v>
      </c>
      <c r="AP84" s="20"/>
      <c r="AQ84" s="20"/>
      <c r="AR84" s="20"/>
      <c r="AS84" s="20"/>
      <c r="AT84" s="20"/>
      <c r="AU84" s="21"/>
      <c r="AV84" s="12">
        <v>2</v>
      </c>
      <c r="AW84" s="12"/>
      <c r="AX84" s="12"/>
      <c r="AY84" s="12">
        <v>2</v>
      </c>
      <c r="AZ84" s="12">
        <v>4</v>
      </c>
      <c r="BA84" s="12">
        <v>4</v>
      </c>
      <c r="BB84" s="12">
        <v>2</v>
      </c>
      <c r="BC84" s="12">
        <v>4</v>
      </c>
      <c r="BD84" s="12">
        <v>1</v>
      </c>
      <c r="BE84" s="12">
        <v>3</v>
      </c>
      <c r="BG84" s="20">
        <v>48</v>
      </c>
      <c r="BH84" s="20"/>
      <c r="BI84" s="20"/>
      <c r="BJ84" s="20">
        <v>64</v>
      </c>
      <c r="BK84" s="20">
        <v>80</v>
      </c>
      <c r="BL84" s="20">
        <v>64</v>
      </c>
      <c r="BM84" s="20">
        <v>32</v>
      </c>
      <c r="BN84" s="20">
        <v>64</v>
      </c>
      <c r="BO84" s="20">
        <v>16</v>
      </c>
      <c r="BP84" s="20">
        <v>48</v>
      </c>
    </row>
    <row r="85" spans="1:68" x14ac:dyDescent="0.25">
      <c r="A85" t="s">
        <v>123</v>
      </c>
      <c r="B85" t="s">
        <v>146</v>
      </c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1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G85" s="20"/>
      <c r="BH85" s="20"/>
      <c r="BI85" s="20"/>
      <c r="BJ85" s="20"/>
      <c r="BK85" s="20"/>
      <c r="BL85" s="20"/>
      <c r="BM85" s="20"/>
      <c r="BN85" s="20"/>
      <c r="BO85" s="20"/>
      <c r="BP85" s="20"/>
    </row>
    <row r="86" spans="1:68" x14ac:dyDescent="0.25">
      <c r="A86" t="s">
        <v>124</v>
      </c>
      <c r="B86" t="s">
        <v>146</v>
      </c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1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G86" s="20"/>
      <c r="BH86" s="20"/>
      <c r="BI86" s="20"/>
      <c r="BJ86" s="20"/>
      <c r="BK86" s="20"/>
      <c r="BL86" s="20"/>
      <c r="BM86" s="20"/>
      <c r="BN86" s="20"/>
      <c r="BO86" s="20"/>
      <c r="BP86" s="20"/>
    </row>
    <row r="87" spans="1:68" x14ac:dyDescent="0.25">
      <c r="A87" t="s">
        <v>125</v>
      </c>
      <c r="B87" t="s">
        <v>146</v>
      </c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1"/>
      <c r="AV87" s="12"/>
      <c r="AW87" s="12"/>
      <c r="AX87" s="12"/>
      <c r="AY87" s="12"/>
      <c r="AZ87" s="12">
        <v>1</v>
      </c>
      <c r="BA87" s="12"/>
      <c r="BB87" s="12"/>
      <c r="BC87" s="12"/>
      <c r="BD87" s="12"/>
      <c r="BE87" s="12">
        <v>1</v>
      </c>
      <c r="BG87" s="20"/>
      <c r="BH87" s="20"/>
      <c r="BI87" s="20"/>
      <c r="BJ87" s="20"/>
      <c r="BK87" s="20">
        <v>16</v>
      </c>
      <c r="BL87" s="20"/>
      <c r="BM87" s="20"/>
      <c r="BN87" s="20"/>
      <c r="BO87" s="20"/>
      <c r="BP87" s="20">
        <v>16</v>
      </c>
    </row>
    <row r="88" spans="1:68" x14ac:dyDescent="0.25">
      <c r="A88" t="s">
        <v>126</v>
      </c>
      <c r="B88" t="s">
        <v>146</v>
      </c>
      <c r="AA88">
        <v>1</v>
      </c>
      <c r="AC88">
        <v>1</v>
      </c>
      <c r="AK88" s="20"/>
      <c r="AL88" s="20">
        <v>8</v>
      </c>
      <c r="AM88" s="20"/>
      <c r="AN88" s="20">
        <v>8</v>
      </c>
      <c r="AO88" s="20"/>
      <c r="AP88" s="20"/>
      <c r="AQ88" s="20"/>
      <c r="AR88" s="20"/>
      <c r="AS88" s="20"/>
      <c r="AT88" s="20"/>
      <c r="AU88" s="21"/>
      <c r="AV88" s="12">
        <v>1</v>
      </c>
      <c r="AW88" s="12"/>
      <c r="AX88" s="12">
        <v>2</v>
      </c>
      <c r="AY88" s="12"/>
      <c r="AZ88" s="12"/>
      <c r="BA88" s="12"/>
      <c r="BB88" s="12"/>
      <c r="BC88" s="12">
        <v>1</v>
      </c>
      <c r="BD88" s="12">
        <v>1</v>
      </c>
      <c r="BE88" s="12"/>
      <c r="BG88" s="20">
        <v>16</v>
      </c>
      <c r="BH88" s="20"/>
      <c r="BI88" s="20">
        <v>32</v>
      </c>
      <c r="BJ88" s="20"/>
      <c r="BK88" s="20"/>
      <c r="BL88" s="20"/>
      <c r="BM88" s="20"/>
      <c r="BN88" s="20">
        <v>16</v>
      </c>
      <c r="BO88" s="20">
        <v>16</v>
      </c>
      <c r="BP88" s="20"/>
    </row>
    <row r="89" spans="1:68" x14ac:dyDescent="0.25">
      <c r="A89" t="s">
        <v>127</v>
      </c>
      <c r="B89" t="s">
        <v>146</v>
      </c>
      <c r="AB89">
        <v>3</v>
      </c>
      <c r="AK89" s="20"/>
      <c r="AL89" s="20"/>
      <c r="AM89" s="20">
        <v>24</v>
      </c>
      <c r="AN89" s="20"/>
      <c r="AO89" s="20"/>
      <c r="AP89" s="20"/>
      <c r="AQ89" s="20"/>
      <c r="AR89" s="20"/>
      <c r="AS89" s="20"/>
      <c r="AT89" s="20"/>
      <c r="AU89" s="21"/>
      <c r="AV89" s="12"/>
      <c r="AW89" s="12"/>
      <c r="AX89" s="12">
        <v>1</v>
      </c>
      <c r="AY89" s="12">
        <v>5</v>
      </c>
      <c r="AZ89" s="12">
        <v>3</v>
      </c>
      <c r="BA89" s="12">
        <v>3</v>
      </c>
      <c r="BB89" s="12">
        <v>2</v>
      </c>
      <c r="BC89" s="12"/>
      <c r="BD89" s="12">
        <v>2</v>
      </c>
      <c r="BE89" s="12">
        <v>1</v>
      </c>
      <c r="BG89" s="20"/>
      <c r="BH89" s="20"/>
      <c r="BI89" s="20">
        <v>16</v>
      </c>
      <c r="BJ89" s="20">
        <v>80</v>
      </c>
      <c r="BK89" s="20">
        <v>48</v>
      </c>
      <c r="BL89" s="20">
        <v>48</v>
      </c>
      <c r="BM89" s="20">
        <v>32</v>
      </c>
      <c r="BN89" s="20"/>
      <c r="BO89" s="20">
        <v>32</v>
      </c>
      <c r="BP89" s="20">
        <v>16</v>
      </c>
    </row>
    <row r="90" spans="1:68" x14ac:dyDescent="0.25">
      <c r="A90" t="s">
        <v>128</v>
      </c>
      <c r="B90" t="s">
        <v>146</v>
      </c>
      <c r="AE90">
        <v>1</v>
      </c>
      <c r="AK90" s="20"/>
      <c r="AL90" s="20"/>
      <c r="AM90" s="20"/>
      <c r="AN90" s="20"/>
      <c r="AO90" s="20"/>
      <c r="AP90" s="20">
        <v>8</v>
      </c>
      <c r="AQ90" s="20"/>
      <c r="AR90" s="20"/>
      <c r="AS90" s="20"/>
      <c r="AT90" s="20"/>
      <c r="AU90" s="21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G90" s="20"/>
      <c r="BH90" s="20"/>
      <c r="BI90" s="20"/>
      <c r="BJ90" s="20"/>
      <c r="BK90" s="20"/>
      <c r="BL90" s="20"/>
      <c r="BM90" s="20"/>
      <c r="BN90" s="20"/>
      <c r="BO90" s="20"/>
      <c r="BP90" s="20"/>
    </row>
    <row r="91" spans="1:68" x14ac:dyDescent="0.25">
      <c r="A91" t="s">
        <v>129</v>
      </c>
      <c r="B91" t="s">
        <v>146</v>
      </c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1"/>
      <c r="AV91" s="12"/>
      <c r="AW91" s="12">
        <v>2</v>
      </c>
      <c r="AX91" s="12"/>
      <c r="AY91" s="12"/>
      <c r="AZ91" s="12">
        <v>1</v>
      </c>
      <c r="BA91" s="12">
        <v>2</v>
      </c>
      <c r="BB91" s="12">
        <v>2</v>
      </c>
      <c r="BC91" s="12">
        <v>1</v>
      </c>
      <c r="BD91" s="12">
        <v>1</v>
      </c>
      <c r="BE91" s="12"/>
      <c r="BG91" s="20"/>
      <c r="BH91" s="20">
        <v>32</v>
      </c>
      <c r="BI91" s="20"/>
      <c r="BJ91" s="20"/>
      <c r="BK91" s="20">
        <v>16</v>
      </c>
      <c r="BL91" s="20">
        <v>32</v>
      </c>
      <c r="BM91" s="20">
        <v>32</v>
      </c>
      <c r="BN91" s="20">
        <v>16</v>
      </c>
      <c r="BO91" s="20">
        <v>16</v>
      </c>
      <c r="BP91" s="20"/>
    </row>
    <row r="92" spans="1:68" x14ac:dyDescent="0.25">
      <c r="A92" t="s">
        <v>130</v>
      </c>
      <c r="B92" t="s">
        <v>146</v>
      </c>
      <c r="AB92">
        <v>1</v>
      </c>
      <c r="AD92">
        <v>1</v>
      </c>
      <c r="AK92" s="20"/>
      <c r="AL92" s="20"/>
      <c r="AM92" s="20">
        <v>8</v>
      </c>
      <c r="AN92" s="20"/>
      <c r="AO92" s="20">
        <v>8</v>
      </c>
      <c r="AP92" s="20"/>
      <c r="AQ92" s="20"/>
      <c r="AR92" s="20"/>
      <c r="AS92" s="20"/>
      <c r="AT92" s="20"/>
      <c r="AU92" s="21"/>
      <c r="AV92" s="12"/>
      <c r="AW92" s="12"/>
      <c r="AX92" s="12"/>
      <c r="AY92" s="12"/>
      <c r="AZ92" s="12"/>
      <c r="BA92" s="12"/>
      <c r="BB92" s="12"/>
      <c r="BC92" s="12">
        <v>1</v>
      </c>
      <c r="BD92" s="12"/>
      <c r="BE92" s="12"/>
      <c r="BG92" s="20"/>
      <c r="BH92" s="20"/>
      <c r="BI92" s="20"/>
      <c r="BJ92" s="20"/>
      <c r="BK92" s="20"/>
      <c r="BL92" s="20"/>
      <c r="BM92" s="20"/>
      <c r="BN92" s="20">
        <v>16</v>
      </c>
      <c r="BO92" s="20"/>
      <c r="BP92" s="20"/>
    </row>
    <row r="93" spans="1:68" x14ac:dyDescent="0.25">
      <c r="A93" t="s">
        <v>131</v>
      </c>
      <c r="B93" t="s">
        <v>146</v>
      </c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1"/>
      <c r="AV93" s="12"/>
      <c r="AW93" s="12"/>
      <c r="AX93" s="12">
        <v>1</v>
      </c>
      <c r="AY93" s="12"/>
      <c r="AZ93" s="12">
        <v>2</v>
      </c>
      <c r="BA93" s="12"/>
      <c r="BB93" s="12"/>
      <c r="BC93" s="12">
        <v>1</v>
      </c>
      <c r="BD93" s="12">
        <v>1</v>
      </c>
      <c r="BE93" s="12">
        <v>1</v>
      </c>
      <c r="BG93" s="20"/>
      <c r="BH93" s="20"/>
      <c r="BI93" s="20">
        <v>16</v>
      </c>
      <c r="BJ93" s="20"/>
      <c r="BK93" s="20">
        <v>32</v>
      </c>
      <c r="BL93" s="20"/>
      <c r="BM93" s="20"/>
      <c r="BN93" s="20">
        <v>16</v>
      </c>
      <c r="BO93" s="20">
        <v>16</v>
      </c>
      <c r="BP93" s="20">
        <v>36</v>
      </c>
    </row>
    <row r="94" spans="1:68" x14ac:dyDescent="0.25">
      <c r="A94" t="s">
        <v>132</v>
      </c>
      <c r="B94" t="s">
        <v>146</v>
      </c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1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G94" s="20"/>
      <c r="BH94" s="20"/>
      <c r="BI94" s="20"/>
      <c r="BJ94" s="20"/>
      <c r="BK94" s="20"/>
      <c r="BL94" s="20"/>
      <c r="BM94" s="20"/>
      <c r="BN94" s="20"/>
      <c r="BO94" s="20"/>
      <c r="BP94" s="20"/>
    </row>
    <row r="95" spans="1:68" x14ac:dyDescent="0.25">
      <c r="A95" t="s">
        <v>133</v>
      </c>
      <c r="B95" t="s">
        <v>146</v>
      </c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1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G95" s="20"/>
      <c r="BH95" s="20"/>
      <c r="BI95" s="20"/>
      <c r="BJ95" s="20"/>
      <c r="BK95" s="20"/>
      <c r="BL95" s="20"/>
      <c r="BM95" s="20"/>
      <c r="BN95" s="20"/>
      <c r="BO95" s="20"/>
      <c r="BP95" s="20"/>
    </row>
    <row r="96" spans="1:68" x14ac:dyDescent="0.25">
      <c r="A96" t="s">
        <v>134</v>
      </c>
      <c r="B96" t="s">
        <v>146</v>
      </c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1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G96" s="20"/>
      <c r="BH96" s="20"/>
      <c r="BI96" s="20"/>
      <c r="BJ96" s="20"/>
      <c r="BK96" s="20"/>
      <c r="BL96" s="20"/>
      <c r="BM96" s="20"/>
      <c r="BN96" s="20"/>
      <c r="BO96" s="20"/>
      <c r="BP96" s="20"/>
    </row>
    <row r="97" spans="1:68" x14ac:dyDescent="0.25">
      <c r="A97" t="s">
        <v>135</v>
      </c>
      <c r="B97" t="s">
        <v>146</v>
      </c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1"/>
      <c r="AV97" s="12"/>
      <c r="AW97" s="12"/>
      <c r="AX97" s="12"/>
      <c r="AY97" s="12"/>
      <c r="AZ97" s="12"/>
      <c r="BA97" s="12"/>
      <c r="BB97" s="12"/>
      <c r="BC97" s="12">
        <v>1</v>
      </c>
      <c r="BD97" s="12"/>
      <c r="BE97" s="12"/>
      <c r="BG97" s="20"/>
      <c r="BH97" s="20"/>
      <c r="BI97" s="20"/>
      <c r="BJ97" s="20"/>
      <c r="BK97" s="20"/>
      <c r="BL97" s="20"/>
      <c r="BM97" s="20"/>
      <c r="BN97" s="20">
        <v>16</v>
      </c>
      <c r="BO97" s="20"/>
      <c r="BP97" s="20"/>
    </row>
    <row r="98" spans="1:68" x14ac:dyDescent="0.25">
      <c r="A98" t="s">
        <v>136</v>
      </c>
      <c r="B98" t="s">
        <v>146</v>
      </c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1"/>
      <c r="AV98" s="12"/>
      <c r="AW98" s="12"/>
      <c r="AX98" s="12"/>
      <c r="AY98" s="12"/>
      <c r="AZ98" s="12"/>
      <c r="BA98" s="12"/>
      <c r="BB98" s="12">
        <v>1</v>
      </c>
      <c r="BC98" s="12">
        <v>1</v>
      </c>
      <c r="BD98" s="12"/>
      <c r="BE98" s="12"/>
      <c r="BG98" s="20"/>
      <c r="BH98" s="20"/>
      <c r="BI98" s="20"/>
      <c r="BJ98" s="20"/>
      <c r="BK98" s="20"/>
      <c r="BL98" s="20"/>
      <c r="BM98" s="20">
        <v>16</v>
      </c>
      <c r="BN98" s="20">
        <v>16</v>
      </c>
      <c r="BO98" s="20"/>
      <c r="BP98" s="20"/>
    </row>
    <row r="99" spans="1:68" x14ac:dyDescent="0.25">
      <c r="A99" t="s">
        <v>137</v>
      </c>
      <c r="B99" t="s">
        <v>146</v>
      </c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1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G99" s="20"/>
      <c r="BH99" s="20"/>
      <c r="BI99" s="20"/>
      <c r="BJ99" s="20"/>
      <c r="BK99" s="20"/>
      <c r="BL99" s="20"/>
      <c r="BM99" s="20"/>
      <c r="BN99" s="20"/>
      <c r="BO99" s="20"/>
      <c r="BP99" s="20"/>
    </row>
    <row r="100" spans="1:68" x14ac:dyDescent="0.25">
      <c r="A100" t="s">
        <v>138</v>
      </c>
      <c r="B100" t="s">
        <v>146</v>
      </c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1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</row>
    <row r="101" spans="1:68" x14ac:dyDescent="0.25">
      <c r="A101" t="s">
        <v>139</v>
      </c>
      <c r="B101" t="s">
        <v>146</v>
      </c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1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</row>
    <row r="102" spans="1:68" x14ac:dyDescent="0.25">
      <c r="A102" t="s">
        <v>140</v>
      </c>
      <c r="B102" t="s">
        <v>146</v>
      </c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1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</row>
    <row r="103" spans="1:68" x14ac:dyDescent="0.25">
      <c r="A103" t="s">
        <v>141</v>
      </c>
      <c r="B103" t="s">
        <v>146</v>
      </c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1"/>
      <c r="AV103" s="12"/>
      <c r="AW103" s="12"/>
      <c r="AX103" s="12">
        <v>1</v>
      </c>
      <c r="AY103" s="12"/>
      <c r="AZ103" s="12">
        <v>2</v>
      </c>
      <c r="BA103" s="12">
        <v>2</v>
      </c>
      <c r="BB103" s="12"/>
      <c r="BC103" s="12"/>
      <c r="BD103" s="12">
        <v>1</v>
      </c>
      <c r="BE103" s="12"/>
      <c r="BG103" s="20"/>
      <c r="BH103" s="20"/>
      <c r="BI103" s="20">
        <v>16</v>
      </c>
      <c r="BJ103" s="20"/>
      <c r="BK103" s="20">
        <v>48</v>
      </c>
      <c r="BL103" s="20">
        <v>32</v>
      </c>
      <c r="BM103" s="20"/>
      <c r="BN103" s="20"/>
      <c r="BO103" s="20">
        <v>16</v>
      </c>
      <c r="BP103" s="20"/>
    </row>
    <row r="104" spans="1:68" x14ac:dyDescent="0.25">
      <c r="A104" t="s">
        <v>142</v>
      </c>
      <c r="B104" t="s">
        <v>146</v>
      </c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1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</row>
    <row r="105" spans="1:68" x14ac:dyDescent="0.25">
      <c r="A105" t="s">
        <v>143</v>
      </c>
      <c r="B105" t="s">
        <v>146</v>
      </c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1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>
        <v>1</v>
      </c>
      <c r="BG105" s="20"/>
      <c r="BH105" s="20"/>
      <c r="BI105" s="20"/>
      <c r="BJ105" s="20"/>
      <c r="BK105" s="20"/>
      <c r="BL105" s="20"/>
      <c r="BM105" s="20"/>
      <c r="BN105" s="20"/>
      <c r="BO105" s="20"/>
      <c r="BP105" s="20">
        <v>16</v>
      </c>
    </row>
    <row r="106" spans="1:68" x14ac:dyDescent="0.25">
      <c r="A106" t="s">
        <v>144</v>
      </c>
      <c r="B106" t="s">
        <v>146</v>
      </c>
      <c r="Z106">
        <v>1</v>
      </c>
      <c r="AB106">
        <v>1</v>
      </c>
      <c r="AK106" s="20">
        <v>8</v>
      </c>
      <c r="AL106" s="20"/>
      <c r="AM106" s="20">
        <v>8</v>
      </c>
      <c r="AN106" s="20"/>
      <c r="AO106" s="20"/>
      <c r="AP106" s="20"/>
      <c r="AQ106" s="20"/>
      <c r="AR106" s="20"/>
      <c r="AS106" s="20"/>
      <c r="AT106" s="20"/>
      <c r="AU106" s="21"/>
      <c r="AV106" s="12">
        <v>1</v>
      </c>
      <c r="AW106" s="12"/>
      <c r="AX106" s="12"/>
      <c r="AY106" s="12"/>
      <c r="AZ106" s="12"/>
      <c r="BA106" s="12"/>
      <c r="BB106" s="12"/>
      <c r="BC106" s="12"/>
      <c r="BD106" s="12">
        <v>1</v>
      </c>
      <c r="BE106" s="12">
        <v>1</v>
      </c>
      <c r="BG106" s="20">
        <v>16</v>
      </c>
      <c r="BH106" s="20"/>
      <c r="BI106" s="20"/>
      <c r="BJ106" s="20"/>
      <c r="BK106" s="20"/>
      <c r="BL106" s="20"/>
      <c r="BM106" s="20"/>
      <c r="BN106" s="20"/>
      <c r="BO106" s="20">
        <v>32</v>
      </c>
      <c r="BP106" s="20">
        <v>24</v>
      </c>
    </row>
    <row r="107" spans="1:68" x14ac:dyDescent="0.25">
      <c r="A107" t="s">
        <v>41</v>
      </c>
      <c r="B107" t="s">
        <v>147</v>
      </c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1"/>
      <c r="AV107" s="12"/>
      <c r="AW107" s="12">
        <v>1</v>
      </c>
      <c r="AX107" s="12">
        <v>1</v>
      </c>
      <c r="AY107" s="12"/>
      <c r="AZ107" s="12"/>
      <c r="BA107" s="12"/>
      <c r="BB107" s="12">
        <v>1</v>
      </c>
      <c r="BC107" s="12">
        <v>5</v>
      </c>
      <c r="BD107" s="12">
        <v>1</v>
      </c>
      <c r="BE107" s="12"/>
      <c r="BG107" s="20"/>
      <c r="BH107" s="20">
        <v>16</v>
      </c>
      <c r="BI107" s="20">
        <v>32</v>
      </c>
      <c r="BJ107" s="20"/>
      <c r="BK107" s="20"/>
      <c r="BL107" s="20"/>
      <c r="BM107" s="20">
        <v>32</v>
      </c>
      <c r="BN107" s="20">
        <v>112</v>
      </c>
      <c r="BO107" s="20">
        <v>16</v>
      </c>
      <c r="BP107" s="20"/>
    </row>
    <row r="108" spans="1:68" x14ac:dyDescent="0.25">
      <c r="A108" t="s">
        <v>42</v>
      </c>
      <c r="B108" t="s">
        <v>147</v>
      </c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1"/>
      <c r="AV108" s="12"/>
      <c r="AW108" s="12"/>
      <c r="AX108" s="12"/>
      <c r="AY108" s="12"/>
      <c r="AZ108" s="12"/>
      <c r="BA108" s="12"/>
      <c r="BB108" s="12">
        <v>2</v>
      </c>
      <c r="BC108" s="12"/>
      <c r="BD108" s="12"/>
      <c r="BE108" s="12"/>
      <c r="BG108" s="20"/>
      <c r="BH108" s="20"/>
      <c r="BI108" s="20"/>
      <c r="BJ108" s="20"/>
      <c r="BK108" s="20"/>
      <c r="BL108" s="20"/>
      <c r="BM108" s="20">
        <v>48</v>
      </c>
      <c r="BN108" s="20"/>
      <c r="BO108" s="20"/>
      <c r="BP108" s="20"/>
    </row>
    <row r="109" spans="1:68" x14ac:dyDescent="0.25">
      <c r="A109" t="s">
        <v>43</v>
      </c>
      <c r="B109" t="s">
        <v>147</v>
      </c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1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</row>
    <row r="110" spans="1:68" x14ac:dyDescent="0.25">
      <c r="A110" t="s">
        <v>44</v>
      </c>
      <c r="B110" t="s">
        <v>147</v>
      </c>
      <c r="Z110">
        <v>2</v>
      </c>
      <c r="AA110">
        <v>1</v>
      </c>
      <c r="AK110" s="20">
        <v>16</v>
      </c>
      <c r="AL110" s="20">
        <v>8</v>
      </c>
      <c r="AM110" s="20"/>
      <c r="AN110" s="20"/>
      <c r="AO110" s="20"/>
      <c r="AP110" s="20"/>
      <c r="AQ110" s="20"/>
      <c r="AR110" s="20"/>
      <c r="AS110" s="20"/>
      <c r="AT110" s="20"/>
      <c r="AU110" s="21"/>
      <c r="AV110" s="12">
        <v>4</v>
      </c>
      <c r="AW110" s="12">
        <v>2</v>
      </c>
      <c r="AX110" s="12">
        <v>5</v>
      </c>
      <c r="AY110" s="12">
        <v>3</v>
      </c>
      <c r="AZ110" s="12">
        <v>3</v>
      </c>
      <c r="BA110" s="12">
        <v>5</v>
      </c>
      <c r="BB110" s="12">
        <v>7</v>
      </c>
      <c r="BC110" s="12">
        <v>2</v>
      </c>
      <c r="BD110" s="12">
        <v>9</v>
      </c>
      <c r="BE110" s="12">
        <v>22</v>
      </c>
      <c r="BG110" s="20">
        <v>80</v>
      </c>
      <c r="BH110" s="20">
        <v>48</v>
      </c>
      <c r="BI110" s="20">
        <v>96</v>
      </c>
      <c r="BJ110" s="20">
        <v>64</v>
      </c>
      <c r="BK110" s="20">
        <v>48</v>
      </c>
      <c r="BL110" s="20">
        <v>128</v>
      </c>
      <c r="BM110" s="20">
        <v>128</v>
      </c>
      <c r="BN110" s="20">
        <v>32</v>
      </c>
      <c r="BO110" s="20">
        <v>212</v>
      </c>
      <c r="BP110" s="20">
        <v>416</v>
      </c>
    </row>
    <row r="111" spans="1:68" x14ac:dyDescent="0.25">
      <c r="A111" t="s">
        <v>45</v>
      </c>
      <c r="B111" t="s">
        <v>147</v>
      </c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1"/>
      <c r="AV111" s="12">
        <v>2</v>
      </c>
      <c r="AW111" s="12"/>
      <c r="AX111" s="12">
        <v>2</v>
      </c>
      <c r="AY111" s="12">
        <v>1</v>
      </c>
      <c r="AZ111" s="12">
        <v>1</v>
      </c>
      <c r="BA111" s="12">
        <v>1</v>
      </c>
      <c r="BB111" s="12">
        <v>2</v>
      </c>
      <c r="BC111" s="12"/>
      <c r="BD111" s="12">
        <v>1</v>
      </c>
      <c r="BE111" s="12">
        <v>1</v>
      </c>
      <c r="BG111" s="20">
        <v>48</v>
      </c>
      <c r="BH111" s="20"/>
      <c r="BI111" s="20">
        <v>48</v>
      </c>
      <c r="BJ111" s="20">
        <v>32</v>
      </c>
      <c r="BK111" s="20">
        <v>32</v>
      </c>
      <c r="BL111" s="20">
        <v>16</v>
      </c>
      <c r="BM111" s="20">
        <v>32</v>
      </c>
      <c r="BN111" s="20"/>
      <c r="BO111" s="20">
        <v>32</v>
      </c>
      <c r="BP111" s="20">
        <v>32</v>
      </c>
    </row>
    <row r="112" spans="1:68" x14ac:dyDescent="0.25">
      <c r="A112" t="s">
        <v>46</v>
      </c>
      <c r="B112" t="s">
        <v>147</v>
      </c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1"/>
      <c r="AV112" s="12">
        <v>2</v>
      </c>
      <c r="AW112" s="12">
        <v>4</v>
      </c>
      <c r="AX112" s="12">
        <v>4</v>
      </c>
      <c r="AY112" s="12">
        <v>1</v>
      </c>
      <c r="AZ112" s="12">
        <v>5</v>
      </c>
      <c r="BA112" s="12"/>
      <c r="BB112" s="12">
        <v>6</v>
      </c>
      <c r="BC112" s="12"/>
      <c r="BD112" s="12">
        <v>5</v>
      </c>
      <c r="BE112" s="12">
        <v>6</v>
      </c>
      <c r="BG112" s="20">
        <v>48</v>
      </c>
      <c r="BH112" s="20">
        <v>80</v>
      </c>
      <c r="BI112" s="20">
        <v>80</v>
      </c>
      <c r="BJ112" s="20">
        <v>16</v>
      </c>
      <c r="BK112" s="20">
        <v>112</v>
      </c>
      <c r="BL112" s="20"/>
      <c r="BM112" s="20">
        <v>128</v>
      </c>
      <c r="BN112" s="20"/>
      <c r="BO112" s="20">
        <v>96</v>
      </c>
      <c r="BP112" s="20">
        <v>112</v>
      </c>
    </row>
    <row r="113" spans="1:68" x14ac:dyDescent="0.25">
      <c r="A113" t="s">
        <v>47</v>
      </c>
      <c r="B113" t="s">
        <v>147</v>
      </c>
      <c r="AF113">
        <v>1</v>
      </c>
      <c r="AK113" s="20"/>
      <c r="AL113" s="20"/>
      <c r="AM113" s="20"/>
      <c r="AN113" s="20"/>
      <c r="AO113" s="20"/>
      <c r="AP113" s="20"/>
      <c r="AQ113" s="20">
        <v>8</v>
      </c>
      <c r="AR113" s="20"/>
      <c r="AS113" s="20"/>
      <c r="AT113" s="20"/>
      <c r="AU113" s="21"/>
      <c r="AV113" s="12">
        <v>2</v>
      </c>
      <c r="AW113" s="12">
        <v>3</v>
      </c>
      <c r="AX113" s="12">
        <v>8</v>
      </c>
      <c r="AY113" s="12">
        <v>6</v>
      </c>
      <c r="AZ113" s="12">
        <v>3</v>
      </c>
      <c r="BA113" s="12">
        <v>3</v>
      </c>
      <c r="BB113" s="12">
        <v>2</v>
      </c>
      <c r="BC113" s="12">
        <v>2</v>
      </c>
      <c r="BD113" s="12">
        <v>3</v>
      </c>
      <c r="BE113" s="12">
        <v>3</v>
      </c>
      <c r="BG113" s="20">
        <v>32</v>
      </c>
      <c r="BH113" s="20">
        <v>64</v>
      </c>
      <c r="BI113" s="20">
        <v>176</v>
      </c>
      <c r="BJ113" s="20">
        <v>96</v>
      </c>
      <c r="BK113" s="20">
        <v>64</v>
      </c>
      <c r="BL113" s="20">
        <v>64</v>
      </c>
      <c r="BM113" s="20">
        <v>48</v>
      </c>
      <c r="BN113" s="20">
        <v>32</v>
      </c>
      <c r="BO113" s="20">
        <v>64</v>
      </c>
      <c r="BP113" s="20">
        <v>48</v>
      </c>
    </row>
    <row r="114" spans="1:68" x14ac:dyDescent="0.25">
      <c r="A114" t="s">
        <v>48</v>
      </c>
      <c r="B114" t="s">
        <v>147</v>
      </c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1"/>
      <c r="AV114" s="12">
        <v>3</v>
      </c>
      <c r="AW114" s="12">
        <v>8</v>
      </c>
      <c r="AX114" s="12">
        <v>8</v>
      </c>
      <c r="AY114" s="12"/>
      <c r="AZ114" s="12">
        <v>5</v>
      </c>
      <c r="BA114" s="12">
        <v>3</v>
      </c>
      <c r="BB114" s="12">
        <v>4</v>
      </c>
      <c r="BC114" s="12">
        <v>3</v>
      </c>
      <c r="BD114" s="12">
        <v>4</v>
      </c>
      <c r="BE114" s="12">
        <v>1</v>
      </c>
      <c r="BG114" s="20">
        <v>48</v>
      </c>
      <c r="BH114" s="20">
        <v>160</v>
      </c>
      <c r="BI114" s="20">
        <v>160</v>
      </c>
      <c r="BJ114" s="20"/>
      <c r="BK114" s="20">
        <v>96</v>
      </c>
      <c r="BL114" s="20">
        <v>80</v>
      </c>
      <c r="BM114" s="20">
        <v>80</v>
      </c>
      <c r="BN114" s="20">
        <v>64</v>
      </c>
      <c r="BO114" s="20">
        <v>80</v>
      </c>
      <c r="BP114" s="20">
        <v>16</v>
      </c>
    </row>
    <row r="115" spans="1:68" x14ac:dyDescent="0.25">
      <c r="A115" t="s">
        <v>49</v>
      </c>
      <c r="B115" t="s">
        <v>147</v>
      </c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1"/>
      <c r="AV115" s="12"/>
      <c r="AW115" s="12">
        <v>1</v>
      </c>
      <c r="AX115" s="12"/>
      <c r="AY115" s="12">
        <v>1</v>
      </c>
      <c r="AZ115" s="12"/>
      <c r="BA115" s="12"/>
      <c r="BB115" s="12"/>
      <c r="BC115" s="12"/>
      <c r="BD115" s="12"/>
      <c r="BE115" s="12"/>
      <c r="BG115" s="20"/>
      <c r="BH115" s="20">
        <v>16</v>
      </c>
      <c r="BI115" s="20"/>
      <c r="BJ115" s="20">
        <v>16</v>
      </c>
      <c r="BK115" s="20"/>
      <c r="BL115" s="20"/>
      <c r="BM115" s="20"/>
      <c r="BN115" s="20"/>
      <c r="BO115" s="20"/>
      <c r="BP115" s="20"/>
    </row>
    <row r="116" spans="1:68" x14ac:dyDescent="0.25">
      <c r="A116" t="s">
        <v>50</v>
      </c>
      <c r="B116" t="s">
        <v>147</v>
      </c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1"/>
      <c r="AV116" s="12">
        <v>4</v>
      </c>
      <c r="AW116" s="12"/>
      <c r="AX116" s="12">
        <v>5</v>
      </c>
      <c r="AY116" s="12">
        <v>3</v>
      </c>
      <c r="AZ116" s="12">
        <v>1</v>
      </c>
      <c r="BA116" s="12">
        <v>1</v>
      </c>
      <c r="BB116" s="12">
        <v>1</v>
      </c>
      <c r="BC116" s="12">
        <v>1</v>
      </c>
      <c r="BD116" s="12">
        <v>5</v>
      </c>
      <c r="BE116" s="12"/>
      <c r="BG116" s="20">
        <v>80</v>
      </c>
      <c r="BH116" s="20"/>
      <c r="BI116" s="20">
        <v>112</v>
      </c>
      <c r="BJ116" s="20">
        <v>48</v>
      </c>
      <c r="BK116" s="20">
        <v>16</v>
      </c>
      <c r="BL116" s="20">
        <v>16</v>
      </c>
      <c r="BM116" s="20">
        <v>16</v>
      </c>
      <c r="BN116" s="20">
        <v>16</v>
      </c>
      <c r="BO116" s="20">
        <v>80</v>
      </c>
      <c r="BP116" s="20"/>
    </row>
    <row r="117" spans="1:68" x14ac:dyDescent="0.25">
      <c r="A117" t="s">
        <v>51</v>
      </c>
      <c r="B117" t="s">
        <v>147</v>
      </c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1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</row>
    <row r="118" spans="1:68" x14ac:dyDescent="0.25">
      <c r="A118" t="s">
        <v>52</v>
      </c>
      <c r="B118" t="s">
        <v>147</v>
      </c>
      <c r="AB118">
        <v>1</v>
      </c>
      <c r="AK118" s="20"/>
      <c r="AL118" s="20"/>
      <c r="AM118" s="20">
        <v>8</v>
      </c>
      <c r="AN118" s="20"/>
      <c r="AO118" s="20"/>
      <c r="AP118" s="20"/>
      <c r="AQ118" s="20"/>
      <c r="AR118" s="20"/>
      <c r="AS118" s="20"/>
      <c r="AT118" s="20"/>
      <c r="AU118" s="21"/>
      <c r="AV118" s="12"/>
      <c r="AW118" s="12">
        <v>3</v>
      </c>
      <c r="AX118" s="12"/>
      <c r="AY118" s="12">
        <v>2</v>
      </c>
      <c r="AZ118" s="12">
        <v>2</v>
      </c>
      <c r="BA118" s="12">
        <v>2</v>
      </c>
      <c r="BB118" s="12">
        <v>2</v>
      </c>
      <c r="BC118" s="12">
        <v>2</v>
      </c>
      <c r="BD118" s="12">
        <v>1</v>
      </c>
      <c r="BE118" s="12">
        <v>3</v>
      </c>
      <c r="BG118" s="20"/>
      <c r="BH118" s="20">
        <v>48</v>
      </c>
      <c r="BI118" s="20"/>
      <c r="BJ118" s="20">
        <v>32</v>
      </c>
      <c r="BK118" s="20">
        <v>32</v>
      </c>
      <c r="BL118" s="20">
        <v>32</v>
      </c>
      <c r="BM118" s="20">
        <v>32</v>
      </c>
      <c r="BN118" s="20">
        <v>32</v>
      </c>
      <c r="BO118" s="20">
        <v>16</v>
      </c>
      <c r="BP118" s="20">
        <v>64</v>
      </c>
    </row>
    <row r="119" spans="1:68" x14ac:dyDescent="0.25">
      <c r="A119" t="s">
        <v>53</v>
      </c>
      <c r="B119" t="s">
        <v>147</v>
      </c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1"/>
      <c r="AV119" s="12">
        <v>6</v>
      </c>
      <c r="AW119" s="12">
        <v>16</v>
      </c>
      <c r="AX119" s="12">
        <v>13</v>
      </c>
      <c r="AY119" s="12">
        <v>11</v>
      </c>
      <c r="AZ119" s="12">
        <v>2</v>
      </c>
      <c r="BA119" s="12">
        <v>4</v>
      </c>
      <c r="BB119" s="12"/>
      <c r="BC119" s="12">
        <v>3</v>
      </c>
      <c r="BD119" s="12">
        <v>4</v>
      </c>
      <c r="BE119" s="12">
        <v>1</v>
      </c>
      <c r="BG119" s="20">
        <v>128</v>
      </c>
      <c r="BH119" s="20">
        <v>288</v>
      </c>
      <c r="BI119" s="20">
        <v>272</v>
      </c>
      <c r="BJ119" s="20">
        <v>176</v>
      </c>
      <c r="BK119" s="20">
        <v>48</v>
      </c>
      <c r="BL119" s="20">
        <v>64</v>
      </c>
      <c r="BM119" s="20"/>
      <c r="BN119" s="20">
        <v>64</v>
      </c>
      <c r="BO119" s="20">
        <v>96</v>
      </c>
      <c r="BP119" s="20">
        <v>16</v>
      </c>
    </row>
    <row r="120" spans="1:68" x14ac:dyDescent="0.25">
      <c r="A120" t="s">
        <v>54</v>
      </c>
      <c r="B120" t="s">
        <v>147</v>
      </c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1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>
        <v>1</v>
      </c>
      <c r="BG120" s="20"/>
      <c r="BH120" s="20"/>
      <c r="BI120" s="20"/>
      <c r="BJ120" s="20"/>
      <c r="BK120" s="20"/>
      <c r="BL120" s="20"/>
      <c r="BM120" s="20"/>
      <c r="BN120" s="20"/>
      <c r="BO120" s="20"/>
      <c r="BP120" s="20">
        <v>32</v>
      </c>
    </row>
    <row r="121" spans="1:68" x14ac:dyDescent="0.25">
      <c r="A121" t="s">
        <v>55</v>
      </c>
      <c r="B121" t="s">
        <v>147</v>
      </c>
      <c r="Z121">
        <v>3</v>
      </c>
      <c r="AA121">
        <v>2</v>
      </c>
      <c r="AB121">
        <v>1</v>
      </c>
      <c r="AC121">
        <v>3</v>
      </c>
      <c r="AD121">
        <v>2</v>
      </c>
      <c r="AG121">
        <v>1</v>
      </c>
      <c r="AH121">
        <v>1</v>
      </c>
      <c r="AI121">
        <v>1</v>
      </c>
      <c r="AK121" s="20">
        <v>24</v>
      </c>
      <c r="AL121" s="20">
        <v>16</v>
      </c>
      <c r="AM121" s="20">
        <v>8</v>
      </c>
      <c r="AN121" s="20">
        <v>24</v>
      </c>
      <c r="AO121" s="20">
        <v>16</v>
      </c>
      <c r="AP121" s="20"/>
      <c r="AQ121" s="20"/>
      <c r="AR121" s="20">
        <v>8</v>
      </c>
      <c r="AS121" s="20">
        <v>8</v>
      </c>
      <c r="AT121" s="20">
        <v>8</v>
      </c>
      <c r="AU121" s="21"/>
      <c r="AV121" s="12">
        <v>4</v>
      </c>
      <c r="AW121" s="12">
        <v>6</v>
      </c>
      <c r="AX121" s="12">
        <v>6</v>
      </c>
      <c r="AY121" s="12">
        <v>12</v>
      </c>
      <c r="AZ121" s="12">
        <v>1</v>
      </c>
      <c r="BA121" s="12">
        <v>3</v>
      </c>
      <c r="BB121" s="12">
        <v>4</v>
      </c>
      <c r="BC121" s="12">
        <v>4</v>
      </c>
      <c r="BD121" s="12">
        <v>7</v>
      </c>
      <c r="BE121" s="12">
        <v>5</v>
      </c>
      <c r="BG121" s="20">
        <v>80</v>
      </c>
      <c r="BH121" s="20">
        <v>148</v>
      </c>
      <c r="BI121" s="20">
        <v>144</v>
      </c>
      <c r="BJ121" s="20">
        <v>256</v>
      </c>
      <c r="BK121" s="20">
        <v>16</v>
      </c>
      <c r="BL121" s="20">
        <v>48</v>
      </c>
      <c r="BM121" s="20">
        <v>64</v>
      </c>
      <c r="BN121" s="20">
        <v>80</v>
      </c>
      <c r="BO121" s="20">
        <v>144</v>
      </c>
      <c r="BP121" s="20">
        <v>96</v>
      </c>
    </row>
    <row r="122" spans="1:68" x14ac:dyDescent="0.25">
      <c r="A122" t="s">
        <v>56</v>
      </c>
      <c r="B122" t="s">
        <v>147</v>
      </c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1"/>
      <c r="AV122" s="12"/>
      <c r="AW122" s="12"/>
      <c r="AX122" s="12">
        <v>1</v>
      </c>
      <c r="AY122" s="12">
        <v>2</v>
      </c>
      <c r="AZ122" s="12"/>
      <c r="BA122" s="12"/>
      <c r="BB122" s="12"/>
      <c r="BC122" s="12"/>
      <c r="BD122" s="12"/>
      <c r="BE122" s="12"/>
      <c r="BG122" s="20"/>
      <c r="BH122" s="20"/>
      <c r="BI122" s="20">
        <v>16</v>
      </c>
      <c r="BJ122" s="20">
        <v>48</v>
      </c>
      <c r="BK122" s="20"/>
      <c r="BL122" s="20"/>
      <c r="BM122" s="20"/>
      <c r="BN122" s="20"/>
      <c r="BO122" s="20"/>
      <c r="BP122" s="20"/>
    </row>
    <row r="123" spans="1:68" x14ac:dyDescent="0.25">
      <c r="A123" t="s">
        <v>57</v>
      </c>
      <c r="B123" t="s">
        <v>147</v>
      </c>
      <c r="AA123">
        <v>1</v>
      </c>
      <c r="AB123">
        <v>1</v>
      </c>
      <c r="AI123">
        <v>1</v>
      </c>
      <c r="AK123" s="20"/>
      <c r="AL123" s="20">
        <v>8</v>
      </c>
      <c r="AM123" s="20">
        <v>8</v>
      </c>
      <c r="AN123" s="20"/>
      <c r="AO123" s="20"/>
      <c r="AP123" s="20"/>
      <c r="AQ123" s="20"/>
      <c r="AR123" s="20"/>
      <c r="AS123" s="20"/>
      <c r="AT123" s="20">
        <v>8</v>
      </c>
      <c r="AU123" s="21"/>
      <c r="AV123" s="12">
        <v>10</v>
      </c>
      <c r="AW123" s="12">
        <v>4</v>
      </c>
      <c r="AX123" s="12">
        <v>3</v>
      </c>
      <c r="AY123" s="12">
        <v>6</v>
      </c>
      <c r="AZ123" s="12">
        <v>3</v>
      </c>
      <c r="BA123" s="12">
        <v>4</v>
      </c>
      <c r="BB123" s="12"/>
      <c r="BC123" s="12">
        <v>2</v>
      </c>
      <c r="BD123" s="12">
        <v>9</v>
      </c>
      <c r="BE123" s="12">
        <v>2</v>
      </c>
      <c r="BG123" s="20">
        <v>277</v>
      </c>
      <c r="BH123" s="20">
        <v>80</v>
      </c>
      <c r="BI123" s="20">
        <v>48</v>
      </c>
      <c r="BJ123" s="20">
        <v>128</v>
      </c>
      <c r="BK123" s="20">
        <v>48</v>
      </c>
      <c r="BL123" s="20">
        <v>80</v>
      </c>
      <c r="BM123" s="20"/>
      <c r="BN123" s="20">
        <v>64</v>
      </c>
      <c r="BO123" s="20">
        <v>192</v>
      </c>
      <c r="BP123" s="20">
        <v>48</v>
      </c>
    </row>
    <row r="124" spans="1:68" x14ac:dyDescent="0.25">
      <c r="A124" t="s">
        <v>58</v>
      </c>
      <c r="B124" t="s">
        <v>147</v>
      </c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1"/>
      <c r="AV124" s="12"/>
      <c r="AW124" s="12"/>
      <c r="AX124" s="12">
        <v>1</v>
      </c>
      <c r="AY124" s="12"/>
      <c r="AZ124" s="12"/>
      <c r="BA124" s="12"/>
      <c r="BB124" s="12"/>
      <c r="BC124" s="12"/>
      <c r="BD124" s="12"/>
      <c r="BE124" s="12">
        <v>1</v>
      </c>
      <c r="BG124" s="20"/>
      <c r="BH124" s="20"/>
      <c r="BI124" s="20">
        <v>16</v>
      </c>
      <c r="BJ124" s="20"/>
      <c r="BK124" s="20"/>
      <c r="BL124" s="20"/>
      <c r="BM124" s="20"/>
      <c r="BN124" s="20"/>
      <c r="BO124" s="20"/>
      <c r="BP124" s="20">
        <v>16</v>
      </c>
    </row>
    <row r="125" spans="1:68" x14ac:dyDescent="0.25">
      <c r="A125" t="s">
        <v>59</v>
      </c>
      <c r="B125" t="s">
        <v>147</v>
      </c>
      <c r="Z125">
        <v>2</v>
      </c>
      <c r="AA125">
        <v>1</v>
      </c>
      <c r="AB125">
        <v>3</v>
      </c>
      <c r="AD125">
        <v>3</v>
      </c>
      <c r="AG125">
        <v>2</v>
      </c>
      <c r="AI125">
        <v>1</v>
      </c>
      <c r="AK125" s="20">
        <v>16</v>
      </c>
      <c r="AL125" s="20">
        <v>8</v>
      </c>
      <c r="AM125" s="20">
        <v>24</v>
      </c>
      <c r="AN125" s="20"/>
      <c r="AO125" s="20">
        <v>24</v>
      </c>
      <c r="AP125" s="20"/>
      <c r="AQ125" s="20"/>
      <c r="AR125" s="20">
        <v>16</v>
      </c>
      <c r="AS125" s="20"/>
      <c r="AT125" s="20">
        <v>8</v>
      </c>
      <c r="AU125" s="21"/>
      <c r="AV125" s="12">
        <v>3</v>
      </c>
      <c r="AW125" s="12">
        <v>4</v>
      </c>
      <c r="AX125" s="12">
        <v>2</v>
      </c>
      <c r="AY125" s="12">
        <v>3</v>
      </c>
      <c r="AZ125" s="12">
        <v>1</v>
      </c>
      <c r="BA125" s="12">
        <v>1</v>
      </c>
      <c r="BB125" s="12">
        <v>3</v>
      </c>
      <c r="BC125" s="12">
        <v>4</v>
      </c>
      <c r="BD125" s="12">
        <v>4</v>
      </c>
      <c r="BE125" s="12">
        <v>4</v>
      </c>
      <c r="BG125" s="20">
        <v>64</v>
      </c>
      <c r="BH125" s="20">
        <v>80</v>
      </c>
      <c r="BI125" s="20">
        <v>48</v>
      </c>
      <c r="BJ125" s="20">
        <v>80</v>
      </c>
      <c r="BK125" s="20">
        <v>32</v>
      </c>
      <c r="BL125" s="20">
        <v>16</v>
      </c>
      <c r="BM125" s="20">
        <v>48</v>
      </c>
      <c r="BN125" s="20">
        <v>78</v>
      </c>
      <c r="BO125" s="20">
        <v>112</v>
      </c>
      <c r="BP125" s="20">
        <v>80</v>
      </c>
    </row>
    <row r="126" spans="1:68" x14ac:dyDescent="0.25">
      <c r="A126" t="s">
        <v>60</v>
      </c>
      <c r="B126" t="s">
        <v>147</v>
      </c>
      <c r="Z126">
        <v>3</v>
      </c>
      <c r="AA126">
        <v>1</v>
      </c>
      <c r="AD126">
        <v>2</v>
      </c>
      <c r="AE126">
        <v>1</v>
      </c>
      <c r="AF126">
        <v>1</v>
      </c>
      <c r="AK126" s="20">
        <v>24</v>
      </c>
      <c r="AL126" s="20">
        <v>8</v>
      </c>
      <c r="AM126" s="20"/>
      <c r="AN126" s="20"/>
      <c r="AO126" s="20">
        <v>16</v>
      </c>
      <c r="AP126" s="20">
        <v>8</v>
      </c>
      <c r="AQ126" s="20">
        <v>8</v>
      </c>
      <c r="AR126" s="20"/>
      <c r="AS126" s="20"/>
      <c r="AT126" s="20"/>
      <c r="AU126" s="21"/>
      <c r="AV126" s="12">
        <v>7</v>
      </c>
      <c r="AW126" s="12">
        <v>7</v>
      </c>
      <c r="AX126" s="12">
        <v>3</v>
      </c>
      <c r="AY126" s="12">
        <v>3</v>
      </c>
      <c r="AZ126" s="12">
        <v>3</v>
      </c>
      <c r="BA126" s="12">
        <v>3</v>
      </c>
      <c r="BB126" s="12">
        <v>4</v>
      </c>
      <c r="BC126" s="12">
        <v>8</v>
      </c>
      <c r="BD126" s="12">
        <v>6</v>
      </c>
      <c r="BE126" s="12">
        <v>15</v>
      </c>
      <c r="BG126" s="20">
        <v>112</v>
      </c>
      <c r="BH126" s="20">
        <v>128</v>
      </c>
      <c r="BI126" s="20">
        <v>64</v>
      </c>
      <c r="BJ126" s="20">
        <v>48</v>
      </c>
      <c r="BK126" s="20">
        <v>64</v>
      </c>
      <c r="BL126" s="20">
        <v>64</v>
      </c>
      <c r="BM126" s="20">
        <v>80</v>
      </c>
      <c r="BN126" s="20">
        <v>176</v>
      </c>
      <c r="BO126" s="20">
        <v>128</v>
      </c>
      <c r="BP126" s="20">
        <v>304</v>
      </c>
    </row>
    <row r="127" spans="1:68" x14ac:dyDescent="0.25">
      <c r="A127" t="s">
        <v>61</v>
      </c>
      <c r="B127" t="s">
        <v>147</v>
      </c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1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</row>
    <row r="128" spans="1:68" x14ac:dyDescent="0.25">
      <c r="A128" t="s">
        <v>62</v>
      </c>
      <c r="B128" t="s">
        <v>147</v>
      </c>
      <c r="Z128">
        <v>1</v>
      </c>
      <c r="AK128" s="20">
        <v>8</v>
      </c>
      <c r="AL128" s="20"/>
      <c r="AM128" s="20"/>
      <c r="AN128" s="20"/>
      <c r="AO128" s="20"/>
      <c r="AP128" s="20"/>
      <c r="AQ128" s="20"/>
      <c r="AR128" s="20"/>
      <c r="AS128" s="20"/>
      <c r="AT128" s="20"/>
      <c r="AU128" s="21"/>
      <c r="AV128" s="12"/>
      <c r="AW128" s="12">
        <v>1</v>
      </c>
      <c r="AX128" s="12">
        <v>2</v>
      </c>
      <c r="AY128" s="12"/>
      <c r="AZ128" s="12">
        <v>1</v>
      </c>
      <c r="BA128" s="12">
        <v>2</v>
      </c>
      <c r="BB128" s="12"/>
      <c r="BC128" s="12">
        <v>3</v>
      </c>
      <c r="BD128" s="12">
        <v>2</v>
      </c>
      <c r="BE128" s="12"/>
      <c r="BG128" s="20"/>
      <c r="BH128" s="20">
        <v>16</v>
      </c>
      <c r="BI128" s="20">
        <v>32</v>
      </c>
      <c r="BJ128" s="20"/>
      <c r="BK128" s="20">
        <v>16</v>
      </c>
      <c r="BL128" s="20">
        <v>48</v>
      </c>
      <c r="BM128" s="20"/>
      <c r="BN128" s="20">
        <v>80</v>
      </c>
      <c r="BO128" s="20">
        <v>48</v>
      </c>
      <c r="BP128" s="20"/>
    </row>
    <row r="129" spans="1:68" x14ac:dyDescent="0.25">
      <c r="A129" t="s">
        <v>63</v>
      </c>
      <c r="B129" t="s">
        <v>147</v>
      </c>
      <c r="AA129">
        <v>1</v>
      </c>
      <c r="AB129">
        <v>1</v>
      </c>
      <c r="AC129">
        <v>1</v>
      </c>
      <c r="AD129">
        <v>1</v>
      </c>
      <c r="AE129">
        <v>2</v>
      </c>
      <c r="AF129">
        <v>1</v>
      </c>
      <c r="AK129" s="20"/>
      <c r="AL129" s="20">
        <v>8</v>
      </c>
      <c r="AM129" s="20">
        <v>8</v>
      </c>
      <c r="AN129" s="20">
        <v>8</v>
      </c>
      <c r="AO129" s="20">
        <v>8</v>
      </c>
      <c r="AP129" s="20">
        <v>16</v>
      </c>
      <c r="AQ129" s="20">
        <v>8</v>
      </c>
      <c r="AR129" s="20"/>
      <c r="AS129" s="20"/>
      <c r="AT129" s="20"/>
      <c r="AU129" s="21"/>
      <c r="AV129" s="12"/>
      <c r="AW129" s="12"/>
      <c r="AX129" s="12">
        <v>2</v>
      </c>
      <c r="AY129" s="12"/>
      <c r="AZ129" s="12">
        <v>3</v>
      </c>
      <c r="BA129" s="12">
        <v>1</v>
      </c>
      <c r="BB129" s="12"/>
      <c r="BC129" s="12">
        <v>5</v>
      </c>
      <c r="BD129" s="12"/>
      <c r="BE129" s="12">
        <v>4</v>
      </c>
      <c r="BG129" s="20"/>
      <c r="BH129" s="20"/>
      <c r="BI129" s="20">
        <v>32</v>
      </c>
      <c r="BJ129" s="20"/>
      <c r="BK129" s="20">
        <v>48</v>
      </c>
      <c r="BL129" s="20">
        <v>32</v>
      </c>
      <c r="BM129" s="20"/>
      <c r="BN129" s="20">
        <v>112</v>
      </c>
      <c r="BO129" s="20"/>
      <c r="BP129" s="20">
        <v>80</v>
      </c>
    </row>
    <row r="130" spans="1:68" x14ac:dyDescent="0.25">
      <c r="A130" t="s">
        <v>64</v>
      </c>
      <c r="B130" t="s">
        <v>147</v>
      </c>
      <c r="AB130">
        <v>1</v>
      </c>
      <c r="AC130">
        <v>1</v>
      </c>
      <c r="AD130">
        <v>1</v>
      </c>
      <c r="AE130">
        <v>1</v>
      </c>
      <c r="AI130">
        <v>1</v>
      </c>
      <c r="AK130" s="20"/>
      <c r="AL130" s="20"/>
      <c r="AM130" s="20">
        <v>8</v>
      </c>
      <c r="AN130" s="20">
        <v>8</v>
      </c>
      <c r="AO130" s="20">
        <v>8</v>
      </c>
      <c r="AP130" s="20">
        <v>8</v>
      </c>
      <c r="AQ130" s="20"/>
      <c r="AR130" s="20"/>
      <c r="AS130" s="20"/>
      <c r="AT130" s="20">
        <v>8</v>
      </c>
      <c r="AU130" s="21"/>
      <c r="AV130" s="12">
        <v>2</v>
      </c>
      <c r="AW130" s="12">
        <v>3</v>
      </c>
      <c r="AX130" s="12">
        <v>1</v>
      </c>
      <c r="AY130" s="12">
        <v>1</v>
      </c>
      <c r="AZ130" s="12">
        <v>2</v>
      </c>
      <c r="BA130" s="12">
        <v>1</v>
      </c>
      <c r="BB130" s="12"/>
      <c r="BC130" s="12">
        <v>2</v>
      </c>
      <c r="BD130" s="12">
        <v>3</v>
      </c>
      <c r="BE130" s="12">
        <v>2</v>
      </c>
      <c r="BG130" s="20">
        <v>64</v>
      </c>
      <c r="BH130" s="20">
        <v>64</v>
      </c>
      <c r="BI130" s="20">
        <v>16</v>
      </c>
      <c r="BJ130" s="20">
        <v>16</v>
      </c>
      <c r="BK130" s="20">
        <v>32</v>
      </c>
      <c r="BL130" s="20">
        <v>16</v>
      </c>
      <c r="BM130" s="20"/>
      <c r="BN130" s="20">
        <v>32</v>
      </c>
      <c r="BO130" s="20">
        <v>48</v>
      </c>
      <c r="BP130" s="20">
        <v>32</v>
      </c>
    </row>
    <row r="131" spans="1:68" x14ac:dyDescent="0.25">
      <c r="A131" t="s">
        <v>65</v>
      </c>
      <c r="B131" t="s">
        <v>147</v>
      </c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1"/>
      <c r="AV131" s="12"/>
      <c r="AW131" s="12"/>
      <c r="AX131" s="12">
        <v>2</v>
      </c>
      <c r="AY131" s="12"/>
      <c r="AZ131" s="12"/>
      <c r="BA131" s="12"/>
      <c r="BB131" s="12"/>
      <c r="BC131" s="12">
        <v>1</v>
      </c>
      <c r="BD131" s="12"/>
      <c r="BE131" s="12"/>
      <c r="BG131" s="20"/>
      <c r="BH131" s="20"/>
      <c r="BI131" s="20">
        <v>48</v>
      </c>
      <c r="BJ131" s="20"/>
      <c r="BK131" s="20"/>
      <c r="BL131" s="20"/>
      <c r="BM131" s="20"/>
      <c r="BN131" s="20">
        <v>32</v>
      </c>
      <c r="BO131" s="20"/>
      <c r="BP131" s="20"/>
    </row>
    <row r="132" spans="1:68" x14ac:dyDescent="0.25">
      <c r="A132" t="s">
        <v>66</v>
      </c>
      <c r="B132" t="s">
        <v>147</v>
      </c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1"/>
      <c r="AV132" s="12"/>
      <c r="AW132" s="12">
        <v>1</v>
      </c>
      <c r="AX132" s="12">
        <v>1</v>
      </c>
      <c r="AY132" s="12"/>
      <c r="AZ132" s="12">
        <v>3</v>
      </c>
      <c r="BA132" s="12">
        <v>1</v>
      </c>
      <c r="BB132" s="12">
        <v>2</v>
      </c>
      <c r="BC132" s="12">
        <v>3</v>
      </c>
      <c r="BD132" s="12"/>
      <c r="BE132" s="12">
        <v>1</v>
      </c>
      <c r="BG132" s="20"/>
      <c r="BH132" s="20">
        <v>16</v>
      </c>
      <c r="BI132" s="20">
        <v>16</v>
      </c>
      <c r="BJ132" s="20"/>
      <c r="BK132" s="20">
        <v>64</v>
      </c>
      <c r="BL132" s="20">
        <v>32</v>
      </c>
      <c r="BM132" s="20">
        <v>32</v>
      </c>
      <c r="BN132" s="20">
        <v>80</v>
      </c>
      <c r="BO132" s="20"/>
      <c r="BP132" s="20">
        <v>32</v>
      </c>
    </row>
    <row r="133" spans="1:68" x14ac:dyDescent="0.25">
      <c r="A133" t="s">
        <v>67</v>
      </c>
      <c r="B133" t="s">
        <v>147</v>
      </c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1"/>
      <c r="AV133" s="12"/>
      <c r="AW133" s="12"/>
      <c r="AX133" s="12"/>
      <c r="AY133" s="12"/>
      <c r="AZ133" s="12">
        <v>1</v>
      </c>
      <c r="BA133" s="12">
        <v>3</v>
      </c>
      <c r="BB133" s="12"/>
      <c r="BC133" s="12">
        <v>1</v>
      </c>
      <c r="BD133" s="12">
        <v>1</v>
      </c>
      <c r="BE133" s="12"/>
      <c r="BG133" s="20"/>
      <c r="BH133" s="20"/>
      <c r="BI133" s="20"/>
      <c r="BJ133" s="20"/>
      <c r="BK133" s="20">
        <v>16</v>
      </c>
      <c r="BL133" s="20">
        <v>64</v>
      </c>
      <c r="BM133" s="20"/>
      <c r="BN133" s="20">
        <v>16</v>
      </c>
      <c r="BO133" s="20">
        <v>16</v>
      </c>
      <c r="BP133" s="20"/>
    </row>
    <row r="134" spans="1:68" x14ac:dyDescent="0.25">
      <c r="A134" t="s">
        <v>68</v>
      </c>
      <c r="B134" t="s">
        <v>147</v>
      </c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1"/>
      <c r="AV134" s="12"/>
      <c r="AW134" s="12">
        <v>2</v>
      </c>
      <c r="AX134" s="12">
        <v>1</v>
      </c>
      <c r="AY134" s="12"/>
      <c r="AZ134" s="12">
        <v>1</v>
      </c>
      <c r="BA134" s="12"/>
      <c r="BB134" s="12"/>
      <c r="BC134" s="12"/>
      <c r="BD134" s="12"/>
      <c r="BE134" s="12">
        <v>2</v>
      </c>
      <c r="BG134" s="20"/>
      <c r="BH134" s="20">
        <v>32</v>
      </c>
      <c r="BI134" s="20">
        <v>32</v>
      </c>
      <c r="BJ134" s="20"/>
      <c r="BK134" s="20">
        <v>16</v>
      </c>
      <c r="BL134" s="20"/>
      <c r="BM134" s="20"/>
      <c r="BN134" s="20"/>
      <c r="BO134" s="20"/>
      <c r="BP134" s="20">
        <v>32</v>
      </c>
    </row>
    <row r="135" spans="1:68" x14ac:dyDescent="0.25">
      <c r="A135" t="s">
        <v>69</v>
      </c>
      <c r="B135" t="s">
        <v>147</v>
      </c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1"/>
      <c r="AV135" s="12"/>
      <c r="AW135" s="12"/>
      <c r="AX135" s="12"/>
      <c r="AY135" s="12">
        <v>3</v>
      </c>
      <c r="AZ135" s="12">
        <v>4</v>
      </c>
      <c r="BA135" s="12">
        <v>1</v>
      </c>
      <c r="BB135" s="12">
        <v>3</v>
      </c>
      <c r="BC135" s="12"/>
      <c r="BD135" s="12">
        <v>1</v>
      </c>
      <c r="BE135" s="12">
        <v>3</v>
      </c>
      <c r="BG135" s="20"/>
      <c r="BH135" s="20"/>
      <c r="BI135" s="20"/>
      <c r="BJ135" s="20">
        <v>64</v>
      </c>
      <c r="BK135" s="20">
        <v>80</v>
      </c>
      <c r="BL135" s="20">
        <v>16</v>
      </c>
      <c r="BM135" s="20">
        <v>78</v>
      </c>
      <c r="BN135" s="20"/>
      <c r="BO135" s="20">
        <v>16</v>
      </c>
      <c r="BP135" s="20">
        <v>48</v>
      </c>
    </row>
    <row r="136" spans="1:68" x14ac:dyDescent="0.25">
      <c r="A136" t="s">
        <v>70</v>
      </c>
      <c r="B136" t="s">
        <v>147</v>
      </c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1"/>
      <c r="AV136" s="12">
        <v>1</v>
      </c>
      <c r="AW136" s="12"/>
      <c r="AX136" s="12"/>
      <c r="AY136" s="12"/>
      <c r="AZ136" s="12"/>
      <c r="BA136" s="12"/>
      <c r="BB136" s="12"/>
      <c r="BC136" s="12"/>
      <c r="BD136" s="12"/>
      <c r="BE136" s="12"/>
      <c r="BG136" s="20">
        <v>16</v>
      </c>
      <c r="BH136" s="20"/>
      <c r="BI136" s="20"/>
      <c r="BJ136" s="20"/>
      <c r="BK136" s="20"/>
      <c r="BL136" s="20"/>
      <c r="BM136" s="20"/>
      <c r="BN136" s="20"/>
      <c r="BO136" s="20"/>
      <c r="BP136" s="20"/>
    </row>
    <row r="137" spans="1:68" x14ac:dyDescent="0.25">
      <c r="A137" t="s">
        <v>71</v>
      </c>
      <c r="B137" t="s">
        <v>147</v>
      </c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1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</row>
    <row r="138" spans="1:68" x14ac:dyDescent="0.25">
      <c r="A138" t="s">
        <v>72</v>
      </c>
      <c r="B138" t="s">
        <v>147</v>
      </c>
      <c r="Z138">
        <v>1</v>
      </c>
      <c r="AA138">
        <v>1</v>
      </c>
      <c r="AB138">
        <v>1</v>
      </c>
      <c r="AD138">
        <v>1</v>
      </c>
      <c r="AK138" s="20">
        <v>8</v>
      </c>
      <c r="AL138" s="20">
        <v>8</v>
      </c>
      <c r="AM138" s="20">
        <v>8</v>
      </c>
      <c r="AN138" s="20"/>
      <c r="AO138" s="20">
        <v>8</v>
      </c>
      <c r="AP138" s="20"/>
      <c r="AQ138" s="20"/>
      <c r="AR138" s="20"/>
      <c r="AS138" s="20"/>
      <c r="AT138" s="20"/>
      <c r="AU138" s="21"/>
      <c r="AV138" s="12">
        <v>4</v>
      </c>
      <c r="AW138" s="12">
        <v>1</v>
      </c>
      <c r="AX138" s="12"/>
      <c r="AY138" s="12">
        <v>4</v>
      </c>
      <c r="AZ138" s="12">
        <v>1</v>
      </c>
      <c r="BA138" s="12">
        <v>1</v>
      </c>
      <c r="BB138" s="12">
        <v>3</v>
      </c>
      <c r="BC138" s="12">
        <v>2</v>
      </c>
      <c r="BD138" s="12">
        <v>4</v>
      </c>
      <c r="BE138" s="12">
        <v>2</v>
      </c>
      <c r="BG138" s="20">
        <v>96</v>
      </c>
      <c r="BH138" s="20">
        <v>16</v>
      </c>
      <c r="BI138" s="20"/>
      <c r="BJ138" s="20">
        <v>96</v>
      </c>
      <c r="BK138" s="20">
        <v>32</v>
      </c>
      <c r="BL138" s="20">
        <v>16</v>
      </c>
      <c r="BM138" s="20">
        <v>64</v>
      </c>
      <c r="BN138" s="20">
        <v>62</v>
      </c>
      <c r="BO138" s="20">
        <v>64</v>
      </c>
      <c r="BP138" s="20">
        <v>32</v>
      </c>
    </row>
    <row r="139" spans="1:68" x14ac:dyDescent="0.25">
      <c r="A139" t="s">
        <v>73</v>
      </c>
      <c r="B139" t="s">
        <v>147</v>
      </c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1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>
        <v>1</v>
      </c>
      <c r="BG139" s="20"/>
      <c r="BH139" s="20"/>
      <c r="BI139" s="20"/>
      <c r="BJ139" s="20"/>
      <c r="BK139" s="20"/>
      <c r="BL139" s="20"/>
      <c r="BM139" s="20"/>
      <c r="BN139" s="20"/>
      <c r="BO139" s="20"/>
      <c r="BP139" s="20">
        <v>16</v>
      </c>
    </row>
    <row r="140" spans="1:68" x14ac:dyDescent="0.25">
      <c r="A140" t="s">
        <v>74</v>
      </c>
      <c r="B140" t="s">
        <v>147</v>
      </c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1"/>
      <c r="AV140" s="12">
        <v>3</v>
      </c>
      <c r="AW140" s="12">
        <v>7</v>
      </c>
      <c r="AX140" s="12">
        <v>5</v>
      </c>
      <c r="AY140" s="12">
        <v>7</v>
      </c>
      <c r="AZ140" s="12"/>
      <c r="BA140" s="12">
        <v>3</v>
      </c>
      <c r="BB140" s="12">
        <v>1</v>
      </c>
      <c r="BC140" s="12"/>
      <c r="BD140" s="12">
        <v>3</v>
      </c>
      <c r="BE140" s="12">
        <v>1</v>
      </c>
      <c r="BG140" s="20">
        <v>64</v>
      </c>
      <c r="BH140" s="20">
        <v>128</v>
      </c>
      <c r="BI140" s="20">
        <v>96</v>
      </c>
      <c r="BJ140" s="20">
        <v>160</v>
      </c>
      <c r="BK140" s="20"/>
      <c r="BL140" s="20">
        <v>48</v>
      </c>
      <c r="BM140" s="20">
        <v>32</v>
      </c>
      <c r="BN140" s="20"/>
      <c r="BO140" s="20">
        <v>48</v>
      </c>
      <c r="BP140" s="20">
        <v>16</v>
      </c>
    </row>
    <row r="141" spans="1:68" x14ac:dyDescent="0.25">
      <c r="A141" t="s">
        <v>75</v>
      </c>
      <c r="B141" t="s">
        <v>147</v>
      </c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1"/>
      <c r="AV141" s="12">
        <v>2</v>
      </c>
      <c r="AW141" s="12">
        <v>1</v>
      </c>
      <c r="AX141" s="12"/>
      <c r="AY141" s="12">
        <v>1</v>
      </c>
      <c r="AZ141" s="12">
        <v>1</v>
      </c>
      <c r="BA141" s="12"/>
      <c r="BB141" s="12"/>
      <c r="BC141" s="12"/>
      <c r="BD141" s="12"/>
      <c r="BE141" s="12"/>
      <c r="BG141" s="20">
        <v>32</v>
      </c>
      <c r="BH141" s="20">
        <v>32</v>
      </c>
      <c r="BI141" s="20"/>
      <c r="BJ141" s="20">
        <v>16</v>
      </c>
      <c r="BK141" s="20">
        <v>32</v>
      </c>
      <c r="BL141" s="20"/>
      <c r="BM141" s="20"/>
      <c r="BN141" s="20"/>
      <c r="BO141" s="20"/>
      <c r="BP141" s="20"/>
    </row>
    <row r="142" spans="1:68" x14ac:dyDescent="0.25">
      <c r="A142" t="s">
        <v>76</v>
      </c>
      <c r="B142" t="s">
        <v>147</v>
      </c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1"/>
      <c r="AV142" s="12">
        <v>3</v>
      </c>
      <c r="AW142" s="12">
        <v>1</v>
      </c>
      <c r="AX142" s="12">
        <v>3</v>
      </c>
      <c r="AY142" s="12"/>
      <c r="AZ142" s="12">
        <v>2</v>
      </c>
      <c r="BA142" s="12">
        <v>2</v>
      </c>
      <c r="BB142" s="12">
        <v>1</v>
      </c>
      <c r="BC142" s="12">
        <v>2</v>
      </c>
      <c r="BD142" s="12">
        <v>1</v>
      </c>
      <c r="BE142" s="12">
        <v>1</v>
      </c>
      <c r="BG142" s="20">
        <v>80</v>
      </c>
      <c r="BH142" s="20">
        <v>32</v>
      </c>
      <c r="BI142" s="20">
        <v>48</v>
      </c>
      <c r="BJ142" s="20"/>
      <c r="BK142" s="20">
        <v>64</v>
      </c>
      <c r="BL142" s="20">
        <v>32</v>
      </c>
      <c r="BM142" s="20">
        <v>16</v>
      </c>
      <c r="BN142" s="20">
        <v>48</v>
      </c>
      <c r="BO142" s="20">
        <v>16</v>
      </c>
      <c r="BP142" s="20">
        <v>32</v>
      </c>
    </row>
    <row r="143" spans="1:68" x14ac:dyDescent="0.25">
      <c r="A143" t="s">
        <v>77</v>
      </c>
      <c r="B143" t="s">
        <v>147</v>
      </c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1"/>
      <c r="AV143" s="12"/>
      <c r="AW143" s="12"/>
      <c r="AX143" s="12">
        <v>2</v>
      </c>
      <c r="AY143" s="12">
        <v>1</v>
      </c>
      <c r="AZ143" s="12">
        <v>2</v>
      </c>
      <c r="BA143" s="12"/>
      <c r="BB143" s="12"/>
      <c r="BC143" s="12"/>
      <c r="BD143" s="12"/>
      <c r="BE143" s="12"/>
      <c r="BG143" s="20"/>
      <c r="BH143" s="20"/>
      <c r="BI143" s="20">
        <v>32</v>
      </c>
      <c r="BJ143" s="20">
        <v>16</v>
      </c>
      <c r="BK143" s="20">
        <v>32</v>
      </c>
      <c r="BL143" s="20"/>
      <c r="BM143" s="20"/>
      <c r="BN143" s="20"/>
      <c r="BO143" s="20"/>
      <c r="BP143" s="20"/>
    </row>
    <row r="144" spans="1:68" x14ac:dyDescent="0.25">
      <c r="A144" t="s">
        <v>78</v>
      </c>
      <c r="B144" t="s">
        <v>147</v>
      </c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1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</row>
    <row r="145" spans="1:68" x14ac:dyDescent="0.25">
      <c r="A145" t="s">
        <v>79</v>
      </c>
      <c r="B145" t="s">
        <v>147</v>
      </c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1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</row>
    <row r="146" spans="1:68" x14ac:dyDescent="0.25">
      <c r="A146" t="s">
        <v>80</v>
      </c>
      <c r="B146" t="s">
        <v>147</v>
      </c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1"/>
      <c r="AV146" s="12">
        <v>4</v>
      </c>
      <c r="AW146" s="12">
        <v>2</v>
      </c>
      <c r="AX146" s="12">
        <v>4</v>
      </c>
      <c r="AY146" s="12"/>
      <c r="AZ146" s="12">
        <v>2</v>
      </c>
      <c r="BA146" s="12">
        <v>1</v>
      </c>
      <c r="BB146" s="12">
        <v>2</v>
      </c>
      <c r="BC146" s="12"/>
      <c r="BD146" s="12">
        <v>2</v>
      </c>
      <c r="BE146" s="12">
        <v>1</v>
      </c>
      <c r="BG146" s="20">
        <v>64</v>
      </c>
      <c r="BH146" s="20">
        <v>48</v>
      </c>
      <c r="BI146" s="20">
        <v>80</v>
      </c>
      <c r="BJ146" s="20"/>
      <c r="BK146" s="20">
        <v>32</v>
      </c>
      <c r="BL146" s="20">
        <v>16</v>
      </c>
      <c r="BM146" s="20">
        <v>32</v>
      </c>
      <c r="BN146" s="20"/>
      <c r="BO146" s="20">
        <v>32</v>
      </c>
      <c r="BP146" s="20">
        <v>32</v>
      </c>
    </row>
    <row r="147" spans="1:68" x14ac:dyDescent="0.25">
      <c r="A147" t="s">
        <v>81</v>
      </c>
      <c r="B147" t="s">
        <v>147</v>
      </c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1"/>
      <c r="AV147" s="12">
        <v>5</v>
      </c>
      <c r="AW147" s="12">
        <v>1</v>
      </c>
      <c r="AX147" s="12">
        <v>2</v>
      </c>
      <c r="AY147" s="12"/>
      <c r="AZ147" s="12">
        <v>2</v>
      </c>
      <c r="BA147" s="12">
        <v>2</v>
      </c>
      <c r="BB147" s="12"/>
      <c r="BC147" s="12">
        <v>1</v>
      </c>
      <c r="BD147" s="12">
        <v>3</v>
      </c>
      <c r="BE147" s="12"/>
      <c r="BG147" s="20">
        <v>96</v>
      </c>
      <c r="BH147" s="20">
        <v>16</v>
      </c>
      <c r="BI147" s="20">
        <v>32</v>
      </c>
      <c r="BJ147" s="20"/>
      <c r="BK147" s="20">
        <v>32</v>
      </c>
      <c r="BL147" s="20">
        <v>48</v>
      </c>
      <c r="BM147" s="20"/>
      <c r="BN147" s="20">
        <v>16</v>
      </c>
      <c r="BO147" s="20">
        <v>80</v>
      </c>
      <c r="BP147" s="20"/>
    </row>
    <row r="148" spans="1:68" x14ac:dyDescent="0.25">
      <c r="A148" t="s">
        <v>82</v>
      </c>
      <c r="B148" t="s">
        <v>147</v>
      </c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1"/>
      <c r="AV148" s="12"/>
      <c r="AW148" s="12">
        <v>6</v>
      </c>
      <c r="AX148" s="12">
        <v>1</v>
      </c>
      <c r="AY148" s="12">
        <v>8</v>
      </c>
      <c r="AZ148" s="12">
        <v>9</v>
      </c>
      <c r="BA148" s="12">
        <v>8</v>
      </c>
      <c r="BB148" s="12">
        <v>7</v>
      </c>
      <c r="BC148" s="12">
        <v>6</v>
      </c>
      <c r="BD148" s="12">
        <v>9</v>
      </c>
      <c r="BE148" s="12">
        <v>8</v>
      </c>
      <c r="BG148" s="20"/>
      <c r="BH148" s="20">
        <v>112</v>
      </c>
      <c r="BI148" s="20">
        <v>32</v>
      </c>
      <c r="BJ148" s="20">
        <v>144</v>
      </c>
      <c r="BK148" s="20">
        <v>192</v>
      </c>
      <c r="BL148" s="20">
        <v>160</v>
      </c>
      <c r="BM148" s="20">
        <v>112</v>
      </c>
      <c r="BN148" s="20">
        <v>96</v>
      </c>
      <c r="BO148" s="20">
        <v>192</v>
      </c>
      <c r="BP148" s="20">
        <v>144</v>
      </c>
    </row>
    <row r="149" spans="1:68" x14ac:dyDescent="0.25">
      <c r="A149" t="s">
        <v>83</v>
      </c>
      <c r="B149" t="s">
        <v>147</v>
      </c>
      <c r="AI149">
        <v>1</v>
      </c>
      <c r="AK149" s="20"/>
      <c r="AL149" s="20"/>
      <c r="AM149" s="20"/>
      <c r="AN149" s="20"/>
      <c r="AO149" s="20"/>
      <c r="AP149" s="20"/>
      <c r="AQ149" s="20"/>
      <c r="AR149" s="20"/>
      <c r="AS149" s="20"/>
      <c r="AT149" s="20">
        <v>8</v>
      </c>
      <c r="AU149" s="21"/>
      <c r="AV149" s="12"/>
      <c r="AW149" s="12"/>
      <c r="AX149" s="12">
        <v>1</v>
      </c>
      <c r="AY149" s="12"/>
      <c r="AZ149" s="12"/>
      <c r="BA149" s="12"/>
      <c r="BB149" s="12"/>
      <c r="BC149" s="12"/>
      <c r="BD149" s="12"/>
      <c r="BE149" s="12"/>
      <c r="BG149" s="20"/>
      <c r="BH149" s="20"/>
      <c r="BI149" s="20">
        <v>16</v>
      </c>
      <c r="BJ149" s="20"/>
      <c r="BK149" s="20"/>
      <c r="BL149" s="20"/>
      <c r="BM149" s="20"/>
      <c r="BN149" s="20"/>
      <c r="BO149" s="20"/>
      <c r="BP149" s="20"/>
    </row>
    <row r="150" spans="1:68" x14ac:dyDescent="0.25">
      <c r="A150" t="s">
        <v>84</v>
      </c>
      <c r="B150" t="s">
        <v>147</v>
      </c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1"/>
      <c r="AV150" s="12">
        <v>22</v>
      </c>
      <c r="AW150" s="12">
        <v>5</v>
      </c>
      <c r="AX150" s="12">
        <v>26</v>
      </c>
      <c r="AY150" s="12">
        <v>4</v>
      </c>
      <c r="AZ150" s="12">
        <v>16</v>
      </c>
      <c r="BA150" s="12">
        <v>5</v>
      </c>
      <c r="BB150" s="12">
        <v>7</v>
      </c>
      <c r="BC150" s="12">
        <v>5</v>
      </c>
      <c r="BD150" s="12">
        <v>7</v>
      </c>
      <c r="BE150" s="12">
        <v>4</v>
      </c>
      <c r="BG150" s="20">
        <v>480</v>
      </c>
      <c r="BH150" s="20">
        <v>112</v>
      </c>
      <c r="BI150" s="20">
        <v>512</v>
      </c>
      <c r="BJ150" s="20">
        <v>64</v>
      </c>
      <c r="BK150" s="20">
        <v>320</v>
      </c>
      <c r="BL150" s="20">
        <v>80</v>
      </c>
      <c r="BM150" s="20">
        <v>128</v>
      </c>
      <c r="BN150" s="20">
        <v>80</v>
      </c>
      <c r="BO150" s="20">
        <v>112</v>
      </c>
      <c r="BP150" s="20">
        <v>80</v>
      </c>
    </row>
    <row r="151" spans="1:68" x14ac:dyDescent="0.25">
      <c r="A151" t="s">
        <v>85</v>
      </c>
      <c r="B151" t="s">
        <v>147</v>
      </c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1"/>
      <c r="AV151" s="12"/>
      <c r="AW151" s="12"/>
      <c r="AX151" s="12"/>
      <c r="AY151" s="12"/>
      <c r="AZ151" s="12"/>
      <c r="BA151" s="12"/>
      <c r="BB151" s="12">
        <v>1</v>
      </c>
      <c r="BC151" s="12"/>
      <c r="BD151" s="12"/>
      <c r="BE151" s="12"/>
      <c r="BG151" s="20"/>
      <c r="BH151" s="20"/>
      <c r="BI151" s="20"/>
      <c r="BJ151" s="20"/>
      <c r="BK151" s="20"/>
      <c r="BL151" s="20"/>
      <c r="BM151" s="20">
        <v>16</v>
      </c>
      <c r="BN151" s="20"/>
      <c r="BO151" s="20"/>
      <c r="BP151" s="20"/>
    </row>
    <row r="152" spans="1:68" x14ac:dyDescent="0.25">
      <c r="A152" t="s">
        <v>86</v>
      </c>
      <c r="B152" t="s">
        <v>147</v>
      </c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1"/>
      <c r="AV152" s="12"/>
      <c r="AW152" s="12"/>
      <c r="AX152" s="12">
        <v>1</v>
      </c>
      <c r="AY152" s="12"/>
      <c r="AZ152" s="12"/>
      <c r="BA152" s="12"/>
      <c r="BB152" s="12"/>
      <c r="BC152" s="12">
        <v>1</v>
      </c>
      <c r="BD152" s="12"/>
      <c r="BE152" s="12"/>
      <c r="BG152" s="20"/>
      <c r="BH152" s="20"/>
      <c r="BI152" s="20">
        <v>16</v>
      </c>
      <c r="BJ152" s="20"/>
      <c r="BK152" s="20"/>
      <c r="BL152" s="20"/>
      <c r="BM152" s="20"/>
      <c r="BN152" s="20">
        <v>16</v>
      </c>
      <c r="BO152" s="20"/>
      <c r="BP152" s="20"/>
    </row>
    <row r="153" spans="1:68" x14ac:dyDescent="0.25">
      <c r="A153" t="s">
        <v>87</v>
      </c>
      <c r="B153" t="s">
        <v>147</v>
      </c>
      <c r="AA153">
        <v>1</v>
      </c>
      <c r="AE153">
        <v>1</v>
      </c>
      <c r="AK153" s="20"/>
      <c r="AL153" s="20">
        <v>8</v>
      </c>
      <c r="AM153" s="20"/>
      <c r="AN153" s="20"/>
      <c r="AO153" s="20"/>
      <c r="AP153" s="20">
        <v>8</v>
      </c>
      <c r="AQ153" s="20"/>
      <c r="AR153" s="20"/>
      <c r="AS153" s="20"/>
      <c r="AT153" s="20"/>
      <c r="AU153" s="21"/>
      <c r="AV153" s="12"/>
      <c r="AW153" s="12"/>
      <c r="AX153" s="12"/>
      <c r="AY153" s="12">
        <v>2</v>
      </c>
      <c r="AZ153" s="12">
        <v>3</v>
      </c>
      <c r="BA153" s="12">
        <v>2</v>
      </c>
      <c r="BB153" s="12">
        <v>1</v>
      </c>
      <c r="BC153" s="12">
        <v>1</v>
      </c>
      <c r="BD153" s="12">
        <v>1</v>
      </c>
      <c r="BE153" s="12">
        <v>3</v>
      </c>
      <c r="BG153" s="20"/>
      <c r="BH153" s="20"/>
      <c r="BI153" s="20"/>
      <c r="BJ153" s="20">
        <v>32</v>
      </c>
      <c r="BK153" s="20">
        <v>48</v>
      </c>
      <c r="BL153" s="20">
        <v>48</v>
      </c>
      <c r="BM153" s="20">
        <v>16</v>
      </c>
      <c r="BN153" s="20">
        <v>32</v>
      </c>
      <c r="BO153" s="20">
        <v>16</v>
      </c>
      <c r="BP153" s="20">
        <v>64</v>
      </c>
    </row>
    <row r="154" spans="1:68" x14ac:dyDescent="0.25">
      <c r="A154" t="s">
        <v>88</v>
      </c>
      <c r="B154" t="s">
        <v>147</v>
      </c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1"/>
      <c r="AV154" s="12"/>
      <c r="AW154" s="12">
        <v>1</v>
      </c>
      <c r="AX154" s="12"/>
      <c r="AY154" s="12">
        <v>1</v>
      </c>
      <c r="AZ154" s="12">
        <v>1</v>
      </c>
      <c r="BA154" s="12">
        <v>1</v>
      </c>
      <c r="BB154" s="12"/>
      <c r="BC154" s="12"/>
      <c r="BD154" s="12"/>
      <c r="BE154" s="12">
        <v>1</v>
      </c>
      <c r="BG154" s="20"/>
      <c r="BH154" s="20">
        <v>32</v>
      </c>
      <c r="BI154" s="20"/>
      <c r="BJ154" s="20">
        <v>16</v>
      </c>
      <c r="BK154" s="20">
        <v>16</v>
      </c>
      <c r="BL154" s="20">
        <v>16</v>
      </c>
      <c r="BM154" s="20"/>
      <c r="BN154" s="20"/>
      <c r="BO154" s="20"/>
      <c r="BP154" s="20">
        <v>16</v>
      </c>
    </row>
    <row r="155" spans="1:68" x14ac:dyDescent="0.25">
      <c r="A155" t="s">
        <v>89</v>
      </c>
      <c r="B155" t="s">
        <v>147</v>
      </c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1"/>
      <c r="AV155" s="12"/>
      <c r="AW155" s="12"/>
      <c r="AX155" s="12"/>
      <c r="AY155" s="12"/>
      <c r="AZ155" s="12"/>
      <c r="BA155" s="12"/>
      <c r="BB155" s="12">
        <v>1</v>
      </c>
      <c r="BC155" s="12">
        <v>1</v>
      </c>
      <c r="BD155" s="12"/>
      <c r="BE155" s="12">
        <v>1</v>
      </c>
      <c r="BG155" s="20"/>
      <c r="BH155" s="20"/>
      <c r="BI155" s="20"/>
      <c r="BJ155" s="20"/>
      <c r="BK155" s="20"/>
      <c r="BL155" s="20"/>
      <c r="BM155" s="20">
        <v>32</v>
      </c>
      <c r="BN155" s="20">
        <v>16</v>
      </c>
      <c r="BO155" s="20"/>
      <c r="BP155" s="20">
        <v>16</v>
      </c>
    </row>
    <row r="156" spans="1:68" x14ac:dyDescent="0.25">
      <c r="A156" t="s">
        <v>90</v>
      </c>
      <c r="B156" t="s">
        <v>147</v>
      </c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1"/>
      <c r="AV156" s="12">
        <v>2</v>
      </c>
      <c r="AW156" s="12"/>
      <c r="AX156" s="12">
        <v>1</v>
      </c>
      <c r="AY156" s="12">
        <v>3</v>
      </c>
      <c r="AZ156" s="12"/>
      <c r="BA156" s="12"/>
      <c r="BB156" s="12"/>
      <c r="BC156" s="12"/>
      <c r="BD156" s="12"/>
      <c r="BE156" s="12"/>
      <c r="BG156" s="20">
        <v>32</v>
      </c>
      <c r="BH156" s="20"/>
      <c r="BI156" s="20">
        <v>32</v>
      </c>
      <c r="BJ156" s="20">
        <v>64</v>
      </c>
      <c r="BK156" s="20"/>
      <c r="BL156" s="20"/>
      <c r="BM156" s="20"/>
      <c r="BN156" s="20"/>
      <c r="BO156" s="20"/>
      <c r="BP156" s="20"/>
    </row>
    <row r="157" spans="1:68" x14ac:dyDescent="0.25">
      <c r="A157" t="s">
        <v>91</v>
      </c>
      <c r="B157" t="s">
        <v>147</v>
      </c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1"/>
      <c r="AV157" s="12">
        <v>1</v>
      </c>
      <c r="AW157" s="12">
        <v>2</v>
      </c>
      <c r="AX157" s="12"/>
      <c r="AY157" s="12">
        <v>1</v>
      </c>
      <c r="AZ157" s="12">
        <v>1</v>
      </c>
      <c r="BA157" s="12">
        <v>2</v>
      </c>
      <c r="BB157" s="12"/>
      <c r="BC157" s="12"/>
      <c r="BD157" s="12">
        <v>2</v>
      </c>
      <c r="BE157" s="12">
        <v>3</v>
      </c>
      <c r="BG157" s="20">
        <v>32</v>
      </c>
      <c r="BH157" s="20">
        <v>32</v>
      </c>
      <c r="BI157" s="20"/>
      <c r="BJ157" s="20">
        <v>32</v>
      </c>
      <c r="BK157" s="20">
        <v>32</v>
      </c>
      <c r="BL157" s="20">
        <v>32</v>
      </c>
      <c r="BM157" s="20"/>
      <c r="BN157" s="20"/>
      <c r="BO157" s="20">
        <v>32</v>
      </c>
      <c r="BP157" s="20">
        <v>64</v>
      </c>
    </row>
    <row r="158" spans="1:68" x14ac:dyDescent="0.25">
      <c r="A158" t="s">
        <v>92</v>
      </c>
      <c r="B158" t="s">
        <v>147</v>
      </c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1"/>
      <c r="AV158" s="12"/>
      <c r="AW158" s="12"/>
      <c r="AX158" s="12"/>
      <c r="AY158" s="12"/>
      <c r="AZ158" s="12"/>
      <c r="BA158" s="12"/>
      <c r="BB158" s="12"/>
      <c r="BC158" s="12">
        <v>1</v>
      </c>
      <c r="BD158" s="12"/>
      <c r="BE158" s="12"/>
      <c r="BG158" s="20"/>
      <c r="BH158" s="20"/>
      <c r="BI158" s="20"/>
      <c r="BJ158" s="20"/>
      <c r="BK158" s="20"/>
      <c r="BL158" s="20"/>
      <c r="BM158" s="20"/>
      <c r="BN158" s="20">
        <v>16</v>
      </c>
      <c r="BO158" s="20"/>
      <c r="BP158" s="20"/>
    </row>
    <row r="159" spans="1:68" x14ac:dyDescent="0.25">
      <c r="A159" t="s">
        <v>93</v>
      </c>
      <c r="B159" t="s">
        <v>147</v>
      </c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1"/>
      <c r="AV159" s="12">
        <v>2</v>
      </c>
      <c r="AW159" s="12"/>
      <c r="AX159" s="12">
        <v>1</v>
      </c>
      <c r="AY159" s="12">
        <v>1</v>
      </c>
      <c r="AZ159" s="12">
        <v>1</v>
      </c>
      <c r="BA159" s="12"/>
      <c r="BB159" s="12"/>
      <c r="BC159" s="12">
        <v>1</v>
      </c>
      <c r="BD159" s="12"/>
      <c r="BE159" s="12"/>
      <c r="BG159" s="20">
        <v>32</v>
      </c>
      <c r="BH159" s="20"/>
      <c r="BI159" s="20">
        <v>16</v>
      </c>
      <c r="BJ159" s="20">
        <v>16</v>
      </c>
      <c r="BK159" s="20">
        <v>32</v>
      </c>
      <c r="BL159" s="20"/>
      <c r="BM159" s="20"/>
      <c r="BN159" s="20">
        <v>16</v>
      </c>
      <c r="BO159" s="20"/>
      <c r="BP159" s="20"/>
    </row>
    <row r="160" spans="1:68" x14ac:dyDescent="0.25">
      <c r="A160" t="s">
        <v>94</v>
      </c>
      <c r="B160" t="s">
        <v>147</v>
      </c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1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</row>
    <row r="161" spans="1:68" x14ac:dyDescent="0.25">
      <c r="A161" t="s">
        <v>95</v>
      </c>
      <c r="B161" t="s">
        <v>147</v>
      </c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1"/>
      <c r="AV161" s="12">
        <v>2</v>
      </c>
      <c r="AW161" s="12">
        <v>2</v>
      </c>
      <c r="AX161" s="12"/>
      <c r="AY161" s="12">
        <v>1</v>
      </c>
      <c r="AZ161" s="12">
        <v>3</v>
      </c>
      <c r="BA161" s="12">
        <v>3</v>
      </c>
      <c r="BB161" s="12"/>
      <c r="BC161" s="12">
        <v>2</v>
      </c>
      <c r="BD161" s="12">
        <v>1</v>
      </c>
      <c r="BE161" s="12">
        <v>4</v>
      </c>
      <c r="BG161" s="20">
        <v>64</v>
      </c>
      <c r="BH161" s="20">
        <v>32</v>
      </c>
      <c r="BI161" s="20"/>
      <c r="BJ161" s="20">
        <v>16</v>
      </c>
      <c r="BK161" s="20">
        <v>64</v>
      </c>
      <c r="BL161" s="20">
        <v>64</v>
      </c>
      <c r="BM161" s="20"/>
      <c r="BN161" s="20">
        <v>32</v>
      </c>
      <c r="BO161" s="20">
        <v>16</v>
      </c>
      <c r="BP161" s="20">
        <v>112</v>
      </c>
    </row>
    <row r="162" spans="1:68" x14ac:dyDescent="0.25">
      <c r="A162" t="s">
        <v>96</v>
      </c>
      <c r="B162" t="s">
        <v>147</v>
      </c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1"/>
      <c r="AV162" s="12">
        <v>1</v>
      </c>
      <c r="AW162" s="12">
        <v>6</v>
      </c>
      <c r="AX162" s="12">
        <v>10</v>
      </c>
      <c r="AY162" s="12">
        <v>10</v>
      </c>
      <c r="AZ162" s="12">
        <v>2</v>
      </c>
      <c r="BA162" s="12">
        <v>5</v>
      </c>
      <c r="BB162" s="12">
        <v>1</v>
      </c>
      <c r="BC162" s="12">
        <v>9</v>
      </c>
      <c r="BD162" s="12"/>
      <c r="BE162" s="12">
        <v>8</v>
      </c>
      <c r="BG162" s="20">
        <v>16</v>
      </c>
      <c r="BH162" s="20">
        <v>112</v>
      </c>
      <c r="BI162" s="20">
        <v>176</v>
      </c>
      <c r="BJ162" s="20">
        <v>224</v>
      </c>
      <c r="BK162" s="20">
        <v>32</v>
      </c>
      <c r="BL162" s="20">
        <v>96</v>
      </c>
      <c r="BM162" s="20">
        <v>16</v>
      </c>
      <c r="BN162" s="20">
        <v>208</v>
      </c>
      <c r="BO162" s="20"/>
      <c r="BP162" s="20">
        <v>128</v>
      </c>
    </row>
    <row r="163" spans="1:68" x14ac:dyDescent="0.25">
      <c r="A163" t="s">
        <v>97</v>
      </c>
      <c r="B163" t="s">
        <v>147</v>
      </c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1"/>
      <c r="AV163" s="12"/>
      <c r="AW163" s="12"/>
      <c r="AX163" s="12"/>
      <c r="AY163" s="12">
        <v>1</v>
      </c>
      <c r="AZ163" s="12">
        <v>2</v>
      </c>
      <c r="BA163" s="12"/>
      <c r="BB163" s="12">
        <v>3</v>
      </c>
      <c r="BC163" s="12">
        <v>2</v>
      </c>
      <c r="BD163" s="12">
        <v>1</v>
      </c>
      <c r="BE163" s="12"/>
      <c r="BG163" s="20"/>
      <c r="BH163" s="20"/>
      <c r="BI163" s="20"/>
      <c r="BJ163" s="20">
        <v>16</v>
      </c>
      <c r="BK163" s="20">
        <v>32</v>
      </c>
      <c r="BL163" s="20"/>
      <c r="BM163" s="20">
        <v>48</v>
      </c>
      <c r="BN163" s="20">
        <v>48</v>
      </c>
      <c r="BO163" s="20">
        <v>16</v>
      </c>
      <c r="BP163" s="20"/>
    </row>
    <row r="164" spans="1:68" x14ac:dyDescent="0.25">
      <c r="A164" t="s">
        <v>98</v>
      </c>
      <c r="B164" t="s">
        <v>147</v>
      </c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1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</row>
    <row r="165" spans="1:68" x14ac:dyDescent="0.25">
      <c r="A165" t="s">
        <v>99</v>
      </c>
      <c r="B165" t="s">
        <v>147</v>
      </c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1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</row>
    <row r="166" spans="1:68" x14ac:dyDescent="0.25">
      <c r="A166" t="s">
        <v>100</v>
      </c>
      <c r="B166" t="s">
        <v>147</v>
      </c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1"/>
      <c r="AV166" s="12">
        <v>2</v>
      </c>
      <c r="AW166" s="12">
        <v>1</v>
      </c>
      <c r="AX166" s="12">
        <v>4</v>
      </c>
      <c r="AY166" s="12">
        <v>1</v>
      </c>
      <c r="AZ166" s="12">
        <v>1</v>
      </c>
      <c r="BA166" s="12">
        <v>1</v>
      </c>
      <c r="BB166" s="12"/>
      <c r="BC166" s="12"/>
      <c r="BD166" s="12">
        <v>1</v>
      </c>
      <c r="BE166" s="12">
        <v>3</v>
      </c>
      <c r="BG166" s="20">
        <v>32</v>
      </c>
      <c r="BH166" s="20">
        <v>32</v>
      </c>
      <c r="BI166" s="20">
        <v>96</v>
      </c>
      <c r="BJ166" s="20">
        <v>16</v>
      </c>
      <c r="BK166" s="20">
        <v>16</v>
      </c>
      <c r="BL166" s="20">
        <v>16</v>
      </c>
      <c r="BM166" s="20"/>
      <c r="BN166" s="20"/>
      <c r="BO166" s="20">
        <v>32</v>
      </c>
      <c r="BP166" s="20">
        <v>48</v>
      </c>
    </row>
    <row r="167" spans="1:68" x14ac:dyDescent="0.25">
      <c r="A167" t="s">
        <v>101</v>
      </c>
      <c r="B167" t="s">
        <v>147</v>
      </c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1"/>
      <c r="AV167" s="12"/>
      <c r="AW167" s="12"/>
      <c r="AX167" s="12"/>
      <c r="AY167" s="12"/>
      <c r="AZ167" s="12"/>
      <c r="BA167" s="12"/>
      <c r="BB167" s="12">
        <v>1</v>
      </c>
      <c r="BC167" s="12">
        <v>1</v>
      </c>
      <c r="BD167" s="12"/>
      <c r="BE167" s="12">
        <v>2</v>
      </c>
      <c r="BG167" s="20"/>
      <c r="BH167" s="20"/>
      <c r="BI167" s="20"/>
      <c r="BJ167" s="20"/>
      <c r="BK167" s="20"/>
      <c r="BL167" s="20"/>
      <c r="BM167" s="20">
        <v>16</v>
      </c>
      <c r="BN167" s="20">
        <v>16</v>
      </c>
      <c r="BO167" s="20"/>
      <c r="BP167" s="20">
        <v>32</v>
      </c>
    </row>
    <row r="168" spans="1:68" x14ac:dyDescent="0.25">
      <c r="A168" t="s">
        <v>102</v>
      </c>
      <c r="B168" t="s">
        <v>147</v>
      </c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1"/>
      <c r="AV168" s="12"/>
      <c r="AW168" s="12"/>
      <c r="AX168" s="12"/>
      <c r="AY168" s="12"/>
      <c r="AZ168" s="12"/>
      <c r="BA168" s="12">
        <v>1</v>
      </c>
      <c r="BB168" s="12"/>
      <c r="BC168" s="12"/>
      <c r="BD168" s="12">
        <v>1</v>
      </c>
      <c r="BE168" s="12"/>
      <c r="BG168" s="20"/>
      <c r="BH168" s="20"/>
      <c r="BI168" s="20"/>
      <c r="BJ168" s="20"/>
      <c r="BK168" s="20"/>
      <c r="BL168" s="20">
        <v>16</v>
      </c>
      <c r="BM168" s="20"/>
      <c r="BN168" s="20"/>
      <c r="BO168" s="20">
        <v>16</v>
      </c>
      <c r="BP168" s="20"/>
    </row>
    <row r="169" spans="1:68" x14ac:dyDescent="0.25">
      <c r="A169" t="s">
        <v>103</v>
      </c>
      <c r="B169" t="s">
        <v>147</v>
      </c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1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</row>
    <row r="170" spans="1:68" x14ac:dyDescent="0.25">
      <c r="A170" t="s">
        <v>104</v>
      </c>
      <c r="B170" t="s">
        <v>147</v>
      </c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1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</row>
    <row r="171" spans="1:68" x14ac:dyDescent="0.25">
      <c r="A171" t="s">
        <v>105</v>
      </c>
      <c r="B171" t="s">
        <v>147</v>
      </c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1"/>
      <c r="AV171" s="12">
        <v>1</v>
      </c>
      <c r="AW171" s="12"/>
      <c r="AX171" s="12"/>
      <c r="AY171" s="12">
        <v>3</v>
      </c>
      <c r="AZ171" s="12"/>
      <c r="BA171" s="12">
        <v>1</v>
      </c>
      <c r="BB171" s="12">
        <v>1</v>
      </c>
      <c r="BC171" s="12">
        <v>2</v>
      </c>
      <c r="BD171" s="12">
        <v>1</v>
      </c>
      <c r="BE171" s="12">
        <v>4</v>
      </c>
      <c r="BG171" s="20">
        <v>32</v>
      </c>
      <c r="BH171" s="20"/>
      <c r="BI171" s="20"/>
      <c r="BJ171" s="20">
        <v>64</v>
      </c>
      <c r="BK171" s="20"/>
      <c r="BL171" s="20">
        <v>16</v>
      </c>
      <c r="BM171" s="20">
        <v>32</v>
      </c>
      <c r="BN171" s="20">
        <v>48</v>
      </c>
      <c r="BO171" s="20">
        <v>16</v>
      </c>
      <c r="BP171" s="20">
        <v>96</v>
      </c>
    </row>
    <row r="172" spans="1:68" x14ac:dyDescent="0.25">
      <c r="A172" t="s">
        <v>106</v>
      </c>
      <c r="B172" t="s">
        <v>147</v>
      </c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1"/>
      <c r="AV172" s="12">
        <v>2</v>
      </c>
      <c r="AW172" s="12"/>
      <c r="AX172" s="12">
        <v>2</v>
      </c>
      <c r="AY172" s="12"/>
      <c r="AZ172" s="12"/>
      <c r="BA172" s="12"/>
      <c r="BB172" s="12"/>
      <c r="BC172" s="12"/>
      <c r="BD172" s="12"/>
      <c r="BE172" s="12"/>
      <c r="BG172" s="20">
        <v>32</v>
      </c>
      <c r="BH172" s="20"/>
      <c r="BI172" s="20">
        <v>48</v>
      </c>
      <c r="BJ172" s="20"/>
      <c r="BK172" s="20"/>
      <c r="BL172" s="20"/>
      <c r="BM172" s="20"/>
      <c r="BN172" s="20"/>
      <c r="BO172" s="20"/>
      <c r="BP172" s="20"/>
    </row>
    <row r="173" spans="1:68" x14ac:dyDescent="0.25">
      <c r="A173" t="s">
        <v>107</v>
      </c>
      <c r="B173" t="s">
        <v>147</v>
      </c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1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</row>
    <row r="174" spans="1:68" x14ac:dyDescent="0.25">
      <c r="A174" t="s">
        <v>108</v>
      </c>
      <c r="B174" t="s">
        <v>147</v>
      </c>
      <c r="AA174">
        <v>1</v>
      </c>
      <c r="AK174" s="20"/>
      <c r="AL174" s="20">
        <v>8</v>
      </c>
      <c r="AM174" s="20"/>
      <c r="AN174" s="20"/>
      <c r="AO174" s="20"/>
      <c r="AP174" s="20"/>
      <c r="AQ174" s="20"/>
      <c r="AR174" s="20"/>
      <c r="AS174" s="20"/>
      <c r="AT174" s="20"/>
      <c r="AU174" s="21"/>
      <c r="AV174" s="12">
        <v>2</v>
      </c>
      <c r="AW174" s="12"/>
      <c r="AX174" s="12">
        <v>1</v>
      </c>
      <c r="AY174" s="12"/>
      <c r="AZ174" s="12">
        <v>5</v>
      </c>
      <c r="BA174" s="12">
        <v>2</v>
      </c>
      <c r="BB174" s="12"/>
      <c r="BC174" s="12">
        <v>1</v>
      </c>
      <c r="BD174" s="12">
        <v>2</v>
      </c>
      <c r="BE174" s="12">
        <v>3</v>
      </c>
      <c r="BG174" s="20">
        <v>48</v>
      </c>
      <c r="BH174" s="20"/>
      <c r="BI174" s="20">
        <v>16</v>
      </c>
      <c r="BJ174" s="20"/>
      <c r="BK174" s="20">
        <v>96</v>
      </c>
      <c r="BL174" s="20">
        <v>48</v>
      </c>
      <c r="BM174" s="20"/>
      <c r="BN174" s="20">
        <v>16</v>
      </c>
      <c r="BO174" s="20">
        <v>32</v>
      </c>
      <c r="BP174" s="20">
        <v>48</v>
      </c>
    </row>
    <row r="175" spans="1:68" x14ac:dyDescent="0.25">
      <c r="A175" t="s">
        <v>109</v>
      </c>
      <c r="B175" t="s">
        <v>147</v>
      </c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1"/>
      <c r="AV175" s="12">
        <v>56</v>
      </c>
      <c r="AW175" s="12">
        <v>83</v>
      </c>
      <c r="AX175" s="12">
        <v>60</v>
      </c>
      <c r="AY175" s="12">
        <v>4</v>
      </c>
      <c r="AZ175" s="12">
        <v>26</v>
      </c>
      <c r="BA175" s="12">
        <v>48</v>
      </c>
      <c r="BB175" s="12">
        <v>50</v>
      </c>
      <c r="BC175" s="12">
        <v>45</v>
      </c>
      <c r="BD175" s="12">
        <v>45</v>
      </c>
      <c r="BE175" s="12">
        <v>64</v>
      </c>
      <c r="BG175" s="20">
        <v>1072</v>
      </c>
      <c r="BH175" s="20">
        <v>1568</v>
      </c>
      <c r="BI175" s="20">
        <v>1184</v>
      </c>
      <c r="BJ175" s="20">
        <v>96</v>
      </c>
      <c r="BK175" s="20">
        <v>512</v>
      </c>
      <c r="BL175" s="20">
        <v>1008</v>
      </c>
      <c r="BM175" s="20">
        <v>976</v>
      </c>
      <c r="BN175" s="20">
        <v>848</v>
      </c>
      <c r="BO175" s="20">
        <v>848</v>
      </c>
      <c r="BP175" s="20">
        <v>1248</v>
      </c>
    </row>
    <row r="176" spans="1:68" x14ac:dyDescent="0.25">
      <c r="A176" t="s">
        <v>110</v>
      </c>
      <c r="B176" t="s">
        <v>147</v>
      </c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1"/>
      <c r="AV176" s="12"/>
      <c r="AW176" s="12">
        <v>1</v>
      </c>
      <c r="AX176" s="12"/>
      <c r="AY176" s="12"/>
      <c r="AZ176" s="12"/>
      <c r="BA176" s="12"/>
      <c r="BB176" s="12"/>
      <c r="BC176" s="12"/>
      <c r="BD176" s="12"/>
      <c r="BE176" s="12"/>
      <c r="BG176" s="20"/>
      <c r="BH176" s="20">
        <v>16</v>
      </c>
      <c r="BI176" s="20"/>
      <c r="BJ176" s="20"/>
      <c r="BK176" s="20"/>
      <c r="BL176" s="20"/>
      <c r="BM176" s="20"/>
      <c r="BN176" s="20"/>
      <c r="BO176" s="20"/>
      <c r="BP176" s="20"/>
    </row>
    <row r="177" spans="1:68" x14ac:dyDescent="0.25">
      <c r="A177" t="s">
        <v>111</v>
      </c>
      <c r="B177" t="s">
        <v>147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1"/>
      <c r="AV177" s="12"/>
      <c r="AW177" s="12"/>
      <c r="AX177" s="12"/>
      <c r="AY177" s="12"/>
      <c r="AZ177" s="12"/>
      <c r="BA177" s="12"/>
      <c r="BB177" s="12"/>
      <c r="BC177" s="12">
        <v>2</v>
      </c>
      <c r="BD177" s="12"/>
      <c r="BE177" s="12"/>
      <c r="BG177" s="20"/>
      <c r="BH177" s="20"/>
      <c r="BI177" s="20"/>
      <c r="BJ177" s="20"/>
      <c r="BK177" s="20"/>
      <c r="BL177" s="20"/>
      <c r="BM177" s="20"/>
      <c r="BN177" s="20">
        <v>32</v>
      </c>
      <c r="BO177" s="20"/>
      <c r="BP177" s="20"/>
    </row>
    <row r="178" spans="1:68" x14ac:dyDescent="0.25">
      <c r="A178" t="s">
        <v>112</v>
      </c>
      <c r="B178" t="s">
        <v>147</v>
      </c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1"/>
      <c r="AV178" s="12">
        <v>4</v>
      </c>
      <c r="AW178" s="12">
        <v>6</v>
      </c>
      <c r="AX178" s="12">
        <v>6</v>
      </c>
      <c r="AY178" s="12"/>
      <c r="AZ178" s="12"/>
      <c r="BA178" s="12">
        <v>3</v>
      </c>
      <c r="BB178" s="12">
        <v>1</v>
      </c>
      <c r="BC178" s="12">
        <v>1</v>
      </c>
      <c r="BD178" s="12">
        <v>4</v>
      </c>
      <c r="BE178" s="12">
        <v>5</v>
      </c>
      <c r="BG178" s="20">
        <v>96</v>
      </c>
      <c r="BH178" s="20">
        <v>128</v>
      </c>
      <c r="BI178" s="20">
        <v>128</v>
      </c>
      <c r="BJ178" s="20"/>
      <c r="BK178" s="20"/>
      <c r="BL178" s="20">
        <v>80</v>
      </c>
      <c r="BM178" s="20">
        <v>16</v>
      </c>
      <c r="BN178" s="20">
        <v>32</v>
      </c>
      <c r="BO178" s="20">
        <v>84</v>
      </c>
      <c r="BP178" s="20">
        <v>80</v>
      </c>
    </row>
    <row r="179" spans="1:68" x14ac:dyDescent="0.25">
      <c r="A179" t="s">
        <v>113</v>
      </c>
      <c r="B179" t="s">
        <v>147</v>
      </c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1"/>
      <c r="AV179" s="12">
        <v>1</v>
      </c>
      <c r="AW179" s="12"/>
      <c r="AX179" s="12">
        <v>1</v>
      </c>
      <c r="AY179" s="12">
        <v>4</v>
      </c>
      <c r="AZ179" s="12">
        <v>5</v>
      </c>
      <c r="BA179" s="12">
        <v>2</v>
      </c>
      <c r="BB179" s="12">
        <v>1</v>
      </c>
      <c r="BC179" s="12">
        <v>2</v>
      </c>
      <c r="BD179" s="12">
        <v>1</v>
      </c>
      <c r="BE179" s="12">
        <v>1</v>
      </c>
      <c r="BG179" s="20">
        <v>16</v>
      </c>
      <c r="BH179" s="20"/>
      <c r="BI179" s="20">
        <v>16</v>
      </c>
      <c r="BJ179" s="20">
        <v>64</v>
      </c>
      <c r="BK179" s="20">
        <v>96</v>
      </c>
      <c r="BL179" s="20">
        <v>32</v>
      </c>
      <c r="BM179" s="20">
        <v>16</v>
      </c>
      <c r="BN179" s="20">
        <v>32</v>
      </c>
      <c r="BO179" s="20">
        <v>16</v>
      </c>
      <c r="BP179" s="20">
        <v>16</v>
      </c>
    </row>
    <row r="180" spans="1:68" x14ac:dyDescent="0.25">
      <c r="A180" t="s">
        <v>114</v>
      </c>
      <c r="B180" t="s">
        <v>147</v>
      </c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1"/>
      <c r="AV180" s="12"/>
      <c r="AW180" s="12"/>
      <c r="AX180" s="12"/>
      <c r="AY180" s="12"/>
      <c r="AZ180" s="12">
        <v>2</v>
      </c>
      <c r="BA180" s="12"/>
      <c r="BB180" s="12">
        <v>2</v>
      </c>
      <c r="BC180" s="12">
        <v>1</v>
      </c>
      <c r="BD180" s="12">
        <v>2</v>
      </c>
      <c r="BE180" s="12">
        <v>6</v>
      </c>
      <c r="BG180" s="20"/>
      <c r="BH180" s="20"/>
      <c r="BI180" s="20"/>
      <c r="BJ180" s="20"/>
      <c r="BK180" s="20">
        <v>32</v>
      </c>
      <c r="BL180" s="20"/>
      <c r="BM180" s="20">
        <v>32</v>
      </c>
      <c r="BN180" s="20">
        <v>16</v>
      </c>
      <c r="BO180" s="20">
        <v>64</v>
      </c>
      <c r="BP180" s="20">
        <v>96</v>
      </c>
    </row>
    <row r="181" spans="1:68" x14ac:dyDescent="0.25">
      <c r="A181" t="s">
        <v>115</v>
      </c>
      <c r="B181" t="s">
        <v>147</v>
      </c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1"/>
      <c r="AV181" s="12">
        <v>1</v>
      </c>
      <c r="AW181" s="12">
        <v>7</v>
      </c>
      <c r="AX181" s="12">
        <v>3</v>
      </c>
      <c r="AY181" s="12">
        <v>4</v>
      </c>
      <c r="AZ181" s="12">
        <v>2</v>
      </c>
      <c r="BA181" s="12">
        <v>2</v>
      </c>
      <c r="BB181" s="12"/>
      <c r="BC181" s="12">
        <v>1</v>
      </c>
      <c r="BD181" s="12">
        <v>1</v>
      </c>
      <c r="BE181" s="12"/>
      <c r="BG181" s="20">
        <v>16</v>
      </c>
      <c r="BH181" s="20">
        <v>128</v>
      </c>
      <c r="BI181" s="20">
        <v>80</v>
      </c>
      <c r="BJ181" s="20">
        <v>64</v>
      </c>
      <c r="BK181" s="20">
        <v>64</v>
      </c>
      <c r="BL181" s="20">
        <v>32</v>
      </c>
      <c r="BM181" s="20"/>
      <c r="BN181" s="20">
        <v>16</v>
      </c>
      <c r="BO181" s="20">
        <v>16</v>
      </c>
      <c r="BP181" s="20"/>
    </row>
    <row r="182" spans="1:68" x14ac:dyDescent="0.25">
      <c r="A182" t="s">
        <v>116</v>
      </c>
      <c r="B182" t="s">
        <v>147</v>
      </c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1"/>
      <c r="AV182" s="12"/>
      <c r="AW182" s="12"/>
      <c r="AX182" s="12">
        <v>1</v>
      </c>
      <c r="AY182" s="12"/>
      <c r="AZ182" s="12"/>
      <c r="BA182" s="12"/>
      <c r="BB182" s="12">
        <v>1</v>
      </c>
      <c r="BC182" s="12"/>
      <c r="BD182" s="12"/>
      <c r="BE182" s="12"/>
      <c r="BG182" s="20"/>
      <c r="BH182" s="20"/>
      <c r="BI182" s="20">
        <v>16</v>
      </c>
      <c r="BJ182" s="20"/>
      <c r="BK182" s="20"/>
      <c r="BL182" s="20"/>
      <c r="BM182" s="20">
        <v>16</v>
      </c>
      <c r="BN182" s="20"/>
      <c r="BO182" s="20"/>
      <c r="BP182" s="20"/>
    </row>
    <row r="183" spans="1:68" x14ac:dyDescent="0.25">
      <c r="A183" t="s">
        <v>117</v>
      </c>
      <c r="B183" t="s">
        <v>147</v>
      </c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1"/>
      <c r="AV183" s="12"/>
      <c r="AW183" s="12"/>
      <c r="AX183" s="12"/>
      <c r="AY183" s="12"/>
      <c r="AZ183" s="12"/>
      <c r="BA183" s="12">
        <v>1</v>
      </c>
      <c r="BB183" s="12"/>
      <c r="BC183" s="12"/>
      <c r="BD183" s="12"/>
      <c r="BE183" s="12"/>
      <c r="BG183" s="20"/>
      <c r="BH183" s="20"/>
      <c r="BI183" s="20"/>
      <c r="BJ183" s="20"/>
      <c r="BK183" s="20"/>
      <c r="BL183" s="20">
        <v>32</v>
      </c>
      <c r="BM183" s="20"/>
      <c r="BN183" s="20"/>
      <c r="BO183" s="20"/>
      <c r="BP183" s="20"/>
    </row>
    <row r="184" spans="1:68" x14ac:dyDescent="0.25">
      <c r="A184" t="s">
        <v>118</v>
      </c>
      <c r="B184" t="s">
        <v>147</v>
      </c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1"/>
      <c r="AV184" s="12"/>
      <c r="AW184" s="12"/>
      <c r="AX184" s="12"/>
      <c r="AY184" s="12">
        <v>1</v>
      </c>
      <c r="AZ184" s="12"/>
      <c r="BA184" s="12"/>
      <c r="BB184" s="12">
        <v>1</v>
      </c>
      <c r="BC184" s="12">
        <v>1</v>
      </c>
      <c r="BD184" s="12"/>
      <c r="BE184" s="12">
        <v>2</v>
      </c>
      <c r="BG184" s="20"/>
      <c r="BH184" s="20"/>
      <c r="BI184" s="20"/>
      <c r="BJ184" s="20">
        <v>16</v>
      </c>
      <c r="BK184" s="20"/>
      <c r="BL184" s="20"/>
      <c r="BM184" s="20">
        <v>16</v>
      </c>
      <c r="BN184" s="20">
        <v>32</v>
      </c>
      <c r="BO184" s="20"/>
      <c r="BP184" s="20">
        <v>48</v>
      </c>
    </row>
    <row r="185" spans="1:68" x14ac:dyDescent="0.25">
      <c r="A185" t="s">
        <v>119</v>
      </c>
      <c r="B185" t="s">
        <v>147</v>
      </c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1"/>
      <c r="AV185" s="12">
        <v>4</v>
      </c>
      <c r="AW185" s="12">
        <v>2</v>
      </c>
      <c r="AX185" s="12"/>
      <c r="AY185" s="12">
        <v>2</v>
      </c>
      <c r="AZ185" s="12">
        <v>1</v>
      </c>
      <c r="BA185" s="12">
        <v>1</v>
      </c>
      <c r="BB185" s="12">
        <v>1</v>
      </c>
      <c r="BC185" s="12"/>
      <c r="BD185" s="12">
        <v>1</v>
      </c>
      <c r="BE185" s="12"/>
      <c r="BG185" s="20">
        <v>80</v>
      </c>
      <c r="BH185" s="20">
        <v>32</v>
      </c>
      <c r="BI185" s="20"/>
      <c r="BJ185" s="20">
        <v>32</v>
      </c>
      <c r="BK185" s="20">
        <v>16</v>
      </c>
      <c r="BL185" s="20">
        <v>32</v>
      </c>
      <c r="BM185" s="20">
        <v>16</v>
      </c>
      <c r="BN185" s="20"/>
      <c r="BO185" s="20">
        <v>16</v>
      </c>
      <c r="BP185" s="20"/>
    </row>
    <row r="186" spans="1:68" x14ac:dyDescent="0.25">
      <c r="A186" t="s">
        <v>120</v>
      </c>
      <c r="B186" t="s">
        <v>147</v>
      </c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1"/>
      <c r="AV186" s="12"/>
      <c r="AW186" s="12">
        <v>1</v>
      </c>
      <c r="AX186" s="12">
        <v>1</v>
      </c>
      <c r="AY186" s="12"/>
      <c r="AZ186" s="12"/>
      <c r="BA186" s="12"/>
      <c r="BB186" s="12"/>
      <c r="BC186" s="12">
        <v>1</v>
      </c>
      <c r="BD186" s="12"/>
      <c r="BE186" s="12"/>
      <c r="BG186" s="20"/>
      <c r="BH186" s="20">
        <v>16</v>
      </c>
      <c r="BI186" s="20">
        <v>32</v>
      </c>
      <c r="BJ186" s="20"/>
      <c r="BK186" s="20"/>
      <c r="BL186" s="20"/>
      <c r="BM186" s="20"/>
      <c r="BN186" s="20">
        <v>16</v>
      </c>
      <c r="BO186" s="20"/>
      <c r="BP186" s="20"/>
    </row>
    <row r="187" spans="1:68" x14ac:dyDescent="0.25">
      <c r="A187" t="s">
        <v>121</v>
      </c>
      <c r="B187" t="s">
        <v>147</v>
      </c>
      <c r="AA187">
        <v>2</v>
      </c>
      <c r="AB187">
        <v>2</v>
      </c>
      <c r="AD187">
        <v>1</v>
      </c>
      <c r="AK187" s="20"/>
      <c r="AL187" s="20">
        <v>16</v>
      </c>
      <c r="AM187" s="20">
        <v>16</v>
      </c>
      <c r="AN187" s="20"/>
      <c r="AO187" s="20">
        <v>8</v>
      </c>
      <c r="AP187" s="20"/>
      <c r="AQ187" s="20"/>
      <c r="AR187" s="20"/>
      <c r="AS187" s="20"/>
      <c r="AT187" s="20"/>
      <c r="AU187" s="21"/>
      <c r="AV187" s="12">
        <v>16</v>
      </c>
      <c r="AW187" s="12">
        <v>30</v>
      </c>
      <c r="AX187" s="12">
        <v>26</v>
      </c>
      <c r="AY187" s="12">
        <v>25</v>
      </c>
      <c r="AZ187" s="12">
        <v>37</v>
      </c>
      <c r="BA187" s="12">
        <v>18</v>
      </c>
      <c r="BB187" s="12">
        <v>10</v>
      </c>
      <c r="BC187" s="12">
        <v>96</v>
      </c>
      <c r="BD187" s="12">
        <v>49</v>
      </c>
      <c r="BE187" s="12">
        <v>93</v>
      </c>
      <c r="BG187" s="20">
        <v>368</v>
      </c>
      <c r="BH187" s="20">
        <v>564</v>
      </c>
      <c r="BI187" s="20">
        <v>560</v>
      </c>
      <c r="BJ187" s="20">
        <v>544</v>
      </c>
      <c r="BK187" s="20">
        <v>752</v>
      </c>
      <c r="BL187" s="20">
        <v>384</v>
      </c>
      <c r="BM187" s="20">
        <v>240</v>
      </c>
      <c r="BN187" s="20">
        <v>2000</v>
      </c>
      <c r="BO187" s="20">
        <v>896</v>
      </c>
      <c r="BP187" s="20">
        <v>1856</v>
      </c>
    </row>
    <row r="188" spans="1:68" x14ac:dyDescent="0.25">
      <c r="A188" t="s">
        <v>122</v>
      </c>
      <c r="B188" t="s">
        <v>147</v>
      </c>
      <c r="Z188">
        <v>4</v>
      </c>
      <c r="AA188">
        <v>2</v>
      </c>
      <c r="AB188">
        <v>9</v>
      </c>
      <c r="AC188">
        <v>3</v>
      </c>
      <c r="AD188">
        <v>2</v>
      </c>
      <c r="AK188" s="20">
        <v>32</v>
      </c>
      <c r="AL188" s="20">
        <v>16</v>
      </c>
      <c r="AM188" s="20">
        <v>72</v>
      </c>
      <c r="AN188" s="20">
        <v>24</v>
      </c>
      <c r="AO188" s="20">
        <v>16</v>
      </c>
      <c r="AP188" s="20"/>
      <c r="AQ188" s="20"/>
      <c r="AR188" s="20"/>
      <c r="AS188" s="20"/>
      <c r="AT188" s="20"/>
      <c r="AU188" s="21"/>
      <c r="AV188" s="12">
        <v>22</v>
      </c>
      <c r="AW188" s="12">
        <v>19</v>
      </c>
      <c r="AX188" s="12">
        <v>32</v>
      </c>
      <c r="AY188" s="12">
        <v>32</v>
      </c>
      <c r="AZ188" s="12">
        <v>18</v>
      </c>
      <c r="BA188" s="12">
        <v>126</v>
      </c>
      <c r="BB188" s="12">
        <v>113</v>
      </c>
      <c r="BC188" s="12">
        <v>82</v>
      </c>
      <c r="BD188" s="12">
        <v>74</v>
      </c>
      <c r="BE188" s="12">
        <v>81</v>
      </c>
      <c r="BG188" s="20">
        <v>480</v>
      </c>
      <c r="BH188" s="20">
        <v>368</v>
      </c>
      <c r="BI188" s="20">
        <v>672</v>
      </c>
      <c r="BJ188" s="20">
        <v>640</v>
      </c>
      <c r="BK188" s="20">
        <v>368</v>
      </c>
      <c r="BL188" s="20">
        <v>2372</v>
      </c>
      <c r="BM188" s="20">
        <v>2224</v>
      </c>
      <c r="BN188" s="20">
        <v>1536</v>
      </c>
      <c r="BO188" s="20">
        <v>1376</v>
      </c>
      <c r="BP188" s="20">
        <v>1568</v>
      </c>
    </row>
    <row r="189" spans="1:68" x14ac:dyDescent="0.25">
      <c r="A189" t="s">
        <v>123</v>
      </c>
      <c r="B189" t="s">
        <v>147</v>
      </c>
      <c r="Z189">
        <v>1</v>
      </c>
      <c r="AA189">
        <v>1</v>
      </c>
      <c r="AB189">
        <v>1</v>
      </c>
      <c r="AK189" s="20">
        <v>8</v>
      </c>
      <c r="AL189" s="20">
        <v>8</v>
      </c>
      <c r="AM189" s="20">
        <v>8</v>
      </c>
      <c r="AN189" s="20"/>
      <c r="AO189" s="20"/>
      <c r="AP189" s="20"/>
      <c r="AQ189" s="20"/>
      <c r="AR189" s="20"/>
      <c r="AS189" s="20"/>
      <c r="AT189" s="20"/>
      <c r="AU189" s="21"/>
      <c r="AV189" s="12">
        <v>4</v>
      </c>
      <c r="AW189" s="12">
        <v>11</v>
      </c>
      <c r="AX189" s="12">
        <v>8</v>
      </c>
      <c r="AY189" s="12">
        <v>3</v>
      </c>
      <c r="AZ189" s="12">
        <v>9</v>
      </c>
      <c r="BA189" s="12">
        <v>17</v>
      </c>
      <c r="BB189" s="12">
        <v>23</v>
      </c>
      <c r="BC189" s="12">
        <v>21</v>
      </c>
      <c r="BD189" s="12">
        <v>18</v>
      </c>
      <c r="BE189" s="12">
        <v>43</v>
      </c>
      <c r="BG189" s="20">
        <v>80</v>
      </c>
      <c r="BH189" s="20">
        <v>208</v>
      </c>
      <c r="BI189" s="20">
        <v>208</v>
      </c>
      <c r="BJ189" s="20">
        <v>48</v>
      </c>
      <c r="BK189" s="20">
        <v>224</v>
      </c>
      <c r="BL189" s="20">
        <v>320</v>
      </c>
      <c r="BM189" s="20">
        <v>512</v>
      </c>
      <c r="BN189" s="20">
        <v>384</v>
      </c>
      <c r="BO189" s="20">
        <v>352</v>
      </c>
      <c r="BP189" s="20">
        <v>848</v>
      </c>
    </row>
    <row r="190" spans="1:68" x14ac:dyDescent="0.25">
      <c r="A190" t="s">
        <v>124</v>
      </c>
      <c r="B190" t="s">
        <v>147</v>
      </c>
      <c r="Z190">
        <v>1</v>
      </c>
      <c r="AB190">
        <v>1</v>
      </c>
      <c r="AD190">
        <v>2</v>
      </c>
      <c r="AE190">
        <v>1</v>
      </c>
      <c r="AF190">
        <v>3</v>
      </c>
      <c r="AK190" s="20">
        <v>8</v>
      </c>
      <c r="AL190" s="20"/>
      <c r="AM190" s="20">
        <v>8</v>
      </c>
      <c r="AN190" s="20"/>
      <c r="AO190" s="20">
        <v>16</v>
      </c>
      <c r="AP190" s="20">
        <v>8</v>
      </c>
      <c r="AQ190" s="20">
        <v>24</v>
      </c>
      <c r="AR190" s="20"/>
      <c r="AS190" s="20"/>
      <c r="AT190" s="20"/>
      <c r="AU190" s="21"/>
      <c r="AV190" s="12">
        <v>19</v>
      </c>
      <c r="AW190" s="12">
        <v>14</v>
      </c>
      <c r="AX190" s="12">
        <v>11</v>
      </c>
      <c r="AY190" s="12">
        <v>12</v>
      </c>
      <c r="AZ190" s="12">
        <v>19</v>
      </c>
      <c r="BA190" s="12">
        <v>6</v>
      </c>
      <c r="BB190" s="12">
        <v>19</v>
      </c>
      <c r="BC190" s="12">
        <v>13</v>
      </c>
      <c r="BD190" s="12">
        <v>43</v>
      </c>
      <c r="BE190" s="12">
        <v>48</v>
      </c>
      <c r="BG190" s="20">
        <v>400</v>
      </c>
      <c r="BH190" s="20">
        <v>272</v>
      </c>
      <c r="BI190" s="20">
        <v>224</v>
      </c>
      <c r="BJ190" s="20">
        <v>224</v>
      </c>
      <c r="BK190" s="20">
        <v>384</v>
      </c>
      <c r="BL190" s="20">
        <v>128</v>
      </c>
      <c r="BM190" s="20">
        <v>384</v>
      </c>
      <c r="BN190" s="20">
        <v>304</v>
      </c>
      <c r="BO190" s="20">
        <v>912</v>
      </c>
      <c r="BP190" s="20">
        <v>976</v>
      </c>
    </row>
    <row r="191" spans="1:68" x14ac:dyDescent="0.25">
      <c r="A191" t="s">
        <v>125</v>
      </c>
      <c r="B191" t="s">
        <v>147</v>
      </c>
      <c r="Z191">
        <v>16</v>
      </c>
      <c r="AA191">
        <v>9</v>
      </c>
      <c r="AB191">
        <v>13</v>
      </c>
      <c r="AC191">
        <v>9</v>
      </c>
      <c r="AD191">
        <v>4</v>
      </c>
      <c r="AE191">
        <v>17</v>
      </c>
      <c r="AF191">
        <v>8</v>
      </c>
      <c r="AG191">
        <v>8</v>
      </c>
      <c r="AH191">
        <v>2</v>
      </c>
      <c r="AI191">
        <v>16</v>
      </c>
      <c r="AK191" s="20">
        <v>128</v>
      </c>
      <c r="AL191" s="20">
        <v>72</v>
      </c>
      <c r="AM191" s="20">
        <v>104</v>
      </c>
      <c r="AN191" s="20">
        <v>72</v>
      </c>
      <c r="AO191" s="20">
        <v>32</v>
      </c>
      <c r="AP191" s="20">
        <v>136</v>
      </c>
      <c r="AQ191" s="20">
        <v>64</v>
      </c>
      <c r="AR191" s="20">
        <v>64</v>
      </c>
      <c r="AS191" s="20">
        <v>16</v>
      </c>
      <c r="AT191" s="20">
        <v>128</v>
      </c>
      <c r="AU191" s="21"/>
      <c r="AV191" s="12">
        <v>38</v>
      </c>
      <c r="AW191" s="12">
        <v>43</v>
      </c>
      <c r="AX191" s="12">
        <v>36</v>
      </c>
      <c r="AY191" s="12">
        <v>33</v>
      </c>
      <c r="AZ191" s="12">
        <v>29</v>
      </c>
      <c r="BA191" s="12">
        <v>36</v>
      </c>
      <c r="BB191" s="12">
        <v>42</v>
      </c>
      <c r="BC191" s="12">
        <v>31</v>
      </c>
      <c r="BD191" s="12">
        <v>28</v>
      </c>
      <c r="BE191" s="12">
        <v>44</v>
      </c>
      <c r="BG191" s="20">
        <v>736</v>
      </c>
      <c r="BH191" s="20">
        <v>832</v>
      </c>
      <c r="BI191" s="20">
        <v>832</v>
      </c>
      <c r="BJ191" s="20">
        <v>672</v>
      </c>
      <c r="BK191" s="20">
        <v>656</v>
      </c>
      <c r="BL191" s="20">
        <v>752</v>
      </c>
      <c r="BM191" s="20">
        <v>896</v>
      </c>
      <c r="BN191" s="20">
        <v>608</v>
      </c>
      <c r="BO191" s="20">
        <v>576</v>
      </c>
      <c r="BP191" s="20">
        <v>880</v>
      </c>
    </row>
    <row r="192" spans="1:68" x14ac:dyDescent="0.25">
      <c r="A192" t="s">
        <v>126</v>
      </c>
      <c r="B192" t="s">
        <v>147</v>
      </c>
      <c r="Z192">
        <v>8</v>
      </c>
      <c r="AA192">
        <v>4</v>
      </c>
      <c r="AB192">
        <v>4</v>
      </c>
      <c r="AC192">
        <v>1</v>
      </c>
      <c r="AD192">
        <v>4</v>
      </c>
      <c r="AF192">
        <v>1</v>
      </c>
      <c r="AH192">
        <v>1</v>
      </c>
      <c r="AI192">
        <v>1</v>
      </c>
      <c r="AK192" s="20">
        <v>64</v>
      </c>
      <c r="AL192" s="20">
        <v>32</v>
      </c>
      <c r="AM192" s="20">
        <v>32</v>
      </c>
      <c r="AN192" s="20">
        <v>8</v>
      </c>
      <c r="AO192" s="20">
        <v>32</v>
      </c>
      <c r="AP192" s="20"/>
      <c r="AQ192" s="20">
        <v>8</v>
      </c>
      <c r="AR192" s="20"/>
      <c r="AS192" s="20">
        <v>8</v>
      </c>
      <c r="AT192" s="20">
        <v>8</v>
      </c>
      <c r="AU192" s="21"/>
      <c r="AV192" s="12">
        <v>24</v>
      </c>
      <c r="AW192" s="12">
        <v>23</v>
      </c>
      <c r="AX192" s="12">
        <v>23</v>
      </c>
      <c r="AY192" s="12">
        <v>23</v>
      </c>
      <c r="AZ192" s="12">
        <v>15</v>
      </c>
      <c r="BA192" s="12">
        <v>16</v>
      </c>
      <c r="BB192" s="12">
        <v>29</v>
      </c>
      <c r="BC192" s="12">
        <v>28</v>
      </c>
      <c r="BD192" s="12">
        <v>23</v>
      </c>
      <c r="BE192" s="12">
        <v>21</v>
      </c>
      <c r="BG192" s="20">
        <v>464</v>
      </c>
      <c r="BH192" s="20">
        <v>496</v>
      </c>
      <c r="BI192" s="20">
        <v>464</v>
      </c>
      <c r="BJ192" s="20">
        <v>464</v>
      </c>
      <c r="BK192" s="20">
        <v>256</v>
      </c>
      <c r="BL192" s="20">
        <v>304</v>
      </c>
      <c r="BM192" s="20">
        <v>576</v>
      </c>
      <c r="BN192" s="20">
        <v>576</v>
      </c>
      <c r="BO192" s="20">
        <v>432</v>
      </c>
      <c r="BP192" s="20">
        <v>448</v>
      </c>
    </row>
    <row r="193" spans="1:68" x14ac:dyDescent="0.25">
      <c r="A193" t="s">
        <v>127</v>
      </c>
      <c r="B193" t="s">
        <v>147</v>
      </c>
      <c r="Z193">
        <v>6</v>
      </c>
      <c r="AA193">
        <v>5</v>
      </c>
      <c r="AB193">
        <v>4</v>
      </c>
      <c r="AK193" s="20">
        <v>48</v>
      </c>
      <c r="AL193" s="20">
        <v>40</v>
      </c>
      <c r="AM193" s="20">
        <v>32</v>
      </c>
      <c r="AN193" s="20"/>
      <c r="AO193" s="20"/>
      <c r="AP193" s="20"/>
      <c r="AQ193" s="20"/>
      <c r="AR193" s="20"/>
      <c r="AS193" s="20"/>
      <c r="AT193" s="20"/>
      <c r="AU193" s="21"/>
      <c r="AV193" s="12">
        <v>44</v>
      </c>
      <c r="AW193" s="12">
        <v>50</v>
      </c>
      <c r="AX193" s="12">
        <v>118</v>
      </c>
      <c r="AY193" s="12">
        <v>104</v>
      </c>
      <c r="AZ193" s="12">
        <v>221</v>
      </c>
      <c r="BA193" s="12">
        <v>159</v>
      </c>
      <c r="BB193" s="12">
        <v>204</v>
      </c>
      <c r="BC193" s="12">
        <v>183</v>
      </c>
      <c r="BD193" s="12">
        <v>118</v>
      </c>
      <c r="BE193" s="12">
        <v>192</v>
      </c>
      <c r="BG193" s="20">
        <v>880</v>
      </c>
      <c r="BH193" s="20">
        <v>1012</v>
      </c>
      <c r="BI193" s="20">
        <v>2472</v>
      </c>
      <c r="BJ193" s="20">
        <v>1872</v>
      </c>
      <c r="BK193" s="20">
        <v>4488</v>
      </c>
      <c r="BL193" s="20">
        <v>2912</v>
      </c>
      <c r="BM193" s="20">
        <v>3968</v>
      </c>
      <c r="BN193" s="20">
        <v>3456</v>
      </c>
      <c r="BO193" s="20">
        <v>2320</v>
      </c>
      <c r="BP193" s="20">
        <v>3472</v>
      </c>
    </row>
    <row r="194" spans="1:68" x14ac:dyDescent="0.25">
      <c r="A194" t="s">
        <v>128</v>
      </c>
      <c r="B194" t="s">
        <v>147</v>
      </c>
      <c r="Z194">
        <v>11</v>
      </c>
      <c r="AA194">
        <v>7</v>
      </c>
      <c r="AB194">
        <v>3</v>
      </c>
      <c r="AC194">
        <v>5</v>
      </c>
      <c r="AD194">
        <v>4</v>
      </c>
      <c r="AE194">
        <v>3</v>
      </c>
      <c r="AF194">
        <v>5</v>
      </c>
      <c r="AG194">
        <v>5</v>
      </c>
      <c r="AH194">
        <v>6</v>
      </c>
      <c r="AI194">
        <v>2</v>
      </c>
      <c r="AK194" s="20">
        <v>88</v>
      </c>
      <c r="AL194" s="20">
        <v>56</v>
      </c>
      <c r="AM194" s="20">
        <v>24</v>
      </c>
      <c r="AN194" s="20">
        <v>40</v>
      </c>
      <c r="AO194" s="20">
        <v>32</v>
      </c>
      <c r="AP194" s="20">
        <v>24</v>
      </c>
      <c r="AQ194" s="20">
        <v>40</v>
      </c>
      <c r="AR194" s="20">
        <v>40</v>
      </c>
      <c r="AS194" s="20">
        <v>48</v>
      </c>
      <c r="AT194" s="20">
        <v>16</v>
      </c>
      <c r="AU194" s="21"/>
      <c r="AV194" s="12">
        <v>47</v>
      </c>
      <c r="AW194" s="12">
        <v>31</v>
      </c>
      <c r="AX194" s="12">
        <v>49</v>
      </c>
      <c r="AY194" s="12">
        <v>30</v>
      </c>
      <c r="AZ194" s="12">
        <v>56</v>
      </c>
      <c r="BA194" s="12">
        <v>41</v>
      </c>
      <c r="BB194" s="12">
        <v>41</v>
      </c>
      <c r="BC194" s="12">
        <v>28</v>
      </c>
      <c r="BD194" s="12">
        <v>43</v>
      </c>
      <c r="BE194" s="12">
        <v>71</v>
      </c>
      <c r="BG194" s="20">
        <v>928</v>
      </c>
      <c r="BH194" s="20">
        <v>608</v>
      </c>
      <c r="BI194" s="20">
        <v>976</v>
      </c>
      <c r="BJ194" s="20">
        <v>576</v>
      </c>
      <c r="BK194" s="20">
        <v>1136</v>
      </c>
      <c r="BL194" s="20">
        <v>768</v>
      </c>
      <c r="BM194" s="20">
        <v>880</v>
      </c>
      <c r="BN194" s="20">
        <v>544</v>
      </c>
      <c r="BO194" s="20">
        <v>864</v>
      </c>
      <c r="BP194" s="20">
        <v>1360</v>
      </c>
    </row>
    <row r="195" spans="1:68" x14ac:dyDescent="0.25">
      <c r="A195" t="s">
        <v>129</v>
      </c>
      <c r="B195" t="s">
        <v>147</v>
      </c>
      <c r="Z195">
        <v>7</v>
      </c>
      <c r="AA195">
        <v>6</v>
      </c>
      <c r="AB195">
        <v>2</v>
      </c>
      <c r="AC195">
        <v>2</v>
      </c>
      <c r="AK195" s="20">
        <v>56</v>
      </c>
      <c r="AL195" s="20">
        <v>48</v>
      </c>
      <c r="AM195" s="20">
        <v>16</v>
      </c>
      <c r="AN195" s="20">
        <v>16</v>
      </c>
      <c r="AO195" s="20"/>
      <c r="AP195" s="20"/>
      <c r="AQ195" s="20"/>
      <c r="AR195" s="20"/>
      <c r="AS195" s="20"/>
      <c r="AT195" s="20"/>
      <c r="AU195" s="21"/>
      <c r="AV195" s="12">
        <v>23</v>
      </c>
      <c r="AW195" s="12">
        <v>26</v>
      </c>
      <c r="AX195" s="12">
        <v>43</v>
      </c>
      <c r="AY195" s="12">
        <v>22</v>
      </c>
      <c r="AZ195" s="12">
        <v>59</v>
      </c>
      <c r="BA195" s="12">
        <v>77</v>
      </c>
      <c r="BB195" s="12">
        <v>78</v>
      </c>
      <c r="BC195" s="12">
        <v>71</v>
      </c>
      <c r="BD195" s="12">
        <v>58</v>
      </c>
      <c r="BE195" s="12">
        <v>69</v>
      </c>
      <c r="BG195" s="20">
        <v>464</v>
      </c>
      <c r="BH195" s="20">
        <v>496</v>
      </c>
      <c r="BI195" s="20">
        <v>784</v>
      </c>
      <c r="BJ195" s="20">
        <v>416</v>
      </c>
      <c r="BK195" s="20">
        <v>1056</v>
      </c>
      <c r="BL195" s="20">
        <v>1440</v>
      </c>
      <c r="BM195" s="20">
        <v>1488</v>
      </c>
      <c r="BN195" s="20">
        <v>1328</v>
      </c>
      <c r="BO195" s="20">
        <v>1136</v>
      </c>
      <c r="BP195" s="20">
        <v>1440</v>
      </c>
    </row>
    <row r="196" spans="1:68" x14ac:dyDescent="0.25">
      <c r="A196" t="s">
        <v>130</v>
      </c>
      <c r="B196" t="s">
        <v>147</v>
      </c>
      <c r="Z196">
        <v>5</v>
      </c>
      <c r="AA196">
        <v>1</v>
      </c>
      <c r="AB196">
        <v>1</v>
      </c>
      <c r="AC196">
        <v>3</v>
      </c>
      <c r="AD196">
        <v>1</v>
      </c>
      <c r="AK196" s="20">
        <v>40</v>
      </c>
      <c r="AL196" s="20">
        <v>8</v>
      </c>
      <c r="AM196" s="20">
        <v>8</v>
      </c>
      <c r="AN196" s="20">
        <v>24</v>
      </c>
      <c r="AO196" s="20">
        <v>8</v>
      </c>
      <c r="AP196" s="20"/>
      <c r="AQ196" s="20"/>
      <c r="AR196" s="20"/>
      <c r="AS196" s="20"/>
      <c r="AT196" s="20"/>
      <c r="AU196" s="21"/>
      <c r="AV196" s="12">
        <v>14</v>
      </c>
      <c r="AW196" s="12">
        <v>15</v>
      </c>
      <c r="AX196" s="12">
        <v>16</v>
      </c>
      <c r="AY196" s="12">
        <v>9</v>
      </c>
      <c r="AZ196" s="12">
        <v>17</v>
      </c>
      <c r="BA196" s="12">
        <v>5</v>
      </c>
      <c r="BB196" s="12">
        <v>6</v>
      </c>
      <c r="BC196" s="12">
        <v>15</v>
      </c>
      <c r="BD196" s="12">
        <v>8</v>
      </c>
      <c r="BE196" s="12">
        <v>22</v>
      </c>
      <c r="BG196" s="20">
        <v>336</v>
      </c>
      <c r="BH196" s="20">
        <v>304</v>
      </c>
      <c r="BI196" s="20">
        <v>336</v>
      </c>
      <c r="BJ196" s="20">
        <v>208</v>
      </c>
      <c r="BK196" s="20">
        <v>368</v>
      </c>
      <c r="BL196" s="20">
        <v>96</v>
      </c>
      <c r="BM196" s="20">
        <v>96</v>
      </c>
      <c r="BN196" s="20">
        <v>320</v>
      </c>
      <c r="BO196" s="20">
        <v>128</v>
      </c>
      <c r="BP196" s="20">
        <v>464</v>
      </c>
    </row>
    <row r="197" spans="1:68" x14ac:dyDescent="0.25">
      <c r="A197" t="s">
        <v>131</v>
      </c>
      <c r="B197" t="s">
        <v>147</v>
      </c>
      <c r="Z197">
        <v>3</v>
      </c>
      <c r="AA197">
        <v>1</v>
      </c>
      <c r="AB197">
        <v>1</v>
      </c>
      <c r="AG197">
        <v>2</v>
      </c>
      <c r="AI197">
        <v>1</v>
      </c>
      <c r="AK197" s="20">
        <v>24</v>
      </c>
      <c r="AL197" s="20">
        <v>8</v>
      </c>
      <c r="AM197" s="20">
        <v>8</v>
      </c>
      <c r="AN197" s="20"/>
      <c r="AO197" s="20"/>
      <c r="AP197" s="20"/>
      <c r="AQ197" s="20"/>
      <c r="AR197" s="20">
        <v>16</v>
      </c>
      <c r="AS197" s="20"/>
      <c r="AT197" s="20">
        <v>8</v>
      </c>
      <c r="AU197" s="21"/>
      <c r="AV197" s="12">
        <v>12</v>
      </c>
      <c r="AW197" s="12">
        <v>26</v>
      </c>
      <c r="AX197" s="12">
        <v>48</v>
      </c>
      <c r="AY197" s="12">
        <v>32</v>
      </c>
      <c r="AZ197" s="12">
        <v>68</v>
      </c>
      <c r="BA197" s="12">
        <v>47</v>
      </c>
      <c r="BB197" s="12">
        <v>70</v>
      </c>
      <c r="BC197" s="12">
        <v>44</v>
      </c>
      <c r="BD197" s="12">
        <v>45</v>
      </c>
      <c r="BE197" s="12">
        <v>43</v>
      </c>
      <c r="BG197" s="20">
        <v>256</v>
      </c>
      <c r="BH197" s="20">
        <v>480</v>
      </c>
      <c r="BI197" s="20">
        <v>992</v>
      </c>
      <c r="BJ197" s="20">
        <v>672</v>
      </c>
      <c r="BK197" s="20">
        <v>1264</v>
      </c>
      <c r="BL197" s="20">
        <v>896</v>
      </c>
      <c r="BM197" s="20">
        <v>1440</v>
      </c>
      <c r="BN197" s="20">
        <v>880</v>
      </c>
      <c r="BO197" s="20">
        <v>944</v>
      </c>
      <c r="BP197" s="20">
        <v>832</v>
      </c>
    </row>
    <row r="198" spans="1:68" x14ac:dyDescent="0.25">
      <c r="A198" t="s">
        <v>132</v>
      </c>
      <c r="B198" t="s">
        <v>147</v>
      </c>
      <c r="Z198">
        <v>2</v>
      </c>
      <c r="AA198">
        <v>2</v>
      </c>
      <c r="AB198">
        <v>4</v>
      </c>
      <c r="AC198">
        <v>3</v>
      </c>
      <c r="AD198">
        <v>3</v>
      </c>
      <c r="AE198">
        <v>1</v>
      </c>
      <c r="AF198">
        <v>2</v>
      </c>
      <c r="AG198">
        <v>1</v>
      </c>
      <c r="AH198">
        <v>3</v>
      </c>
      <c r="AI198">
        <v>2</v>
      </c>
      <c r="AK198" s="20">
        <v>16</v>
      </c>
      <c r="AL198" s="20">
        <v>16</v>
      </c>
      <c r="AM198" s="20">
        <v>32</v>
      </c>
      <c r="AN198" s="20">
        <v>24</v>
      </c>
      <c r="AO198" s="20">
        <v>24</v>
      </c>
      <c r="AP198" s="20">
        <v>8</v>
      </c>
      <c r="AQ198" s="20">
        <v>16</v>
      </c>
      <c r="AR198" s="20">
        <v>8</v>
      </c>
      <c r="AS198" s="20">
        <v>24</v>
      </c>
      <c r="AT198" s="20">
        <v>16</v>
      </c>
      <c r="AU198" s="21"/>
      <c r="AV198" s="12">
        <v>6</v>
      </c>
      <c r="AW198" s="12">
        <v>11</v>
      </c>
      <c r="AX198" s="12">
        <v>7</v>
      </c>
      <c r="AY198" s="12">
        <v>12</v>
      </c>
      <c r="AZ198" s="12">
        <v>8</v>
      </c>
      <c r="BA198" s="12">
        <v>7</v>
      </c>
      <c r="BB198" s="12">
        <v>10</v>
      </c>
      <c r="BC198" s="12">
        <v>8</v>
      </c>
      <c r="BD198" s="12">
        <v>3</v>
      </c>
      <c r="BE198" s="12">
        <v>21</v>
      </c>
      <c r="BG198" s="20">
        <v>176</v>
      </c>
      <c r="BH198" s="20">
        <v>224</v>
      </c>
      <c r="BI198" s="20">
        <v>128</v>
      </c>
      <c r="BJ198" s="20">
        <v>240</v>
      </c>
      <c r="BK198" s="20">
        <v>160</v>
      </c>
      <c r="BL198" s="20">
        <v>112</v>
      </c>
      <c r="BM198" s="20">
        <v>192</v>
      </c>
      <c r="BN198" s="20">
        <v>160</v>
      </c>
      <c r="BO198" s="20">
        <v>48</v>
      </c>
      <c r="BP198" s="20">
        <v>416</v>
      </c>
    </row>
    <row r="199" spans="1:68" x14ac:dyDescent="0.25">
      <c r="A199" t="s">
        <v>133</v>
      </c>
      <c r="B199" t="s">
        <v>147</v>
      </c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1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</row>
    <row r="200" spans="1:68" x14ac:dyDescent="0.25">
      <c r="A200" t="s">
        <v>134</v>
      </c>
      <c r="B200" t="s">
        <v>147</v>
      </c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1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</row>
    <row r="201" spans="1:68" x14ac:dyDescent="0.25">
      <c r="A201" t="s">
        <v>135</v>
      </c>
      <c r="B201" t="s">
        <v>147</v>
      </c>
      <c r="Z201">
        <v>3</v>
      </c>
      <c r="AA201">
        <v>3</v>
      </c>
      <c r="AB201">
        <v>1</v>
      </c>
      <c r="AD201">
        <v>4</v>
      </c>
      <c r="AK201" s="20">
        <v>24</v>
      </c>
      <c r="AL201" s="20">
        <v>24</v>
      </c>
      <c r="AM201" s="20">
        <v>8</v>
      </c>
      <c r="AN201" s="20"/>
      <c r="AO201" s="20">
        <v>32</v>
      </c>
      <c r="AP201" s="20"/>
      <c r="AQ201" s="20"/>
      <c r="AR201" s="20"/>
      <c r="AS201" s="20"/>
      <c r="AT201" s="20"/>
      <c r="AU201" s="21"/>
      <c r="AV201" s="12">
        <v>8</v>
      </c>
      <c r="AW201" s="12">
        <v>25</v>
      </c>
      <c r="AX201" s="12">
        <v>12</v>
      </c>
      <c r="AY201" s="12">
        <v>27</v>
      </c>
      <c r="AZ201" s="12">
        <v>16</v>
      </c>
      <c r="BA201" s="12">
        <v>24</v>
      </c>
      <c r="BB201" s="12">
        <v>68</v>
      </c>
      <c r="BC201" s="12">
        <v>82</v>
      </c>
      <c r="BD201" s="12">
        <v>85</v>
      </c>
      <c r="BE201" s="12">
        <v>73</v>
      </c>
      <c r="BG201" s="20">
        <v>176</v>
      </c>
      <c r="BH201" s="20">
        <v>480</v>
      </c>
      <c r="BI201" s="20">
        <v>272</v>
      </c>
      <c r="BJ201" s="20">
        <v>576</v>
      </c>
      <c r="BK201" s="20">
        <v>320</v>
      </c>
      <c r="BL201" s="20">
        <v>448</v>
      </c>
      <c r="BM201" s="20">
        <v>1424</v>
      </c>
      <c r="BN201" s="20">
        <v>1520</v>
      </c>
      <c r="BO201" s="20">
        <v>1600</v>
      </c>
      <c r="BP201" s="20">
        <v>1408</v>
      </c>
    </row>
    <row r="202" spans="1:68" x14ac:dyDescent="0.25">
      <c r="A202" t="s">
        <v>136</v>
      </c>
      <c r="B202" t="s">
        <v>147</v>
      </c>
      <c r="Z202">
        <v>1</v>
      </c>
      <c r="AA202">
        <v>2</v>
      </c>
      <c r="AB202">
        <v>4</v>
      </c>
      <c r="AD202">
        <v>1</v>
      </c>
      <c r="AE202">
        <v>1</v>
      </c>
      <c r="AF202">
        <v>1</v>
      </c>
      <c r="AG202">
        <v>1</v>
      </c>
      <c r="AK202" s="20">
        <v>8</v>
      </c>
      <c r="AL202" s="20">
        <v>16</v>
      </c>
      <c r="AM202" s="20">
        <v>32</v>
      </c>
      <c r="AN202" s="20"/>
      <c r="AO202" s="20">
        <v>8</v>
      </c>
      <c r="AP202" s="20">
        <v>8</v>
      </c>
      <c r="AQ202" s="20">
        <v>8</v>
      </c>
      <c r="AR202" s="20">
        <v>8</v>
      </c>
      <c r="AS202" s="20"/>
      <c r="AT202" s="20"/>
      <c r="AU202" s="21"/>
      <c r="AV202" s="12">
        <v>10</v>
      </c>
      <c r="AW202" s="12">
        <v>17</v>
      </c>
      <c r="AX202" s="12">
        <v>20</v>
      </c>
      <c r="AY202" s="12">
        <v>15</v>
      </c>
      <c r="AZ202" s="12">
        <v>11</v>
      </c>
      <c r="BA202" s="12">
        <v>16</v>
      </c>
      <c r="BB202" s="12">
        <v>9</v>
      </c>
      <c r="BC202" s="12">
        <v>11</v>
      </c>
      <c r="BD202" s="12">
        <v>26</v>
      </c>
      <c r="BE202" s="12">
        <v>56</v>
      </c>
      <c r="BG202" s="20">
        <v>224</v>
      </c>
      <c r="BH202" s="20">
        <v>384</v>
      </c>
      <c r="BI202" s="20">
        <v>400</v>
      </c>
      <c r="BJ202" s="20">
        <v>304</v>
      </c>
      <c r="BK202" s="20">
        <v>256</v>
      </c>
      <c r="BL202" s="20">
        <v>320</v>
      </c>
      <c r="BM202" s="20">
        <v>160</v>
      </c>
      <c r="BN202" s="20">
        <v>256</v>
      </c>
      <c r="BO202" s="20">
        <v>542</v>
      </c>
      <c r="BP202" s="20">
        <v>1120</v>
      </c>
    </row>
    <row r="203" spans="1:68" x14ac:dyDescent="0.25">
      <c r="A203" t="s">
        <v>137</v>
      </c>
      <c r="B203" t="s">
        <v>147</v>
      </c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1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</row>
    <row r="204" spans="1:68" x14ac:dyDescent="0.25">
      <c r="A204" t="s">
        <v>138</v>
      </c>
      <c r="B204" t="s">
        <v>147</v>
      </c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1"/>
      <c r="AV204" s="12"/>
      <c r="AW204" s="12">
        <v>1</v>
      </c>
      <c r="AX204" s="12"/>
      <c r="AY204" s="12"/>
      <c r="AZ204" s="12"/>
      <c r="BA204" s="12"/>
      <c r="BB204" s="12">
        <v>1</v>
      </c>
      <c r="BC204" s="12"/>
      <c r="BD204" s="12"/>
      <c r="BE204" s="12"/>
      <c r="BG204" s="20"/>
      <c r="BH204" s="20">
        <v>32</v>
      </c>
      <c r="BI204" s="20"/>
      <c r="BJ204" s="20"/>
      <c r="BK204" s="20"/>
      <c r="BL204" s="20"/>
      <c r="BM204" s="20">
        <v>16</v>
      </c>
      <c r="BN204" s="20"/>
      <c r="BO204" s="20"/>
      <c r="BP204" s="20"/>
    </row>
    <row r="205" spans="1:68" x14ac:dyDescent="0.25">
      <c r="A205" t="s">
        <v>139</v>
      </c>
      <c r="B205" t="s">
        <v>147</v>
      </c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1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</row>
    <row r="206" spans="1:68" x14ac:dyDescent="0.25">
      <c r="A206" t="s">
        <v>140</v>
      </c>
      <c r="B206" t="s">
        <v>147</v>
      </c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1"/>
      <c r="AV206" s="12">
        <v>2</v>
      </c>
      <c r="AW206" s="12">
        <v>1</v>
      </c>
      <c r="AX206" s="12"/>
      <c r="AY206" s="12"/>
      <c r="AZ206" s="12"/>
      <c r="BA206" s="12">
        <v>1</v>
      </c>
      <c r="BB206" s="12">
        <v>1</v>
      </c>
      <c r="BC206" s="12"/>
      <c r="BD206" s="12"/>
      <c r="BE206" s="12">
        <v>3</v>
      </c>
      <c r="BG206" s="20">
        <v>32</v>
      </c>
      <c r="BH206" s="20">
        <v>32</v>
      </c>
      <c r="BI206" s="20"/>
      <c r="BJ206" s="20"/>
      <c r="BK206" s="20"/>
      <c r="BL206" s="20">
        <v>16</v>
      </c>
      <c r="BM206" s="20">
        <v>16</v>
      </c>
      <c r="BN206" s="20"/>
      <c r="BO206" s="20"/>
      <c r="BP206" s="20">
        <v>64</v>
      </c>
    </row>
    <row r="207" spans="1:68" x14ac:dyDescent="0.25">
      <c r="A207" t="s">
        <v>141</v>
      </c>
      <c r="B207" t="s">
        <v>147</v>
      </c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1"/>
      <c r="AV207" s="12">
        <v>7</v>
      </c>
      <c r="AW207" s="12">
        <v>24</v>
      </c>
      <c r="AX207" s="12">
        <v>18</v>
      </c>
      <c r="AY207" s="12">
        <v>3</v>
      </c>
      <c r="AZ207" s="12">
        <v>21</v>
      </c>
      <c r="BA207" s="12">
        <v>9</v>
      </c>
      <c r="BB207" s="12">
        <v>8</v>
      </c>
      <c r="BC207" s="12">
        <v>6</v>
      </c>
      <c r="BD207" s="12">
        <v>4</v>
      </c>
      <c r="BE207" s="12">
        <v>15</v>
      </c>
      <c r="BG207" s="20">
        <v>128</v>
      </c>
      <c r="BH207" s="20">
        <v>520</v>
      </c>
      <c r="BI207" s="20">
        <v>320</v>
      </c>
      <c r="BJ207" s="20">
        <v>64</v>
      </c>
      <c r="BK207" s="20">
        <v>432</v>
      </c>
      <c r="BL207" s="20">
        <v>224</v>
      </c>
      <c r="BM207" s="20">
        <v>160</v>
      </c>
      <c r="BN207" s="20">
        <v>128</v>
      </c>
      <c r="BO207" s="20">
        <v>80</v>
      </c>
      <c r="BP207" s="20">
        <v>304</v>
      </c>
    </row>
    <row r="208" spans="1:68" x14ac:dyDescent="0.25">
      <c r="A208" t="s">
        <v>142</v>
      </c>
      <c r="B208" t="s">
        <v>147</v>
      </c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1"/>
      <c r="AV208" s="12"/>
      <c r="AW208" s="12">
        <v>2</v>
      </c>
      <c r="AX208" s="12"/>
      <c r="AY208" s="12">
        <v>1</v>
      </c>
      <c r="AZ208" s="12"/>
      <c r="BA208" s="12">
        <v>1</v>
      </c>
      <c r="BB208" s="12"/>
      <c r="BC208" s="12"/>
      <c r="BD208" s="12"/>
      <c r="BE208" s="12">
        <v>2</v>
      </c>
      <c r="BG208" s="20"/>
      <c r="BH208" s="20">
        <v>64</v>
      </c>
      <c r="BI208" s="20"/>
      <c r="BJ208" s="20">
        <v>16</v>
      </c>
      <c r="BK208" s="20"/>
      <c r="BL208" s="20">
        <v>16</v>
      </c>
      <c r="BM208" s="20"/>
      <c r="BN208" s="20"/>
      <c r="BO208" s="20"/>
      <c r="BP208" s="20">
        <v>48</v>
      </c>
    </row>
    <row r="209" spans="1:68" x14ac:dyDescent="0.25">
      <c r="A209" t="s">
        <v>143</v>
      </c>
      <c r="B209" t="s">
        <v>147</v>
      </c>
      <c r="AA209">
        <v>1</v>
      </c>
      <c r="AK209" s="20"/>
      <c r="AL209" s="20">
        <v>8</v>
      </c>
      <c r="AM209" s="20"/>
      <c r="AN209" s="20"/>
      <c r="AO209" s="20"/>
      <c r="AP209" s="20"/>
      <c r="AQ209" s="20"/>
      <c r="AR209" s="20"/>
      <c r="AS209" s="20"/>
      <c r="AT209" s="20"/>
      <c r="AU209" s="21"/>
      <c r="AV209" s="12">
        <v>2</v>
      </c>
      <c r="AW209" s="12"/>
      <c r="AX209" s="12">
        <v>2</v>
      </c>
      <c r="AY209" s="12"/>
      <c r="AZ209" s="12">
        <v>5</v>
      </c>
      <c r="BA209" s="12">
        <v>2</v>
      </c>
      <c r="BB209" s="12">
        <v>1</v>
      </c>
      <c r="BC209" s="12">
        <v>1</v>
      </c>
      <c r="BD209" s="12">
        <v>6</v>
      </c>
      <c r="BE209" s="12">
        <v>9</v>
      </c>
      <c r="BG209" s="20">
        <v>48</v>
      </c>
      <c r="BH209" s="20"/>
      <c r="BI209" s="20">
        <v>32</v>
      </c>
      <c r="BJ209" s="20"/>
      <c r="BK209" s="20">
        <v>144</v>
      </c>
      <c r="BL209" s="20">
        <v>32</v>
      </c>
      <c r="BM209" s="20">
        <v>16</v>
      </c>
      <c r="BN209" s="20">
        <v>32</v>
      </c>
      <c r="BO209" s="20">
        <v>128</v>
      </c>
      <c r="BP209" s="20">
        <v>176</v>
      </c>
    </row>
    <row r="210" spans="1:68" x14ac:dyDescent="0.25">
      <c r="A210" t="s">
        <v>144</v>
      </c>
      <c r="B210" t="s">
        <v>147</v>
      </c>
      <c r="Z210">
        <v>6</v>
      </c>
      <c r="AA210">
        <v>5</v>
      </c>
      <c r="AB210">
        <v>1</v>
      </c>
      <c r="AC210">
        <v>2</v>
      </c>
      <c r="AD210">
        <v>3</v>
      </c>
      <c r="AE210">
        <v>2</v>
      </c>
      <c r="AK210" s="20">
        <v>48</v>
      </c>
      <c r="AL210" s="20">
        <v>40</v>
      </c>
      <c r="AM210" s="20">
        <v>8</v>
      </c>
      <c r="AN210" s="20">
        <v>16</v>
      </c>
      <c r="AO210" s="20">
        <v>24</v>
      </c>
      <c r="AP210" s="20">
        <v>16</v>
      </c>
      <c r="AQ210" s="20"/>
      <c r="AR210" s="20"/>
      <c r="AS210" s="20"/>
      <c r="AT210" s="20"/>
      <c r="AU210" s="21"/>
      <c r="AV210" s="12">
        <v>30</v>
      </c>
      <c r="AW210" s="12">
        <v>36</v>
      </c>
      <c r="AX210" s="12">
        <v>21</v>
      </c>
      <c r="AY210" s="12">
        <v>20</v>
      </c>
      <c r="AZ210" s="12">
        <v>24</v>
      </c>
      <c r="BA210" s="12">
        <v>10</v>
      </c>
      <c r="BB210" s="12">
        <v>20</v>
      </c>
      <c r="BC210" s="12">
        <v>65</v>
      </c>
      <c r="BD210" s="12">
        <v>48</v>
      </c>
      <c r="BE210" s="12">
        <v>59</v>
      </c>
      <c r="BG210" s="20">
        <v>512</v>
      </c>
      <c r="BH210" s="20">
        <v>768</v>
      </c>
      <c r="BI210" s="20">
        <v>416</v>
      </c>
      <c r="BJ210" s="20">
        <v>416</v>
      </c>
      <c r="BK210" s="20">
        <v>464</v>
      </c>
      <c r="BL210" s="20">
        <v>176</v>
      </c>
      <c r="BM210" s="20">
        <v>368</v>
      </c>
      <c r="BN210" s="20">
        <v>1376</v>
      </c>
      <c r="BO210" s="20">
        <v>944</v>
      </c>
      <c r="BP210" s="20">
        <v>1168</v>
      </c>
    </row>
    <row r="211" spans="1:68" x14ac:dyDescent="0.25">
      <c r="A211" t="s">
        <v>41</v>
      </c>
      <c r="B211" t="s">
        <v>145</v>
      </c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1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</row>
    <row r="212" spans="1:68" x14ac:dyDescent="0.25">
      <c r="A212" t="s">
        <v>42</v>
      </c>
      <c r="B212" t="s">
        <v>145</v>
      </c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1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</row>
    <row r="213" spans="1:68" x14ac:dyDescent="0.25">
      <c r="A213" t="s">
        <v>43</v>
      </c>
      <c r="B213" t="s">
        <v>145</v>
      </c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1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</row>
    <row r="214" spans="1:68" x14ac:dyDescent="0.25">
      <c r="A214" t="s">
        <v>44</v>
      </c>
      <c r="B214" t="s">
        <v>145</v>
      </c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1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</row>
    <row r="215" spans="1:68" x14ac:dyDescent="0.25">
      <c r="A215" t="s">
        <v>45</v>
      </c>
      <c r="B215" t="s">
        <v>145</v>
      </c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1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</row>
    <row r="216" spans="1:68" x14ac:dyDescent="0.25">
      <c r="A216" t="s">
        <v>46</v>
      </c>
      <c r="B216" t="s">
        <v>145</v>
      </c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1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</row>
    <row r="217" spans="1:68" x14ac:dyDescent="0.25">
      <c r="A217" t="s">
        <v>47</v>
      </c>
      <c r="B217" t="s">
        <v>145</v>
      </c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1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</row>
    <row r="218" spans="1:68" x14ac:dyDescent="0.25">
      <c r="A218" t="s">
        <v>48</v>
      </c>
      <c r="B218" t="s">
        <v>145</v>
      </c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1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</row>
    <row r="219" spans="1:68" x14ac:dyDescent="0.25">
      <c r="A219" t="s">
        <v>49</v>
      </c>
      <c r="B219" t="s">
        <v>145</v>
      </c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1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</row>
    <row r="220" spans="1:68" x14ac:dyDescent="0.25">
      <c r="A220" t="s">
        <v>50</v>
      </c>
      <c r="B220" t="s">
        <v>145</v>
      </c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1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</row>
    <row r="221" spans="1:68" x14ac:dyDescent="0.25">
      <c r="A221" t="s">
        <v>51</v>
      </c>
      <c r="B221" t="s">
        <v>145</v>
      </c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1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</row>
    <row r="222" spans="1:68" x14ac:dyDescent="0.25">
      <c r="A222" t="s">
        <v>52</v>
      </c>
      <c r="B222" t="s">
        <v>145</v>
      </c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1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</row>
    <row r="223" spans="1:68" x14ac:dyDescent="0.25">
      <c r="A223" t="s">
        <v>53</v>
      </c>
      <c r="B223" t="s">
        <v>145</v>
      </c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1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</row>
    <row r="224" spans="1:68" x14ac:dyDescent="0.25">
      <c r="A224" t="s">
        <v>54</v>
      </c>
      <c r="B224" t="s">
        <v>145</v>
      </c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1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</row>
    <row r="225" spans="1:68" x14ac:dyDescent="0.25">
      <c r="A225" t="s">
        <v>55</v>
      </c>
      <c r="B225" t="s">
        <v>145</v>
      </c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1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</row>
    <row r="226" spans="1:68" x14ac:dyDescent="0.25">
      <c r="A226" t="s">
        <v>56</v>
      </c>
      <c r="B226" t="s">
        <v>145</v>
      </c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1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</row>
    <row r="227" spans="1:68" x14ac:dyDescent="0.25">
      <c r="A227" t="s">
        <v>57</v>
      </c>
      <c r="B227" t="s">
        <v>145</v>
      </c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1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</row>
    <row r="228" spans="1:68" x14ac:dyDescent="0.25">
      <c r="A228" t="s">
        <v>58</v>
      </c>
      <c r="B228" t="s">
        <v>145</v>
      </c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1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</row>
    <row r="229" spans="1:68" x14ac:dyDescent="0.25">
      <c r="A229" t="s">
        <v>59</v>
      </c>
      <c r="B229" t="s">
        <v>145</v>
      </c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1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</row>
    <row r="230" spans="1:68" x14ac:dyDescent="0.25">
      <c r="A230" t="s">
        <v>60</v>
      </c>
      <c r="B230" t="s">
        <v>145</v>
      </c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1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</row>
    <row r="231" spans="1:68" x14ac:dyDescent="0.25">
      <c r="A231" t="s">
        <v>61</v>
      </c>
      <c r="B231" t="s">
        <v>145</v>
      </c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1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</row>
    <row r="232" spans="1:68" x14ac:dyDescent="0.25">
      <c r="A232" t="s">
        <v>62</v>
      </c>
      <c r="B232" t="s">
        <v>145</v>
      </c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1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</row>
    <row r="233" spans="1:68" x14ac:dyDescent="0.25">
      <c r="A233" t="s">
        <v>63</v>
      </c>
      <c r="B233" t="s">
        <v>145</v>
      </c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1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</row>
    <row r="234" spans="1:68" x14ac:dyDescent="0.25">
      <c r="A234" t="s">
        <v>64</v>
      </c>
      <c r="B234" t="s">
        <v>145</v>
      </c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1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</row>
    <row r="235" spans="1:68" x14ac:dyDescent="0.25">
      <c r="A235" t="s">
        <v>65</v>
      </c>
      <c r="B235" t="s">
        <v>145</v>
      </c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1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</row>
    <row r="236" spans="1:68" x14ac:dyDescent="0.25">
      <c r="A236" t="s">
        <v>66</v>
      </c>
      <c r="B236" t="s">
        <v>145</v>
      </c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1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</row>
    <row r="237" spans="1:68" x14ac:dyDescent="0.25">
      <c r="A237" t="s">
        <v>67</v>
      </c>
      <c r="B237" t="s">
        <v>145</v>
      </c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1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</row>
    <row r="238" spans="1:68" x14ac:dyDescent="0.25">
      <c r="A238" t="s">
        <v>68</v>
      </c>
      <c r="B238" t="s">
        <v>145</v>
      </c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1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</row>
    <row r="239" spans="1:68" x14ac:dyDescent="0.25">
      <c r="A239" t="s">
        <v>69</v>
      </c>
      <c r="B239" t="s">
        <v>145</v>
      </c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1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</row>
    <row r="240" spans="1:68" x14ac:dyDescent="0.25">
      <c r="A240" t="s">
        <v>70</v>
      </c>
      <c r="B240" t="s">
        <v>145</v>
      </c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1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</row>
    <row r="241" spans="1:68" x14ac:dyDescent="0.25">
      <c r="A241" t="s">
        <v>71</v>
      </c>
      <c r="B241" t="s">
        <v>145</v>
      </c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1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</row>
    <row r="242" spans="1:68" x14ac:dyDescent="0.25">
      <c r="A242" t="s">
        <v>72</v>
      </c>
      <c r="B242" t="s">
        <v>145</v>
      </c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1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</row>
    <row r="243" spans="1:68" x14ac:dyDescent="0.25">
      <c r="A243" t="s">
        <v>73</v>
      </c>
      <c r="B243" t="s">
        <v>145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1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</row>
    <row r="244" spans="1:68" x14ac:dyDescent="0.25">
      <c r="A244" t="s">
        <v>74</v>
      </c>
      <c r="B244" t="s">
        <v>145</v>
      </c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1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</row>
    <row r="245" spans="1:68" x14ac:dyDescent="0.25">
      <c r="A245" t="s">
        <v>75</v>
      </c>
      <c r="B245" t="s">
        <v>145</v>
      </c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1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</row>
    <row r="246" spans="1:68" x14ac:dyDescent="0.25">
      <c r="A246" t="s">
        <v>76</v>
      </c>
      <c r="B246" t="s">
        <v>145</v>
      </c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1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</row>
    <row r="247" spans="1:68" x14ac:dyDescent="0.25">
      <c r="A247" t="s">
        <v>77</v>
      </c>
      <c r="B247" t="s">
        <v>145</v>
      </c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1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</row>
    <row r="248" spans="1:68" x14ac:dyDescent="0.25">
      <c r="A248" t="s">
        <v>78</v>
      </c>
      <c r="B248" t="s">
        <v>145</v>
      </c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1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</row>
    <row r="249" spans="1:68" x14ac:dyDescent="0.25">
      <c r="A249" t="s">
        <v>79</v>
      </c>
      <c r="B249" t="s">
        <v>145</v>
      </c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1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</row>
    <row r="250" spans="1:68" x14ac:dyDescent="0.25">
      <c r="A250" t="s">
        <v>80</v>
      </c>
      <c r="B250" t="s">
        <v>145</v>
      </c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1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</row>
    <row r="251" spans="1:68" x14ac:dyDescent="0.25">
      <c r="A251" t="s">
        <v>81</v>
      </c>
      <c r="B251" t="s">
        <v>145</v>
      </c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1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</row>
    <row r="252" spans="1:68" x14ac:dyDescent="0.25">
      <c r="A252" t="s">
        <v>82</v>
      </c>
      <c r="B252" t="s">
        <v>145</v>
      </c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1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</row>
    <row r="253" spans="1:68" x14ac:dyDescent="0.25">
      <c r="A253" t="s">
        <v>83</v>
      </c>
      <c r="B253" t="s">
        <v>145</v>
      </c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1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</row>
    <row r="254" spans="1:68" x14ac:dyDescent="0.25">
      <c r="A254" t="s">
        <v>84</v>
      </c>
      <c r="B254" t="s">
        <v>145</v>
      </c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1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</row>
    <row r="255" spans="1:68" x14ac:dyDescent="0.25">
      <c r="A255" t="s">
        <v>85</v>
      </c>
      <c r="B255" t="s">
        <v>145</v>
      </c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1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</row>
    <row r="256" spans="1:68" x14ac:dyDescent="0.25">
      <c r="A256" t="s">
        <v>86</v>
      </c>
      <c r="B256" t="s">
        <v>145</v>
      </c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1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</row>
    <row r="257" spans="1:68" x14ac:dyDescent="0.25">
      <c r="A257" t="s">
        <v>87</v>
      </c>
      <c r="B257" t="s">
        <v>145</v>
      </c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1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</row>
    <row r="258" spans="1:68" x14ac:dyDescent="0.25">
      <c r="A258" t="s">
        <v>88</v>
      </c>
      <c r="B258" t="s">
        <v>145</v>
      </c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1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</row>
    <row r="259" spans="1:68" x14ac:dyDescent="0.25">
      <c r="A259" t="s">
        <v>89</v>
      </c>
      <c r="B259" t="s">
        <v>145</v>
      </c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1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</row>
    <row r="260" spans="1:68" x14ac:dyDescent="0.25">
      <c r="A260" t="s">
        <v>90</v>
      </c>
      <c r="B260" t="s">
        <v>145</v>
      </c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1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</row>
    <row r="261" spans="1:68" x14ac:dyDescent="0.25">
      <c r="A261" t="s">
        <v>91</v>
      </c>
      <c r="B261" t="s">
        <v>145</v>
      </c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1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</row>
    <row r="262" spans="1:68" x14ac:dyDescent="0.25">
      <c r="A262" t="s">
        <v>92</v>
      </c>
      <c r="B262" t="s">
        <v>145</v>
      </c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1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</row>
    <row r="263" spans="1:68" x14ac:dyDescent="0.25">
      <c r="A263" t="s">
        <v>93</v>
      </c>
      <c r="B263" t="s">
        <v>145</v>
      </c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1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</row>
    <row r="264" spans="1:68" x14ac:dyDescent="0.25">
      <c r="A264" t="s">
        <v>94</v>
      </c>
      <c r="B264" t="s">
        <v>145</v>
      </c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1"/>
      <c r="AV264" s="12"/>
      <c r="AW264" s="12"/>
      <c r="AX264" s="12">
        <v>1</v>
      </c>
      <c r="AY264" s="12"/>
      <c r="AZ264" s="12"/>
      <c r="BA264" s="12"/>
      <c r="BB264" s="12"/>
      <c r="BC264" s="12"/>
      <c r="BD264" s="12"/>
      <c r="BE264" s="12"/>
      <c r="BG264" s="20"/>
      <c r="BH264" s="20"/>
      <c r="BI264" s="20">
        <v>16</v>
      </c>
      <c r="BJ264" s="20"/>
      <c r="BK264" s="20"/>
      <c r="BL264" s="20"/>
      <c r="BM264" s="20"/>
      <c r="BN264" s="20"/>
      <c r="BO264" s="20"/>
      <c r="BP264" s="20"/>
    </row>
    <row r="265" spans="1:68" x14ac:dyDescent="0.25">
      <c r="A265" t="s">
        <v>95</v>
      </c>
      <c r="B265" t="s">
        <v>145</v>
      </c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1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</row>
    <row r="266" spans="1:68" x14ac:dyDescent="0.25">
      <c r="A266" t="s">
        <v>96</v>
      </c>
      <c r="B266" t="s">
        <v>145</v>
      </c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1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</row>
    <row r="267" spans="1:68" x14ac:dyDescent="0.25">
      <c r="A267" t="s">
        <v>97</v>
      </c>
      <c r="B267" t="s">
        <v>145</v>
      </c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1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</row>
    <row r="268" spans="1:68" x14ac:dyDescent="0.25">
      <c r="A268" t="s">
        <v>98</v>
      </c>
      <c r="B268" t="s">
        <v>145</v>
      </c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1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</row>
    <row r="269" spans="1:68" x14ac:dyDescent="0.25">
      <c r="A269" t="s">
        <v>99</v>
      </c>
      <c r="B269" t="s">
        <v>145</v>
      </c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1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</row>
    <row r="270" spans="1:68" x14ac:dyDescent="0.25">
      <c r="A270" t="s">
        <v>100</v>
      </c>
      <c r="B270" t="s">
        <v>145</v>
      </c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1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</row>
    <row r="271" spans="1:68" x14ac:dyDescent="0.25">
      <c r="A271" t="s">
        <v>101</v>
      </c>
      <c r="B271" t="s">
        <v>145</v>
      </c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1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</row>
    <row r="272" spans="1:68" x14ac:dyDescent="0.25">
      <c r="A272" t="s">
        <v>102</v>
      </c>
      <c r="B272" t="s">
        <v>145</v>
      </c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1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</row>
    <row r="273" spans="1:68" x14ac:dyDescent="0.25">
      <c r="A273" t="s">
        <v>103</v>
      </c>
      <c r="B273" t="s">
        <v>145</v>
      </c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1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</row>
    <row r="274" spans="1:68" x14ac:dyDescent="0.25">
      <c r="A274" t="s">
        <v>104</v>
      </c>
      <c r="B274" t="s">
        <v>145</v>
      </c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1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</row>
    <row r="275" spans="1:68" x14ac:dyDescent="0.25">
      <c r="A275" t="s">
        <v>105</v>
      </c>
      <c r="B275" t="s">
        <v>145</v>
      </c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1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</row>
    <row r="276" spans="1:68" x14ac:dyDescent="0.25">
      <c r="A276" t="s">
        <v>106</v>
      </c>
      <c r="B276" t="s">
        <v>145</v>
      </c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1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</row>
    <row r="277" spans="1:68" x14ac:dyDescent="0.25">
      <c r="A277" t="s">
        <v>107</v>
      </c>
      <c r="B277" t="s">
        <v>145</v>
      </c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1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</row>
    <row r="278" spans="1:68" x14ac:dyDescent="0.25">
      <c r="A278" t="s">
        <v>108</v>
      </c>
      <c r="B278" t="s">
        <v>145</v>
      </c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1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</row>
    <row r="279" spans="1:68" x14ac:dyDescent="0.25">
      <c r="A279" t="s">
        <v>109</v>
      </c>
      <c r="B279" t="s">
        <v>145</v>
      </c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1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</row>
    <row r="280" spans="1:68" x14ac:dyDescent="0.25">
      <c r="A280" t="s">
        <v>110</v>
      </c>
      <c r="B280" t="s">
        <v>145</v>
      </c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1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</row>
    <row r="281" spans="1:68" x14ac:dyDescent="0.25">
      <c r="A281" t="s">
        <v>111</v>
      </c>
      <c r="B281" t="s">
        <v>145</v>
      </c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1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</row>
    <row r="282" spans="1:68" x14ac:dyDescent="0.25">
      <c r="A282" t="s">
        <v>112</v>
      </c>
      <c r="B282" t="s">
        <v>145</v>
      </c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1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</row>
    <row r="283" spans="1:68" x14ac:dyDescent="0.25">
      <c r="A283" t="s">
        <v>113</v>
      </c>
      <c r="B283" t="s">
        <v>145</v>
      </c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1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</row>
    <row r="284" spans="1:68" x14ac:dyDescent="0.25">
      <c r="A284" t="s">
        <v>114</v>
      </c>
      <c r="B284" t="s">
        <v>145</v>
      </c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1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</row>
    <row r="285" spans="1:68" x14ac:dyDescent="0.25">
      <c r="A285" t="s">
        <v>115</v>
      </c>
      <c r="B285" t="s">
        <v>145</v>
      </c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1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</row>
    <row r="286" spans="1:68" x14ac:dyDescent="0.25">
      <c r="A286" t="s">
        <v>116</v>
      </c>
      <c r="B286" t="s">
        <v>145</v>
      </c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1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</row>
    <row r="287" spans="1:68" x14ac:dyDescent="0.25">
      <c r="A287" t="s">
        <v>117</v>
      </c>
      <c r="B287" t="s">
        <v>145</v>
      </c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1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</row>
    <row r="288" spans="1:68" x14ac:dyDescent="0.25">
      <c r="A288" t="s">
        <v>118</v>
      </c>
      <c r="B288" t="s">
        <v>145</v>
      </c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1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</row>
    <row r="289" spans="1:68" x14ac:dyDescent="0.25">
      <c r="A289" t="s">
        <v>119</v>
      </c>
      <c r="B289" t="s">
        <v>145</v>
      </c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1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</row>
    <row r="290" spans="1:68" x14ac:dyDescent="0.25">
      <c r="A290" t="s">
        <v>120</v>
      </c>
      <c r="B290" t="s">
        <v>145</v>
      </c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1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</row>
    <row r="291" spans="1:68" x14ac:dyDescent="0.25">
      <c r="A291" t="s">
        <v>121</v>
      </c>
      <c r="B291" t="s">
        <v>145</v>
      </c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1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</row>
    <row r="292" spans="1:68" x14ac:dyDescent="0.25">
      <c r="A292" t="s">
        <v>122</v>
      </c>
      <c r="B292" t="s">
        <v>145</v>
      </c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1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</row>
    <row r="293" spans="1:68" x14ac:dyDescent="0.25">
      <c r="A293" t="s">
        <v>123</v>
      </c>
      <c r="B293" t="s">
        <v>145</v>
      </c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1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</row>
    <row r="294" spans="1:68" x14ac:dyDescent="0.25">
      <c r="A294" t="s">
        <v>124</v>
      </c>
      <c r="B294" t="s">
        <v>145</v>
      </c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1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</row>
    <row r="295" spans="1:68" x14ac:dyDescent="0.25">
      <c r="A295" t="s">
        <v>125</v>
      </c>
      <c r="B295" t="s">
        <v>145</v>
      </c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1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</row>
    <row r="296" spans="1:68" x14ac:dyDescent="0.25">
      <c r="A296" t="s">
        <v>126</v>
      </c>
      <c r="B296" t="s">
        <v>145</v>
      </c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1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</row>
    <row r="297" spans="1:68" x14ac:dyDescent="0.25">
      <c r="A297" t="s">
        <v>127</v>
      </c>
      <c r="B297" t="s">
        <v>145</v>
      </c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1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</row>
    <row r="298" spans="1:68" x14ac:dyDescent="0.25">
      <c r="A298" t="s">
        <v>128</v>
      </c>
      <c r="B298" t="s">
        <v>145</v>
      </c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1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</row>
    <row r="299" spans="1:68" x14ac:dyDescent="0.25">
      <c r="A299" t="s">
        <v>129</v>
      </c>
      <c r="B299" t="s">
        <v>145</v>
      </c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1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</row>
    <row r="300" spans="1:68" x14ac:dyDescent="0.25">
      <c r="A300" t="s">
        <v>130</v>
      </c>
      <c r="B300" t="s">
        <v>145</v>
      </c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1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</row>
    <row r="301" spans="1:68" x14ac:dyDescent="0.25">
      <c r="A301" t="s">
        <v>131</v>
      </c>
      <c r="B301" t="s">
        <v>145</v>
      </c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1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</row>
    <row r="302" spans="1:68" x14ac:dyDescent="0.25">
      <c r="A302" t="s">
        <v>132</v>
      </c>
      <c r="B302" t="s">
        <v>145</v>
      </c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1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</row>
    <row r="303" spans="1:68" x14ac:dyDescent="0.25">
      <c r="A303" t="s">
        <v>133</v>
      </c>
      <c r="B303" t="s">
        <v>145</v>
      </c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1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</row>
    <row r="304" spans="1:68" x14ac:dyDescent="0.25">
      <c r="A304" t="s">
        <v>134</v>
      </c>
      <c r="B304" t="s">
        <v>145</v>
      </c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1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</row>
    <row r="305" spans="1:68" x14ac:dyDescent="0.25">
      <c r="A305" t="s">
        <v>135</v>
      </c>
      <c r="B305" t="s">
        <v>145</v>
      </c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1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</row>
    <row r="306" spans="1:68" x14ac:dyDescent="0.25">
      <c r="A306" t="s">
        <v>136</v>
      </c>
      <c r="B306" t="s">
        <v>145</v>
      </c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1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</row>
    <row r="307" spans="1:68" x14ac:dyDescent="0.25">
      <c r="A307" t="s">
        <v>137</v>
      </c>
      <c r="B307" t="s">
        <v>145</v>
      </c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1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</row>
    <row r="308" spans="1:68" x14ac:dyDescent="0.25">
      <c r="A308" t="s">
        <v>138</v>
      </c>
      <c r="B308" t="s">
        <v>145</v>
      </c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1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</row>
    <row r="309" spans="1:68" x14ac:dyDescent="0.25">
      <c r="A309" t="s">
        <v>139</v>
      </c>
      <c r="B309" t="s">
        <v>145</v>
      </c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1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</row>
    <row r="310" spans="1:68" x14ac:dyDescent="0.25">
      <c r="A310" t="s">
        <v>140</v>
      </c>
      <c r="B310" t="s">
        <v>145</v>
      </c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1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</row>
    <row r="311" spans="1:68" x14ac:dyDescent="0.25">
      <c r="A311" t="s">
        <v>141</v>
      </c>
      <c r="B311" t="s">
        <v>145</v>
      </c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1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</row>
    <row r="312" spans="1:68" x14ac:dyDescent="0.25">
      <c r="A312" t="s">
        <v>142</v>
      </c>
      <c r="B312" t="s">
        <v>145</v>
      </c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1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</row>
    <row r="313" spans="1:68" x14ac:dyDescent="0.25">
      <c r="A313" t="s">
        <v>143</v>
      </c>
      <c r="B313" t="s">
        <v>145</v>
      </c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1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</row>
    <row r="314" spans="1:68" x14ac:dyDescent="0.25">
      <c r="A314" t="s">
        <v>144</v>
      </c>
      <c r="B314" t="s">
        <v>145</v>
      </c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1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</row>
  </sheetData>
  <mergeCells count="7">
    <mergeCell ref="BG1:BP1"/>
    <mergeCell ref="A1:B1"/>
    <mergeCell ref="D1:M1"/>
    <mergeCell ref="O1:X1"/>
    <mergeCell ref="Z1:AI1"/>
    <mergeCell ref="AK1:AT1"/>
    <mergeCell ref="AV1:BE1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EA55-5DDA-4788-B1B7-92F7B77ECE62}">
  <sheetPr codeName="Sheet7"/>
  <dimension ref="A1:AH31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47" sqref="G47"/>
    </sheetView>
  </sheetViews>
  <sheetFormatPr defaultColWidth="9" defaultRowHeight="15" x14ac:dyDescent="0.25"/>
  <cols>
    <col min="1" max="1" width="9" style="26"/>
    <col min="2" max="2" width="14.5703125" style="26" bestFit="1" customWidth="1"/>
    <col min="3" max="3" width="2.85546875" style="1" customWidth="1"/>
    <col min="4" max="10" width="9" style="26"/>
    <col min="11" max="11" width="2.85546875" style="1" customWidth="1"/>
    <col min="12" max="18" width="9" style="26"/>
    <col min="19" max="19" width="2.85546875" style="1" customWidth="1"/>
    <col min="20" max="26" width="9" style="26"/>
    <col min="27" max="27" width="2.85546875" style="1" customWidth="1"/>
    <col min="28" max="34" width="9" style="26"/>
    <col min="35" max="35" width="9.140625" style="26" customWidth="1"/>
    <col min="36" max="16384" width="9" style="26"/>
  </cols>
  <sheetData>
    <row r="1" spans="1:34" ht="30.75" customHeight="1" x14ac:dyDescent="0.25">
      <c r="A1" s="89" t="s">
        <v>35</v>
      </c>
      <c r="B1" s="89"/>
      <c r="D1" s="90" t="s">
        <v>27</v>
      </c>
      <c r="E1" s="90"/>
      <c r="F1" s="90"/>
      <c r="G1" s="90"/>
      <c r="H1" s="90"/>
      <c r="I1" s="90"/>
      <c r="J1" s="90"/>
      <c r="L1" s="90" t="s">
        <v>28</v>
      </c>
      <c r="M1" s="90"/>
      <c r="N1" s="90"/>
      <c r="O1" s="90"/>
      <c r="P1" s="90"/>
      <c r="Q1" s="90"/>
      <c r="R1" s="90"/>
      <c r="T1" s="90" t="s">
        <v>29</v>
      </c>
      <c r="U1" s="90"/>
      <c r="V1" s="90"/>
      <c r="W1" s="90"/>
      <c r="X1" s="90"/>
      <c r="Y1" s="90"/>
      <c r="Z1" s="90"/>
      <c r="AB1" s="90" t="s">
        <v>30</v>
      </c>
      <c r="AC1" s="90"/>
      <c r="AD1" s="90"/>
      <c r="AE1" s="90"/>
      <c r="AF1" s="90"/>
      <c r="AG1" s="90"/>
      <c r="AH1" s="90"/>
    </row>
    <row r="2" spans="1:34" x14ac:dyDescent="0.25">
      <c r="A2" s="19" t="s">
        <v>0</v>
      </c>
      <c r="B2" s="19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  <c r="L2" s="5">
        <v>43891</v>
      </c>
      <c r="M2" s="5">
        <v>43922</v>
      </c>
      <c r="N2" s="5">
        <v>43952</v>
      </c>
      <c r="O2" s="5">
        <v>43983</v>
      </c>
      <c r="P2" s="5">
        <v>44013</v>
      </c>
      <c r="Q2" s="5">
        <v>44044</v>
      </c>
      <c r="R2" s="5">
        <v>44075</v>
      </c>
      <c r="T2" s="5">
        <v>43891</v>
      </c>
      <c r="U2" s="5">
        <v>43922</v>
      </c>
      <c r="V2" s="5">
        <v>43952</v>
      </c>
      <c r="W2" s="5">
        <v>43983</v>
      </c>
      <c r="X2" s="5">
        <v>44013</v>
      </c>
      <c r="Y2" s="5">
        <v>44044</v>
      </c>
      <c r="Z2" s="5">
        <v>44075</v>
      </c>
      <c r="AB2" s="5">
        <v>43891</v>
      </c>
      <c r="AC2" s="5">
        <v>43922</v>
      </c>
      <c r="AD2" s="5">
        <v>43952</v>
      </c>
      <c r="AE2" s="5">
        <v>43983</v>
      </c>
      <c r="AF2" s="5">
        <v>44013</v>
      </c>
      <c r="AG2" s="5">
        <v>44044</v>
      </c>
      <c r="AH2" s="5">
        <v>44075</v>
      </c>
    </row>
    <row r="3" spans="1:34" x14ac:dyDescent="0.25">
      <c r="A3" s="7" t="s">
        <v>41</v>
      </c>
      <c r="B3" s="26" t="s">
        <v>146</v>
      </c>
      <c r="D3" s="26">
        <v>2</v>
      </c>
      <c r="E3" s="26">
        <v>2</v>
      </c>
      <c r="F3" s="26">
        <v>2</v>
      </c>
      <c r="G3" s="26">
        <v>1</v>
      </c>
      <c r="H3" s="26">
        <v>1</v>
      </c>
      <c r="L3" s="10">
        <v>2</v>
      </c>
      <c r="M3" s="10">
        <v>1</v>
      </c>
      <c r="N3" s="10">
        <v>1</v>
      </c>
      <c r="O3" s="10"/>
      <c r="P3" s="10">
        <v>1</v>
      </c>
      <c r="Q3" s="10"/>
      <c r="R3" s="10"/>
      <c r="T3" s="10"/>
      <c r="U3" s="10">
        <v>2</v>
      </c>
      <c r="V3" s="10">
        <v>1</v>
      </c>
      <c r="W3" s="10"/>
      <c r="X3" s="10"/>
      <c r="Y3" s="10"/>
      <c r="Z3" s="10"/>
      <c r="AB3" s="10"/>
      <c r="AC3" s="10"/>
      <c r="AD3" s="10"/>
      <c r="AE3" s="10"/>
      <c r="AF3" s="10"/>
      <c r="AG3" s="10"/>
      <c r="AH3" s="10"/>
    </row>
    <row r="4" spans="1:34" x14ac:dyDescent="0.25">
      <c r="A4" s="7" t="s">
        <v>42</v>
      </c>
      <c r="B4" s="26" t="s">
        <v>146</v>
      </c>
      <c r="D4" s="26">
        <v>3</v>
      </c>
      <c r="E4" s="26">
        <v>3</v>
      </c>
      <c r="F4" s="26">
        <v>1</v>
      </c>
      <c r="L4" s="26">
        <v>3</v>
      </c>
      <c r="M4" s="26">
        <v>2</v>
      </c>
      <c r="N4" s="26">
        <v>1</v>
      </c>
      <c r="U4" s="26">
        <v>3</v>
      </c>
    </row>
    <row r="5" spans="1:34" x14ac:dyDescent="0.25">
      <c r="A5" s="7" t="s">
        <v>43</v>
      </c>
      <c r="B5" s="26" t="s">
        <v>146</v>
      </c>
    </row>
    <row r="6" spans="1:34" x14ac:dyDescent="0.25">
      <c r="A6" s="7" t="s">
        <v>44</v>
      </c>
      <c r="B6" s="26" t="s">
        <v>146</v>
      </c>
      <c r="D6" s="26">
        <v>3</v>
      </c>
      <c r="E6" s="26">
        <v>2</v>
      </c>
      <c r="I6" s="26">
        <v>1</v>
      </c>
      <c r="L6" s="26">
        <v>3</v>
      </c>
      <c r="M6" s="26">
        <v>2</v>
      </c>
      <c r="Q6" s="26">
        <v>1</v>
      </c>
      <c r="U6" s="26">
        <v>2</v>
      </c>
      <c r="Y6" s="26">
        <v>1</v>
      </c>
    </row>
    <row r="7" spans="1:34" x14ac:dyDescent="0.25">
      <c r="A7" s="7" t="s">
        <v>45</v>
      </c>
      <c r="B7" s="26" t="s">
        <v>146</v>
      </c>
      <c r="D7" s="26">
        <v>1</v>
      </c>
      <c r="E7" s="26">
        <v>1</v>
      </c>
      <c r="G7" s="26">
        <v>1</v>
      </c>
      <c r="H7" s="26">
        <v>1</v>
      </c>
      <c r="I7" s="26">
        <v>1</v>
      </c>
      <c r="M7" s="26">
        <v>1</v>
      </c>
      <c r="Q7" s="26">
        <v>1</v>
      </c>
      <c r="W7" s="26">
        <v>1</v>
      </c>
    </row>
    <row r="8" spans="1:34" x14ac:dyDescent="0.25">
      <c r="A8" s="7" t="s">
        <v>46</v>
      </c>
      <c r="B8" s="26" t="s">
        <v>146</v>
      </c>
      <c r="J8" s="26">
        <v>1</v>
      </c>
      <c r="R8" s="26">
        <v>1</v>
      </c>
      <c r="Z8" s="26">
        <v>1</v>
      </c>
    </row>
    <row r="9" spans="1:34" x14ac:dyDescent="0.25">
      <c r="A9" s="7" t="s">
        <v>47</v>
      </c>
      <c r="B9" s="26" t="s">
        <v>146</v>
      </c>
      <c r="G9" s="26">
        <v>2</v>
      </c>
      <c r="O9" s="26">
        <v>2</v>
      </c>
      <c r="W9" s="26">
        <v>2</v>
      </c>
    </row>
    <row r="10" spans="1:34" x14ac:dyDescent="0.25">
      <c r="A10" s="7" t="s">
        <v>48</v>
      </c>
      <c r="B10" s="26" t="s">
        <v>146</v>
      </c>
      <c r="D10" s="26">
        <v>2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3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R10" s="26">
        <v>2</v>
      </c>
      <c r="T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2</v>
      </c>
    </row>
    <row r="11" spans="1:34" x14ac:dyDescent="0.25">
      <c r="A11" s="7" t="s">
        <v>49</v>
      </c>
      <c r="B11" s="26" t="s">
        <v>146</v>
      </c>
      <c r="D11" s="26">
        <v>1</v>
      </c>
      <c r="L11" s="26">
        <v>1</v>
      </c>
      <c r="T11" s="26">
        <v>1</v>
      </c>
    </row>
    <row r="12" spans="1:34" x14ac:dyDescent="0.25">
      <c r="A12" s="7" t="s">
        <v>50</v>
      </c>
      <c r="B12" s="26" t="s">
        <v>146</v>
      </c>
      <c r="D12" s="26">
        <v>1</v>
      </c>
      <c r="E12" s="26">
        <v>1</v>
      </c>
      <c r="F12" s="26">
        <v>1</v>
      </c>
      <c r="J12" s="26">
        <v>1</v>
      </c>
      <c r="L12" s="26">
        <v>1</v>
      </c>
      <c r="N12" s="26">
        <v>1</v>
      </c>
      <c r="R12" s="26">
        <v>1</v>
      </c>
      <c r="T12" s="26">
        <v>1</v>
      </c>
      <c r="U12" s="26">
        <v>1</v>
      </c>
      <c r="Z12" s="26">
        <v>1</v>
      </c>
    </row>
    <row r="13" spans="1:34" x14ac:dyDescent="0.25">
      <c r="A13" s="7" t="s">
        <v>51</v>
      </c>
      <c r="B13" s="26" t="s">
        <v>146</v>
      </c>
    </row>
    <row r="14" spans="1:34" x14ac:dyDescent="0.25">
      <c r="A14" s="7" t="s">
        <v>52</v>
      </c>
      <c r="B14" s="26" t="s">
        <v>146</v>
      </c>
      <c r="D14" s="26">
        <v>1</v>
      </c>
      <c r="J14" s="26">
        <v>1</v>
      </c>
      <c r="L14" s="26">
        <v>1</v>
      </c>
      <c r="R14" s="26">
        <v>1</v>
      </c>
      <c r="Z14" s="26">
        <v>1</v>
      </c>
    </row>
    <row r="15" spans="1:34" x14ac:dyDescent="0.25">
      <c r="A15" s="7" t="s">
        <v>53</v>
      </c>
      <c r="B15" s="26" t="s">
        <v>146</v>
      </c>
    </row>
    <row r="16" spans="1:34" x14ac:dyDescent="0.25">
      <c r="A16" s="7" t="s">
        <v>54</v>
      </c>
      <c r="B16" s="26" t="s">
        <v>146</v>
      </c>
      <c r="I16" s="26">
        <v>1</v>
      </c>
      <c r="Q16" s="26">
        <v>1</v>
      </c>
      <c r="Y16" s="26">
        <v>1</v>
      </c>
    </row>
    <row r="17" spans="1:32" x14ac:dyDescent="0.25">
      <c r="A17" s="7" t="s">
        <v>55</v>
      </c>
      <c r="B17" s="26" t="s">
        <v>146</v>
      </c>
      <c r="D17" s="26">
        <v>5</v>
      </c>
      <c r="E17" s="26">
        <v>3</v>
      </c>
      <c r="F17" s="26">
        <v>2</v>
      </c>
      <c r="G17" s="26">
        <v>6</v>
      </c>
      <c r="H17" s="26">
        <v>1</v>
      </c>
      <c r="J17" s="26">
        <v>3</v>
      </c>
      <c r="L17" s="26">
        <v>3</v>
      </c>
      <c r="M17" s="26">
        <v>2</v>
      </c>
      <c r="N17" s="26">
        <v>1</v>
      </c>
      <c r="O17" s="26">
        <v>5</v>
      </c>
      <c r="P17" s="26">
        <v>1</v>
      </c>
      <c r="R17" s="26">
        <v>1</v>
      </c>
      <c r="T17" s="26">
        <v>5</v>
      </c>
      <c r="U17" s="26">
        <v>1</v>
      </c>
      <c r="V17" s="26">
        <v>1</v>
      </c>
      <c r="W17" s="26">
        <v>5</v>
      </c>
      <c r="Z17" s="26">
        <v>3</v>
      </c>
    </row>
    <row r="18" spans="1:32" x14ac:dyDescent="0.25">
      <c r="A18" s="7" t="s">
        <v>56</v>
      </c>
      <c r="B18" s="26" t="s">
        <v>146</v>
      </c>
    </row>
    <row r="19" spans="1:32" x14ac:dyDescent="0.25">
      <c r="A19" s="7" t="s">
        <v>57</v>
      </c>
      <c r="B19" s="26" t="s">
        <v>146</v>
      </c>
      <c r="D19" s="26">
        <v>2</v>
      </c>
      <c r="E19" s="26">
        <v>2</v>
      </c>
      <c r="F19" s="26">
        <v>2</v>
      </c>
      <c r="G19" s="26">
        <v>3</v>
      </c>
      <c r="H19" s="26">
        <v>4</v>
      </c>
      <c r="I19" s="26">
        <v>4</v>
      </c>
      <c r="J19" s="26">
        <v>5</v>
      </c>
      <c r="L19" s="26">
        <v>1</v>
      </c>
      <c r="N19" s="26">
        <v>2</v>
      </c>
      <c r="O19" s="26">
        <v>2</v>
      </c>
      <c r="P19" s="26">
        <v>1</v>
      </c>
      <c r="Q19" s="26">
        <v>2</v>
      </c>
      <c r="R19" s="26">
        <v>2</v>
      </c>
      <c r="T19" s="26">
        <v>1</v>
      </c>
      <c r="U19" s="26">
        <v>1</v>
      </c>
      <c r="W19" s="26">
        <v>3</v>
      </c>
      <c r="X19" s="26">
        <v>3</v>
      </c>
      <c r="Y19" s="26">
        <v>1</v>
      </c>
      <c r="Z19" s="26">
        <v>3</v>
      </c>
    </row>
    <row r="20" spans="1:32" x14ac:dyDescent="0.25">
      <c r="A20" s="7" t="s">
        <v>58</v>
      </c>
      <c r="B20" s="26" t="s">
        <v>146</v>
      </c>
    </row>
    <row r="21" spans="1:32" x14ac:dyDescent="0.25">
      <c r="A21" s="7" t="s">
        <v>59</v>
      </c>
      <c r="B21" s="26" t="s">
        <v>146</v>
      </c>
      <c r="D21" s="26">
        <v>2</v>
      </c>
      <c r="I21" s="26">
        <v>2</v>
      </c>
      <c r="L21" s="26">
        <v>2</v>
      </c>
      <c r="Q21" s="26">
        <v>2</v>
      </c>
      <c r="Y21" s="26">
        <v>2</v>
      </c>
    </row>
    <row r="22" spans="1:32" x14ac:dyDescent="0.25">
      <c r="A22" s="7" t="s">
        <v>60</v>
      </c>
      <c r="B22" s="26" t="s">
        <v>146</v>
      </c>
      <c r="D22" s="26">
        <v>3</v>
      </c>
      <c r="E22" s="26">
        <v>2</v>
      </c>
      <c r="G22" s="26">
        <v>3</v>
      </c>
      <c r="H22" s="26">
        <v>2</v>
      </c>
      <c r="I22" s="26">
        <v>2</v>
      </c>
      <c r="J22" s="26">
        <v>2</v>
      </c>
      <c r="L22" s="26">
        <v>3</v>
      </c>
      <c r="M22" s="26">
        <v>2</v>
      </c>
      <c r="O22" s="26">
        <v>2</v>
      </c>
      <c r="P22" s="26">
        <v>2</v>
      </c>
      <c r="Q22" s="26">
        <v>1</v>
      </c>
      <c r="R22" s="26">
        <v>1</v>
      </c>
      <c r="T22" s="26">
        <v>3</v>
      </c>
      <c r="U22" s="26">
        <v>2</v>
      </c>
      <c r="W22" s="26">
        <v>3</v>
      </c>
      <c r="X22" s="26">
        <v>1</v>
      </c>
      <c r="Y22" s="26">
        <v>2</v>
      </c>
      <c r="Z22" s="26">
        <v>1</v>
      </c>
      <c r="AF22" s="26">
        <v>1</v>
      </c>
    </row>
    <row r="23" spans="1:32" x14ac:dyDescent="0.25">
      <c r="A23" s="7" t="s">
        <v>61</v>
      </c>
      <c r="B23" s="26" t="s">
        <v>146</v>
      </c>
    </row>
    <row r="24" spans="1:32" x14ac:dyDescent="0.25">
      <c r="A24" s="7" t="s">
        <v>62</v>
      </c>
      <c r="B24" s="26" t="s">
        <v>146</v>
      </c>
      <c r="D24" s="26">
        <v>1</v>
      </c>
      <c r="J24" s="26">
        <v>1</v>
      </c>
      <c r="L24" s="26">
        <v>1</v>
      </c>
      <c r="R24" s="26">
        <v>1</v>
      </c>
      <c r="Z24" s="26">
        <v>1</v>
      </c>
    </row>
    <row r="25" spans="1:32" x14ac:dyDescent="0.25">
      <c r="A25" s="7" t="s">
        <v>63</v>
      </c>
      <c r="B25" s="26" t="s">
        <v>146</v>
      </c>
    </row>
    <row r="26" spans="1:32" x14ac:dyDescent="0.25">
      <c r="A26" s="7" t="s">
        <v>64</v>
      </c>
      <c r="B26" s="26" t="s">
        <v>146</v>
      </c>
    </row>
    <row r="27" spans="1:32" x14ac:dyDescent="0.25">
      <c r="A27" s="7" t="s">
        <v>65</v>
      </c>
      <c r="B27" s="26" t="s">
        <v>146</v>
      </c>
    </row>
    <row r="28" spans="1:32" x14ac:dyDescent="0.25">
      <c r="A28" s="7" t="s">
        <v>66</v>
      </c>
      <c r="B28" s="26" t="s">
        <v>146</v>
      </c>
      <c r="D28" s="26">
        <v>1</v>
      </c>
      <c r="E28" s="26">
        <v>1</v>
      </c>
      <c r="G28" s="26">
        <v>2</v>
      </c>
      <c r="H28" s="26">
        <v>1</v>
      </c>
      <c r="I28" s="26">
        <v>1</v>
      </c>
      <c r="J28" s="26">
        <v>1</v>
      </c>
      <c r="L28" s="26">
        <v>1</v>
      </c>
      <c r="M28" s="26">
        <v>1</v>
      </c>
      <c r="O28" s="26">
        <v>1</v>
      </c>
      <c r="P28" s="26">
        <v>1</v>
      </c>
      <c r="R28" s="26">
        <v>1</v>
      </c>
      <c r="U28" s="26">
        <v>1</v>
      </c>
      <c r="W28" s="26">
        <v>2</v>
      </c>
      <c r="Y28" s="26">
        <v>1</v>
      </c>
    </row>
    <row r="29" spans="1:32" x14ac:dyDescent="0.25">
      <c r="A29" s="7" t="s">
        <v>67</v>
      </c>
      <c r="B29" s="26" t="s">
        <v>146</v>
      </c>
      <c r="F29" s="26">
        <v>1</v>
      </c>
      <c r="G29" s="26">
        <v>1</v>
      </c>
      <c r="H29" s="26">
        <v>1</v>
      </c>
      <c r="I29" s="26">
        <v>1</v>
      </c>
      <c r="O29" s="26">
        <v>1</v>
      </c>
      <c r="Q29" s="26">
        <v>1</v>
      </c>
      <c r="V29" s="26">
        <v>1</v>
      </c>
      <c r="X29" s="26">
        <v>1</v>
      </c>
    </row>
    <row r="30" spans="1:32" x14ac:dyDescent="0.25">
      <c r="A30" s="7" t="s">
        <v>68</v>
      </c>
      <c r="B30" s="26" t="s">
        <v>146</v>
      </c>
      <c r="D30" s="26">
        <v>4</v>
      </c>
      <c r="E30" s="26">
        <v>4</v>
      </c>
      <c r="M30" s="26">
        <v>4</v>
      </c>
      <c r="T30" s="26">
        <v>4</v>
      </c>
    </row>
    <row r="31" spans="1:32" x14ac:dyDescent="0.25">
      <c r="A31" s="7" t="s">
        <v>69</v>
      </c>
      <c r="B31" s="26" t="s">
        <v>146</v>
      </c>
      <c r="D31" s="26">
        <v>1</v>
      </c>
      <c r="F31" s="26">
        <v>1</v>
      </c>
      <c r="L31" s="26">
        <v>1</v>
      </c>
      <c r="N31" s="26">
        <v>1</v>
      </c>
      <c r="V31" s="26">
        <v>1</v>
      </c>
    </row>
    <row r="32" spans="1:32" x14ac:dyDescent="0.25">
      <c r="A32" s="7" t="s">
        <v>70</v>
      </c>
      <c r="B32" s="26" t="s">
        <v>146</v>
      </c>
    </row>
    <row r="33" spans="1:33" x14ac:dyDescent="0.25">
      <c r="A33" s="7" t="s">
        <v>71</v>
      </c>
      <c r="B33" s="26" t="s">
        <v>146</v>
      </c>
    </row>
    <row r="34" spans="1:33" x14ac:dyDescent="0.25">
      <c r="A34" s="7" t="s">
        <v>72</v>
      </c>
      <c r="B34" s="26" t="s">
        <v>146</v>
      </c>
      <c r="E34" s="26">
        <v>2</v>
      </c>
      <c r="F34" s="26">
        <v>2</v>
      </c>
      <c r="G34" s="26">
        <v>1</v>
      </c>
      <c r="H34" s="26">
        <v>1</v>
      </c>
      <c r="I34" s="26">
        <v>2</v>
      </c>
      <c r="J34" s="26">
        <v>2</v>
      </c>
      <c r="M34" s="26">
        <v>1</v>
      </c>
      <c r="N34" s="26">
        <v>1</v>
      </c>
      <c r="O34" s="26">
        <v>1</v>
      </c>
      <c r="Q34" s="26">
        <v>1</v>
      </c>
      <c r="R34" s="26">
        <v>1</v>
      </c>
      <c r="U34" s="26">
        <v>2</v>
      </c>
      <c r="V34" s="26">
        <v>1</v>
      </c>
      <c r="X34" s="26">
        <v>1</v>
      </c>
      <c r="Y34" s="26">
        <v>1</v>
      </c>
      <c r="Z34" s="26">
        <v>1</v>
      </c>
    </row>
    <row r="35" spans="1:33" x14ac:dyDescent="0.25">
      <c r="A35" s="7" t="s">
        <v>73</v>
      </c>
      <c r="B35" s="26" t="s">
        <v>146</v>
      </c>
    </row>
    <row r="36" spans="1:33" x14ac:dyDescent="0.25">
      <c r="A36" s="7" t="s">
        <v>74</v>
      </c>
      <c r="B36" s="26" t="s">
        <v>146</v>
      </c>
      <c r="D36" s="26">
        <v>1</v>
      </c>
      <c r="L36" s="26">
        <v>1</v>
      </c>
      <c r="T36" s="26">
        <v>1</v>
      </c>
    </row>
    <row r="37" spans="1:33" x14ac:dyDescent="0.25">
      <c r="A37" s="7" t="s">
        <v>75</v>
      </c>
      <c r="B37" s="26" t="s">
        <v>146</v>
      </c>
    </row>
    <row r="38" spans="1:33" x14ac:dyDescent="0.25">
      <c r="A38" s="7" t="s">
        <v>76</v>
      </c>
      <c r="B38" s="26" t="s">
        <v>146</v>
      </c>
    </row>
    <row r="39" spans="1:33" x14ac:dyDescent="0.25">
      <c r="A39" s="7" t="s">
        <v>77</v>
      </c>
      <c r="B39" s="26" t="s">
        <v>146</v>
      </c>
    </row>
    <row r="40" spans="1:33" x14ac:dyDescent="0.25">
      <c r="A40" s="7" t="s">
        <v>78</v>
      </c>
      <c r="B40" s="26" t="s">
        <v>146</v>
      </c>
    </row>
    <row r="41" spans="1:33" x14ac:dyDescent="0.25">
      <c r="A41" s="7" t="s">
        <v>79</v>
      </c>
      <c r="B41" s="26" t="s">
        <v>146</v>
      </c>
    </row>
    <row r="42" spans="1:33" x14ac:dyDescent="0.25">
      <c r="A42" s="7" t="s">
        <v>80</v>
      </c>
      <c r="B42" s="26" t="s">
        <v>146</v>
      </c>
      <c r="D42" s="26">
        <v>2</v>
      </c>
      <c r="E42" s="26">
        <v>1</v>
      </c>
      <c r="F42" s="26">
        <v>1</v>
      </c>
      <c r="G42" s="26">
        <v>2</v>
      </c>
      <c r="H42" s="26">
        <v>1</v>
      </c>
      <c r="L42" s="26">
        <v>1</v>
      </c>
      <c r="M42" s="26">
        <v>1</v>
      </c>
      <c r="O42" s="26">
        <v>2</v>
      </c>
      <c r="P42" s="26">
        <v>1</v>
      </c>
      <c r="T42" s="26">
        <v>2</v>
      </c>
      <c r="V42" s="26">
        <v>1</v>
      </c>
      <c r="W42" s="26">
        <v>1</v>
      </c>
      <c r="X42" s="26">
        <v>1</v>
      </c>
    </row>
    <row r="43" spans="1:33" x14ac:dyDescent="0.25">
      <c r="A43" s="7" t="s">
        <v>81</v>
      </c>
      <c r="B43" s="26" t="s">
        <v>146</v>
      </c>
      <c r="D43" s="26">
        <v>1</v>
      </c>
      <c r="L43" s="26">
        <v>1</v>
      </c>
      <c r="T43" s="26">
        <v>1</v>
      </c>
    </row>
    <row r="44" spans="1:33" x14ac:dyDescent="0.25">
      <c r="A44" s="7" t="s">
        <v>82</v>
      </c>
      <c r="B44" s="26" t="s">
        <v>146</v>
      </c>
      <c r="F44" s="26">
        <v>1</v>
      </c>
      <c r="G44" s="26">
        <v>1</v>
      </c>
      <c r="H44" s="26">
        <v>2</v>
      </c>
      <c r="I44" s="26">
        <v>1</v>
      </c>
      <c r="J44" s="26">
        <v>1</v>
      </c>
      <c r="O44" s="26">
        <v>1</v>
      </c>
      <c r="P44" s="26">
        <v>1</v>
      </c>
      <c r="Q44" s="26">
        <v>1</v>
      </c>
      <c r="R44" s="26">
        <v>1</v>
      </c>
      <c r="V44" s="26">
        <v>1</v>
      </c>
      <c r="X44" s="26">
        <v>2</v>
      </c>
      <c r="Z44" s="26">
        <v>1</v>
      </c>
    </row>
    <row r="45" spans="1:33" x14ac:dyDescent="0.25">
      <c r="A45" s="7" t="s">
        <v>83</v>
      </c>
      <c r="B45" s="26" t="s">
        <v>146</v>
      </c>
    </row>
    <row r="46" spans="1:33" x14ac:dyDescent="0.25">
      <c r="A46" s="7" t="s">
        <v>84</v>
      </c>
      <c r="B46" s="26" t="s">
        <v>146</v>
      </c>
      <c r="D46" s="26">
        <v>12</v>
      </c>
      <c r="E46" s="26">
        <v>7</v>
      </c>
      <c r="F46" s="26">
        <v>8</v>
      </c>
      <c r="G46" s="26">
        <v>2</v>
      </c>
      <c r="H46" s="26">
        <v>2</v>
      </c>
      <c r="I46" s="26">
        <v>2</v>
      </c>
      <c r="J46" s="26">
        <v>4</v>
      </c>
      <c r="L46" s="26">
        <v>8</v>
      </c>
      <c r="M46" s="26">
        <v>1</v>
      </c>
      <c r="N46" s="26">
        <v>7</v>
      </c>
      <c r="O46" s="26">
        <v>1</v>
      </c>
      <c r="P46" s="26">
        <v>1</v>
      </c>
      <c r="Q46" s="26">
        <v>2</v>
      </c>
      <c r="R46" s="26">
        <v>4</v>
      </c>
      <c r="T46" s="26">
        <v>9</v>
      </c>
      <c r="U46" s="26">
        <v>3</v>
      </c>
      <c r="V46" s="26">
        <v>2</v>
      </c>
      <c r="W46" s="26">
        <v>1</v>
      </c>
      <c r="X46" s="26">
        <v>1</v>
      </c>
      <c r="Y46" s="26">
        <v>1</v>
      </c>
      <c r="Z46" s="26">
        <v>4</v>
      </c>
    </row>
    <row r="47" spans="1:33" x14ac:dyDescent="0.25">
      <c r="A47" s="7" t="s">
        <v>85</v>
      </c>
      <c r="B47" s="26" t="s">
        <v>146</v>
      </c>
      <c r="D47" s="26">
        <v>1</v>
      </c>
      <c r="E47" s="26">
        <v>3</v>
      </c>
      <c r="F47" s="26">
        <v>2</v>
      </c>
      <c r="H47" s="26">
        <v>1</v>
      </c>
      <c r="I47" s="26">
        <v>1</v>
      </c>
      <c r="M47" s="26">
        <v>1</v>
      </c>
      <c r="N47" s="26">
        <v>2</v>
      </c>
      <c r="Q47" s="26">
        <v>1</v>
      </c>
      <c r="T47" s="26">
        <v>1</v>
      </c>
      <c r="U47" s="26">
        <v>2</v>
      </c>
      <c r="X47" s="26">
        <v>1</v>
      </c>
      <c r="AB47" s="26">
        <v>1</v>
      </c>
    </row>
    <row r="48" spans="1:33" x14ac:dyDescent="0.25">
      <c r="A48" s="7" t="s">
        <v>86</v>
      </c>
      <c r="B48" s="26" t="s">
        <v>146</v>
      </c>
      <c r="D48" s="26">
        <v>2</v>
      </c>
      <c r="F48" s="26">
        <v>1</v>
      </c>
      <c r="G48" s="26">
        <v>2</v>
      </c>
      <c r="I48" s="26">
        <v>3</v>
      </c>
      <c r="J48" s="26">
        <v>2</v>
      </c>
      <c r="L48" s="26">
        <v>2</v>
      </c>
      <c r="N48" s="26">
        <v>1</v>
      </c>
      <c r="O48" s="26">
        <v>2</v>
      </c>
      <c r="Q48" s="26">
        <v>2</v>
      </c>
      <c r="R48" s="26">
        <v>1</v>
      </c>
      <c r="T48" s="26">
        <v>2</v>
      </c>
      <c r="V48" s="26">
        <v>1</v>
      </c>
      <c r="W48" s="26">
        <v>2</v>
      </c>
      <c r="Y48" s="26">
        <v>3</v>
      </c>
      <c r="Z48" s="26">
        <v>1</v>
      </c>
      <c r="AG48" s="26">
        <v>1</v>
      </c>
    </row>
    <row r="49" spans="1:25" x14ac:dyDescent="0.25">
      <c r="A49" s="7" t="s">
        <v>87</v>
      </c>
      <c r="B49" s="26" t="s">
        <v>146</v>
      </c>
    </row>
    <row r="50" spans="1:25" x14ac:dyDescent="0.25">
      <c r="A50" s="7" t="s">
        <v>88</v>
      </c>
      <c r="B50" s="26" t="s">
        <v>146</v>
      </c>
    </row>
    <row r="51" spans="1:25" x14ac:dyDescent="0.25">
      <c r="A51" s="7" t="s">
        <v>89</v>
      </c>
      <c r="B51" s="26" t="s">
        <v>146</v>
      </c>
    </row>
    <row r="52" spans="1:25" x14ac:dyDescent="0.25">
      <c r="A52" s="7" t="s">
        <v>90</v>
      </c>
      <c r="B52" s="26" t="s">
        <v>146</v>
      </c>
      <c r="I52" s="26">
        <v>1</v>
      </c>
      <c r="J52" s="26">
        <v>1</v>
      </c>
      <c r="R52" s="26">
        <v>1</v>
      </c>
      <c r="Y52" s="26">
        <v>1</v>
      </c>
    </row>
    <row r="53" spans="1:25" x14ac:dyDescent="0.25">
      <c r="A53" s="7" t="s">
        <v>91</v>
      </c>
      <c r="B53" s="26" t="s">
        <v>146</v>
      </c>
      <c r="I53" s="26">
        <v>1</v>
      </c>
      <c r="J53" s="26">
        <v>1</v>
      </c>
      <c r="R53" s="26">
        <v>1</v>
      </c>
      <c r="Y53" s="26">
        <v>1</v>
      </c>
    </row>
    <row r="54" spans="1:25" x14ac:dyDescent="0.25">
      <c r="A54" s="7" t="s">
        <v>92</v>
      </c>
      <c r="B54" s="26" t="s">
        <v>146</v>
      </c>
      <c r="G54" s="26">
        <v>1</v>
      </c>
      <c r="O54" s="26">
        <v>1</v>
      </c>
      <c r="W54" s="26">
        <v>1</v>
      </c>
    </row>
    <row r="55" spans="1:25" x14ac:dyDescent="0.25">
      <c r="A55" s="7" t="s">
        <v>93</v>
      </c>
      <c r="B55" s="26" t="s">
        <v>146</v>
      </c>
    </row>
    <row r="56" spans="1:25" x14ac:dyDescent="0.25">
      <c r="A56" s="7" t="s">
        <v>94</v>
      </c>
      <c r="B56" s="26" t="s">
        <v>146</v>
      </c>
    </row>
    <row r="57" spans="1:25" x14ac:dyDescent="0.25">
      <c r="A57" s="7" t="s">
        <v>95</v>
      </c>
      <c r="B57" s="26" t="s">
        <v>146</v>
      </c>
    </row>
    <row r="58" spans="1:25" x14ac:dyDescent="0.25">
      <c r="A58" s="7" t="s">
        <v>96</v>
      </c>
      <c r="B58" s="26" t="s">
        <v>146</v>
      </c>
      <c r="D58" s="26">
        <v>2</v>
      </c>
      <c r="F58" s="26">
        <v>2</v>
      </c>
      <c r="G58" s="26">
        <v>1</v>
      </c>
      <c r="H58" s="26">
        <v>2</v>
      </c>
      <c r="I58" s="26">
        <v>2</v>
      </c>
      <c r="L58" s="26">
        <v>2</v>
      </c>
      <c r="N58" s="26">
        <v>1</v>
      </c>
      <c r="O58" s="26">
        <v>1</v>
      </c>
      <c r="Q58" s="26">
        <v>2</v>
      </c>
      <c r="T58" s="26">
        <v>1</v>
      </c>
      <c r="V58" s="26">
        <v>2</v>
      </c>
      <c r="X58" s="26">
        <v>2</v>
      </c>
    </row>
    <row r="59" spans="1:25" x14ac:dyDescent="0.25">
      <c r="A59" s="7" t="s">
        <v>97</v>
      </c>
      <c r="B59" s="26" t="s">
        <v>146</v>
      </c>
      <c r="D59" s="26">
        <v>1</v>
      </c>
      <c r="E59" s="26">
        <v>1</v>
      </c>
      <c r="G59" s="26">
        <v>1</v>
      </c>
      <c r="H59" s="26">
        <v>1</v>
      </c>
      <c r="I59" s="26">
        <v>1</v>
      </c>
      <c r="M59" s="26">
        <v>1</v>
      </c>
      <c r="Q59" s="26">
        <v>1</v>
      </c>
      <c r="T59" s="26">
        <v>1</v>
      </c>
      <c r="W59" s="26">
        <v>1</v>
      </c>
    </row>
    <row r="60" spans="1:25" x14ac:dyDescent="0.25">
      <c r="A60" s="7" t="s">
        <v>98</v>
      </c>
      <c r="B60" s="26" t="s">
        <v>146</v>
      </c>
    </row>
    <row r="61" spans="1:25" x14ac:dyDescent="0.25">
      <c r="A61" s="7" t="s">
        <v>99</v>
      </c>
      <c r="B61" s="26" t="s">
        <v>146</v>
      </c>
    </row>
    <row r="62" spans="1:25" x14ac:dyDescent="0.25">
      <c r="A62" s="7" t="s">
        <v>100</v>
      </c>
      <c r="B62" s="26" t="s">
        <v>146</v>
      </c>
      <c r="H62" s="26">
        <v>1</v>
      </c>
      <c r="I62" s="26">
        <v>3</v>
      </c>
      <c r="J62" s="26">
        <v>2</v>
      </c>
      <c r="Q62" s="26">
        <v>1</v>
      </c>
      <c r="R62" s="26">
        <v>2</v>
      </c>
      <c r="X62" s="26">
        <v>1</v>
      </c>
      <c r="Y62" s="26">
        <v>2</v>
      </c>
    </row>
    <row r="63" spans="1:25" x14ac:dyDescent="0.25">
      <c r="A63" s="7" t="s">
        <v>101</v>
      </c>
      <c r="B63" s="26" t="s">
        <v>146</v>
      </c>
    </row>
    <row r="64" spans="1:25" x14ac:dyDescent="0.25">
      <c r="A64" s="7" t="s">
        <v>102</v>
      </c>
      <c r="B64" s="26" t="s">
        <v>146</v>
      </c>
    </row>
    <row r="65" spans="1:26" x14ac:dyDescent="0.25">
      <c r="A65" s="7" t="s">
        <v>103</v>
      </c>
      <c r="B65" s="26" t="s">
        <v>146</v>
      </c>
    </row>
    <row r="66" spans="1:26" x14ac:dyDescent="0.25">
      <c r="A66" s="7" t="s">
        <v>104</v>
      </c>
      <c r="B66" s="26" t="s">
        <v>146</v>
      </c>
      <c r="D66" s="26">
        <v>1</v>
      </c>
      <c r="L66" s="26">
        <v>1</v>
      </c>
      <c r="T66" s="26">
        <v>1</v>
      </c>
    </row>
    <row r="67" spans="1:26" x14ac:dyDescent="0.25">
      <c r="A67" s="7" t="s">
        <v>105</v>
      </c>
      <c r="B67" s="26" t="s">
        <v>146</v>
      </c>
      <c r="G67" s="26">
        <v>1</v>
      </c>
      <c r="I67" s="26">
        <v>1</v>
      </c>
      <c r="O67" s="26">
        <v>1</v>
      </c>
      <c r="Q67" s="26">
        <v>1</v>
      </c>
      <c r="W67" s="26">
        <v>1</v>
      </c>
      <c r="Y67" s="26">
        <v>1</v>
      </c>
    </row>
    <row r="68" spans="1:26" x14ac:dyDescent="0.25">
      <c r="A68" s="7" t="s">
        <v>106</v>
      </c>
      <c r="B68" s="26" t="s">
        <v>146</v>
      </c>
      <c r="D68" s="26">
        <v>1</v>
      </c>
      <c r="E68" s="26">
        <v>1</v>
      </c>
      <c r="F68" s="26">
        <v>1</v>
      </c>
      <c r="L68" s="26">
        <v>1</v>
      </c>
      <c r="N68" s="26">
        <v>1</v>
      </c>
      <c r="T68" s="26">
        <v>1</v>
      </c>
      <c r="U68" s="26">
        <v>1</v>
      </c>
    </row>
    <row r="69" spans="1:26" x14ac:dyDescent="0.25">
      <c r="A69" s="7" t="s">
        <v>107</v>
      </c>
      <c r="B69" s="26" t="s">
        <v>146</v>
      </c>
    </row>
    <row r="70" spans="1:26" x14ac:dyDescent="0.25">
      <c r="A70" s="7" t="s">
        <v>108</v>
      </c>
      <c r="B70" s="26" t="s">
        <v>146</v>
      </c>
      <c r="D70" s="26">
        <v>2</v>
      </c>
      <c r="E70" s="26">
        <v>2</v>
      </c>
      <c r="F70" s="26">
        <v>2</v>
      </c>
      <c r="G70" s="26">
        <v>1</v>
      </c>
      <c r="H70" s="26">
        <v>2</v>
      </c>
      <c r="I70" s="26">
        <v>1</v>
      </c>
      <c r="N70" s="26">
        <v>2</v>
      </c>
      <c r="P70" s="26">
        <v>1</v>
      </c>
      <c r="Q70" s="26">
        <v>1</v>
      </c>
      <c r="T70" s="26">
        <v>2</v>
      </c>
      <c r="W70" s="26">
        <v>1</v>
      </c>
      <c r="X70" s="26">
        <v>1</v>
      </c>
    </row>
    <row r="71" spans="1:26" x14ac:dyDescent="0.25">
      <c r="A71" s="7" t="s">
        <v>109</v>
      </c>
      <c r="B71" s="26" t="s">
        <v>146</v>
      </c>
      <c r="D71" s="26">
        <v>9</v>
      </c>
      <c r="E71" s="26">
        <v>5</v>
      </c>
      <c r="F71" s="26">
        <v>5</v>
      </c>
      <c r="G71" s="26">
        <v>7</v>
      </c>
      <c r="H71" s="26">
        <v>4</v>
      </c>
      <c r="I71" s="26">
        <v>5</v>
      </c>
      <c r="J71" s="26">
        <v>4</v>
      </c>
      <c r="L71" s="26">
        <v>5</v>
      </c>
      <c r="M71" s="26">
        <v>3</v>
      </c>
      <c r="N71" s="26">
        <v>1</v>
      </c>
      <c r="O71" s="26">
        <v>4</v>
      </c>
      <c r="P71" s="26">
        <v>3</v>
      </c>
      <c r="Q71" s="26">
        <v>2</v>
      </c>
      <c r="R71" s="26">
        <v>3</v>
      </c>
      <c r="T71" s="26">
        <v>6</v>
      </c>
      <c r="U71" s="26">
        <v>1</v>
      </c>
      <c r="V71" s="26">
        <v>3</v>
      </c>
      <c r="W71" s="26">
        <v>3</v>
      </c>
      <c r="X71" s="26">
        <v>1</v>
      </c>
      <c r="Y71" s="26">
        <v>4</v>
      </c>
      <c r="Z71" s="26">
        <v>1</v>
      </c>
    </row>
    <row r="72" spans="1:26" x14ac:dyDescent="0.25">
      <c r="A72" s="7" t="s">
        <v>110</v>
      </c>
      <c r="B72" s="26" t="s">
        <v>146</v>
      </c>
    </row>
    <row r="73" spans="1:26" x14ac:dyDescent="0.25">
      <c r="A73" s="7" t="s">
        <v>111</v>
      </c>
      <c r="B73" s="26" t="s">
        <v>146</v>
      </c>
    </row>
    <row r="74" spans="1:26" x14ac:dyDescent="0.25">
      <c r="A74" s="7" t="s">
        <v>112</v>
      </c>
      <c r="B74" s="26" t="s">
        <v>146</v>
      </c>
      <c r="D74" s="26">
        <v>2</v>
      </c>
      <c r="E74" s="26">
        <v>2</v>
      </c>
      <c r="F74" s="26">
        <v>2</v>
      </c>
      <c r="I74" s="26">
        <v>1</v>
      </c>
      <c r="L74" s="26">
        <v>2</v>
      </c>
      <c r="N74" s="26">
        <v>2</v>
      </c>
      <c r="Q74" s="26">
        <v>1</v>
      </c>
      <c r="U74" s="26">
        <v>2</v>
      </c>
      <c r="Y74" s="26">
        <v>1</v>
      </c>
    </row>
    <row r="75" spans="1:26" x14ac:dyDescent="0.25">
      <c r="A75" s="7" t="s">
        <v>113</v>
      </c>
      <c r="B75" s="26" t="s">
        <v>146</v>
      </c>
      <c r="I75" s="26">
        <v>2</v>
      </c>
      <c r="Q75" s="26">
        <v>2</v>
      </c>
      <c r="Y75" s="26">
        <v>2</v>
      </c>
    </row>
    <row r="76" spans="1:26" x14ac:dyDescent="0.25">
      <c r="A76" s="7" t="s">
        <v>114</v>
      </c>
      <c r="B76" s="26" t="s">
        <v>146</v>
      </c>
    </row>
    <row r="77" spans="1:26" x14ac:dyDescent="0.25">
      <c r="A77" s="7" t="s">
        <v>115</v>
      </c>
      <c r="B77" s="26" t="s">
        <v>146</v>
      </c>
    </row>
    <row r="78" spans="1:26" x14ac:dyDescent="0.25">
      <c r="A78" s="7" t="s">
        <v>116</v>
      </c>
      <c r="B78" s="26" t="s">
        <v>146</v>
      </c>
    </row>
    <row r="79" spans="1:26" x14ac:dyDescent="0.25">
      <c r="A79" s="7" t="s">
        <v>117</v>
      </c>
      <c r="B79" s="26" t="s">
        <v>146</v>
      </c>
    </row>
    <row r="80" spans="1:26" x14ac:dyDescent="0.25">
      <c r="A80" s="7" t="s">
        <v>118</v>
      </c>
      <c r="B80" s="26" t="s">
        <v>146</v>
      </c>
      <c r="F80" s="26">
        <v>1</v>
      </c>
      <c r="G80" s="26">
        <v>1</v>
      </c>
      <c r="O80" s="26">
        <v>1</v>
      </c>
      <c r="V80" s="26">
        <v>1</v>
      </c>
    </row>
    <row r="81" spans="1:34" x14ac:dyDescent="0.25">
      <c r="A81" s="7" t="s">
        <v>119</v>
      </c>
      <c r="B81" s="26" t="s">
        <v>146</v>
      </c>
    </row>
    <row r="82" spans="1:34" x14ac:dyDescent="0.25">
      <c r="A82" s="7" t="s">
        <v>120</v>
      </c>
      <c r="B82" s="26" t="s">
        <v>146</v>
      </c>
      <c r="D82" s="26">
        <v>2</v>
      </c>
      <c r="E82" s="26">
        <v>1</v>
      </c>
      <c r="F82" s="26">
        <v>2</v>
      </c>
      <c r="L82" s="26">
        <v>1</v>
      </c>
      <c r="M82" s="26">
        <v>1</v>
      </c>
      <c r="N82" s="26">
        <v>2</v>
      </c>
      <c r="T82" s="26">
        <v>1</v>
      </c>
      <c r="V82" s="26">
        <v>2</v>
      </c>
    </row>
    <row r="83" spans="1:34" x14ac:dyDescent="0.25">
      <c r="A83" s="7" t="s">
        <v>121</v>
      </c>
      <c r="B83" s="26" t="s">
        <v>146</v>
      </c>
      <c r="D83" s="26">
        <v>16</v>
      </c>
      <c r="E83" s="26">
        <v>8</v>
      </c>
      <c r="F83" s="26">
        <v>10</v>
      </c>
      <c r="G83" s="26">
        <v>4</v>
      </c>
      <c r="H83" s="26">
        <v>6</v>
      </c>
      <c r="I83" s="26">
        <v>5</v>
      </c>
      <c r="J83" s="26">
        <v>5</v>
      </c>
      <c r="L83" s="26">
        <v>12</v>
      </c>
      <c r="M83" s="26">
        <v>5</v>
      </c>
      <c r="N83" s="26">
        <v>9</v>
      </c>
      <c r="O83" s="26">
        <v>2</v>
      </c>
      <c r="P83" s="26">
        <v>5</v>
      </c>
      <c r="Q83" s="26">
        <v>5</v>
      </c>
      <c r="R83" s="26">
        <v>4</v>
      </c>
      <c r="T83" s="26">
        <v>12</v>
      </c>
      <c r="U83" s="26">
        <v>4</v>
      </c>
      <c r="V83" s="26">
        <v>7</v>
      </c>
      <c r="W83" s="26">
        <v>3</v>
      </c>
      <c r="X83" s="26">
        <v>4</v>
      </c>
      <c r="Y83" s="26">
        <v>4</v>
      </c>
      <c r="Z83" s="26">
        <v>5</v>
      </c>
      <c r="AB83" s="26">
        <v>1</v>
      </c>
      <c r="AC83" s="26">
        <v>1</v>
      </c>
      <c r="AD83" s="26">
        <v>1</v>
      </c>
    </row>
    <row r="84" spans="1:34" x14ac:dyDescent="0.25">
      <c r="A84" s="7" t="s">
        <v>122</v>
      </c>
      <c r="B84" s="26" t="s">
        <v>146</v>
      </c>
      <c r="D84" s="26">
        <v>21</v>
      </c>
      <c r="E84" s="26">
        <v>13</v>
      </c>
      <c r="F84" s="26">
        <v>10</v>
      </c>
      <c r="G84" s="26">
        <v>11</v>
      </c>
      <c r="H84" s="26">
        <v>8</v>
      </c>
      <c r="I84" s="26">
        <v>11</v>
      </c>
      <c r="J84" s="26">
        <v>12</v>
      </c>
      <c r="L84" s="26">
        <v>17</v>
      </c>
      <c r="M84" s="26">
        <v>9</v>
      </c>
      <c r="N84" s="26">
        <v>6</v>
      </c>
      <c r="O84" s="26">
        <v>9</v>
      </c>
      <c r="P84" s="26">
        <v>5</v>
      </c>
      <c r="Q84" s="26">
        <v>7</v>
      </c>
      <c r="R84" s="26">
        <v>7</v>
      </c>
      <c r="T84" s="26">
        <v>13</v>
      </c>
      <c r="U84" s="26">
        <v>9</v>
      </c>
      <c r="V84" s="26">
        <v>6</v>
      </c>
      <c r="W84" s="26">
        <v>7</v>
      </c>
      <c r="X84" s="26">
        <v>6</v>
      </c>
      <c r="Y84" s="26">
        <v>8</v>
      </c>
      <c r="Z84" s="26">
        <v>8</v>
      </c>
      <c r="AB84" s="26">
        <v>1</v>
      </c>
    </row>
    <row r="85" spans="1:34" x14ac:dyDescent="0.25">
      <c r="A85" s="7" t="s">
        <v>123</v>
      </c>
      <c r="B85" s="26" t="s">
        <v>146</v>
      </c>
      <c r="I85" s="26">
        <v>1</v>
      </c>
      <c r="J85" s="26">
        <v>1</v>
      </c>
      <c r="Q85" s="26">
        <v>1</v>
      </c>
      <c r="Y85" s="26">
        <v>1</v>
      </c>
      <c r="Z85" s="26">
        <v>1</v>
      </c>
    </row>
    <row r="86" spans="1:34" x14ac:dyDescent="0.25">
      <c r="A86" s="7" t="s">
        <v>124</v>
      </c>
      <c r="B86" s="26" t="s">
        <v>146</v>
      </c>
      <c r="D86" s="26">
        <v>3</v>
      </c>
      <c r="E86" s="26">
        <v>2</v>
      </c>
      <c r="F86" s="26">
        <v>2</v>
      </c>
      <c r="H86" s="26">
        <v>2</v>
      </c>
      <c r="I86" s="26">
        <v>1</v>
      </c>
      <c r="J86" s="26">
        <v>1</v>
      </c>
      <c r="L86" s="26">
        <v>2</v>
      </c>
      <c r="N86" s="26">
        <v>2</v>
      </c>
      <c r="P86" s="26">
        <v>1</v>
      </c>
      <c r="Q86" s="26">
        <v>1</v>
      </c>
      <c r="R86" s="26">
        <v>1</v>
      </c>
      <c r="T86" s="26">
        <v>2</v>
      </c>
      <c r="U86" s="26">
        <v>1</v>
      </c>
      <c r="X86" s="26">
        <v>2</v>
      </c>
      <c r="Z86" s="26">
        <v>1</v>
      </c>
    </row>
    <row r="87" spans="1:34" x14ac:dyDescent="0.25">
      <c r="A87" s="7" t="s">
        <v>125</v>
      </c>
      <c r="B87" s="26" t="s">
        <v>146</v>
      </c>
      <c r="D87" s="26">
        <v>12</v>
      </c>
      <c r="E87" s="26">
        <v>21</v>
      </c>
      <c r="F87" s="26">
        <v>14</v>
      </c>
      <c r="G87" s="26">
        <v>12</v>
      </c>
      <c r="H87" s="26">
        <v>8</v>
      </c>
      <c r="I87" s="26">
        <v>10</v>
      </c>
      <c r="J87" s="26">
        <v>12</v>
      </c>
      <c r="L87" s="26">
        <v>5</v>
      </c>
      <c r="M87" s="26">
        <v>13</v>
      </c>
      <c r="N87" s="26">
        <v>7</v>
      </c>
      <c r="O87" s="26">
        <v>8</v>
      </c>
      <c r="P87" s="26">
        <v>4</v>
      </c>
      <c r="Q87" s="26">
        <v>6</v>
      </c>
      <c r="R87" s="26">
        <v>8</v>
      </c>
      <c r="T87" s="26">
        <v>7</v>
      </c>
      <c r="U87" s="26">
        <v>14</v>
      </c>
      <c r="V87" s="26">
        <v>6</v>
      </c>
      <c r="W87" s="26">
        <v>5</v>
      </c>
      <c r="X87" s="26">
        <v>4</v>
      </c>
      <c r="Y87" s="26">
        <v>6</v>
      </c>
      <c r="Z87" s="26">
        <v>8</v>
      </c>
      <c r="AE87" s="26">
        <v>1</v>
      </c>
    </row>
    <row r="88" spans="1:34" x14ac:dyDescent="0.25">
      <c r="A88" s="7" t="s">
        <v>126</v>
      </c>
      <c r="B88" s="26" t="s">
        <v>146</v>
      </c>
      <c r="D88" s="26">
        <v>13</v>
      </c>
      <c r="E88" s="26">
        <v>10</v>
      </c>
      <c r="F88" s="26">
        <v>14</v>
      </c>
      <c r="G88" s="26">
        <v>15</v>
      </c>
      <c r="H88" s="26">
        <v>11</v>
      </c>
      <c r="I88" s="26">
        <v>6</v>
      </c>
      <c r="J88" s="26">
        <v>5</v>
      </c>
      <c r="L88" s="26">
        <v>9</v>
      </c>
      <c r="M88" s="26">
        <v>4</v>
      </c>
      <c r="N88" s="26">
        <v>9</v>
      </c>
      <c r="O88" s="26">
        <v>9</v>
      </c>
      <c r="P88" s="26">
        <v>8</v>
      </c>
      <c r="Q88" s="26">
        <v>4</v>
      </c>
      <c r="R88" s="26">
        <v>2</v>
      </c>
      <c r="T88" s="26">
        <v>6</v>
      </c>
      <c r="U88" s="26">
        <v>6</v>
      </c>
      <c r="V88" s="26">
        <v>8</v>
      </c>
      <c r="W88" s="26">
        <v>10</v>
      </c>
      <c r="X88" s="26">
        <v>5</v>
      </c>
      <c r="Y88" s="26">
        <v>3</v>
      </c>
      <c r="Z88" s="26">
        <v>3</v>
      </c>
      <c r="AD88" s="26">
        <v>1</v>
      </c>
    </row>
    <row r="89" spans="1:34" x14ac:dyDescent="0.25">
      <c r="A89" s="7" t="s">
        <v>127</v>
      </c>
      <c r="B89" s="26" t="s">
        <v>146</v>
      </c>
      <c r="D89" s="26">
        <v>16</v>
      </c>
      <c r="E89" s="26">
        <v>14</v>
      </c>
      <c r="F89" s="26">
        <v>6</v>
      </c>
      <c r="G89" s="26">
        <v>7</v>
      </c>
      <c r="H89" s="26">
        <v>4</v>
      </c>
      <c r="I89" s="26">
        <v>4</v>
      </c>
      <c r="J89" s="26">
        <v>4</v>
      </c>
      <c r="L89" s="26">
        <v>9</v>
      </c>
      <c r="M89" s="26">
        <v>11</v>
      </c>
      <c r="N89" s="26">
        <v>4</v>
      </c>
      <c r="O89" s="26">
        <v>4</v>
      </c>
      <c r="P89" s="26">
        <v>4</v>
      </c>
      <c r="Q89" s="26">
        <v>4</v>
      </c>
      <c r="R89" s="26">
        <v>1</v>
      </c>
      <c r="T89" s="26">
        <v>11</v>
      </c>
      <c r="U89" s="26">
        <v>7</v>
      </c>
      <c r="V89" s="26">
        <v>3</v>
      </c>
      <c r="W89" s="26">
        <v>5</v>
      </c>
      <c r="X89" s="26">
        <v>1</v>
      </c>
      <c r="Y89" s="26">
        <v>4</v>
      </c>
      <c r="Z89" s="26">
        <v>4</v>
      </c>
      <c r="AC89" s="26">
        <v>1</v>
      </c>
      <c r="AD89" s="26">
        <v>2</v>
      </c>
      <c r="AF89" s="26">
        <v>1</v>
      </c>
    </row>
    <row r="90" spans="1:34" x14ac:dyDescent="0.25">
      <c r="A90" s="7" t="s">
        <v>128</v>
      </c>
      <c r="B90" s="26" t="s">
        <v>146</v>
      </c>
      <c r="D90" s="26">
        <v>13</v>
      </c>
      <c r="E90" s="26">
        <v>8</v>
      </c>
      <c r="F90" s="26">
        <v>7</v>
      </c>
      <c r="G90" s="26">
        <v>7</v>
      </c>
      <c r="H90" s="26">
        <v>2</v>
      </c>
      <c r="I90" s="26">
        <v>4</v>
      </c>
      <c r="J90" s="26">
        <v>9</v>
      </c>
      <c r="L90" s="26">
        <v>7</v>
      </c>
      <c r="M90" s="26">
        <v>6</v>
      </c>
      <c r="N90" s="26">
        <v>4</v>
      </c>
      <c r="O90" s="26">
        <v>5</v>
      </c>
      <c r="P90" s="26">
        <v>2</v>
      </c>
      <c r="R90" s="26">
        <v>6</v>
      </c>
      <c r="T90" s="26">
        <v>11</v>
      </c>
      <c r="U90" s="26">
        <v>2</v>
      </c>
      <c r="V90" s="26">
        <v>5</v>
      </c>
      <c r="W90" s="26">
        <v>4</v>
      </c>
      <c r="Y90" s="26">
        <v>4</v>
      </c>
      <c r="Z90" s="26">
        <v>5</v>
      </c>
      <c r="AB90" s="26">
        <v>1</v>
      </c>
    </row>
    <row r="91" spans="1:34" x14ac:dyDescent="0.25">
      <c r="A91" s="7" t="s">
        <v>129</v>
      </c>
      <c r="B91" s="26" t="s">
        <v>146</v>
      </c>
      <c r="D91" s="26">
        <v>17</v>
      </c>
      <c r="E91" s="26">
        <v>12</v>
      </c>
      <c r="F91" s="26">
        <v>10</v>
      </c>
      <c r="G91" s="26">
        <v>8</v>
      </c>
      <c r="H91" s="26">
        <v>7</v>
      </c>
      <c r="I91" s="26">
        <v>8</v>
      </c>
      <c r="J91" s="26">
        <v>12</v>
      </c>
      <c r="L91" s="26">
        <v>11</v>
      </c>
      <c r="M91" s="26">
        <v>6</v>
      </c>
      <c r="N91" s="26">
        <v>6</v>
      </c>
      <c r="O91" s="26">
        <v>4</v>
      </c>
      <c r="P91" s="26">
        <v>5</v>
      </c>
      <c r="Q91" s="26">
        <v>3</v>
      </c>
      <c r="R91" s="26">
        <v>6</v>
      </c>
      <c r="T91" s="26">
        <v>11</v>
      </c>
      <c r="U91" s="26">
        <v>6</v>
      </c>
      <c r="V91" s="26">
        <v>4</v>
      </c>
      <c r="W91" s="26">
        <v>4</v>
      </c>
      <c r="X91" s="26">
        <v>3</v>
      </c>
      <c r="Y91" s="26">
        <v>6</v>
      </c>
      <c r="Z91" s="26">
        <v>7</v>
      </c>
      <c r="AB91" s="26">
        <v>2</v>
      </c>
      <c r="AH91" s="26">
        <v>1</v>
      </c>
    </row>
    <row r="92" spans="1:34" x14ac:dyDescent="0.25">
      <c r="A92" s="7" t="s">
        <v>130</v>
      </c>
      <c r="B92" s="26" t="s">
        <v>146</v>
      </c>
      <c r="D92" s="26">
        <v>8</v>
      </c>
      <c r="E92" s="26">
        <v>7</v>
      </c>
      <c r="F92" s="26">
        <v>2</v>
      </c>
      <c r="G92" s="26">
        <v>5</v>
      </c>
      <c r="H92" s="26">
        <v>7</v>
      </c>
      <c r="I92" s="26">
        <v>5</v>
      </c>
      <c r="J92" s="26">
        <v>4</v>
      </c>
      <c r="L92" s="26">
        <v>4</v>
      </c>
      <c r="M92" s="26">
        <v>5</v>
      </c>
      <c r="N92" s="26">
        <v>2</v>
      </c>
      <c r="O92" s="26">
        <v>2</v>
      </c>
      <c r="P92" s="26">
        <v>5</v>
      </c>
      <c r="Q92" s="26">
        <v>5</v>
      </c>
      <c r="R92" s="26">
        <v>4</v>
      </c>
      <c r="T92" s="26">
        <v>6</v>
      </c>
      <c r="U92" s="26">
        <v>3</v>
      </c>
      <c r="W92" s="26">
        <v>5</v>
      </c>
      <c r="X92" s="26">
        <v>4</v>
      </c>
      <c r="Y92" s="26">
        <v>3</v>
      </c>
      <c r="Z92" s="26">
        <v>4</v>
      </c>
    </row>
    <row r="93" spans="1:34" x14ac:dyDescent="0.25">
      <c r="A93" s="7" t="s">
        <v>131</v>
      </c>
      <c r="B93" s="26" t="s">
        <v>146</v>
      </c>
      <c r="D93" s="26">
        <v>11</v>
      </c>
      <c r="E93" s="26">
        <v>8</v>
      </c>
      <c r="F93" s="26">
        <v>6</v>
      </c>
      <c r="G93" s="26">
        <v>4</v>
      </c>
      <c r="H93" s="26">
        <v>5</v>
      </c>
      <c r="I93" s="26">
        <v>2</v>
      </c>
      <c r="J93" s="26">
        <v>3</v>
      </c>
      <c r="L93" s="26">
        <v>7</v>
      </c>
      <c r="M93" s="26">
        <v>6</v>
      </c>
      <c r="N93" s="26">
        <v>3</v>
      </c>
      <c r="O93" s="26">
        <v>2</v>
      </c>
      <c r="P93" s="26">
        <v>4</v>
      </c>
      <c r="Q93" s="26">
        <v>1</v>
      </c>
      <c r="R93" s="26">
        <v>1</v>
      </c>
      <c r="T93" s="26">
        <v>9</v>
      </c>
      <c r="U93" s="26">
        <v>4</v>
      </c>
      <c r="V93" s="26">
        <v>4</v>
      </c>
      <c r="W93" s="26">
        <v>1</v>
      </c>
      <c r="X93" s="26">
        <v>3</v>
      </c>
      <c r="Y93" s="26">
        <v>1</v>
      </c>
      <c r="Z93" s="26">
        <v>2</v>
      </c>
      <c r="AD93" s="26">
        <v>1</v>
      </c>
      <c r="AE93" s="26">
        <v>1</v>
      </c>
    </row>
    <row r="94" spans="1:34" x14ac:dyDescent="0.25">
      <c r="A94" s="9" t="s">
        <v>132</v>
      </c>
      <c r="B94" s="26" t="s">
        <v>146</v>
      </c>
      <c r="D94" s="26">
        <v>4</v>
      </c>
      <c r="E94" s="26">
        <v>9</v>
      </c>
      <c r="F94" s="26">
        <v>8</v>
      </c>
      <c r="G94" s="26">
        <v>6</v>
      </c>
      <c r="H94" s="26">
        <v>4</v>
      </c>
      <c r="I94" s="26">
        <v>7</v>
      </c>
      <c r="J94" s="26">
        <v>11</v>
      </c>
      <c r="L94" s="26">
        <v>1</v>
      </c>
      <c r="M94" s="26">
        <v>3</v>
      </c>
      <c r="N94" s="26">
        <v>5</v>
      </c>
      <c r="O94" s="26">
        <v>5</v>
      </c>
      <c r="P94" s="26">
        <v>2</v>
      </c>
      <c r="Q94" s="26">
        <v>6</v>
      </c>
      <c r="R94" s="26">
        <v>9</v>
      </c>
      <c r="T94" s="26">
        <v>3</v>
      </c>
      <c r="U94" s="26">
        <v>6</v>
      </c>
      <c r="V94" s="26">
        <v>2</v>
      </c>
      <c r="W94" s="26">
        <v>3</v>
      </c>
      <c r="X94" s="26">
        <v>3</v>
      </c>
      <c r="Y94" s="26">
        <v>5</v>
      </c>
      <c r="Z94" s="26">
        <v>10</v>
      </c>
    </row>
    <row r="95" spans="1:34" x14ac:dyDescent="0.25">
      <c r="A95" s="7" t="s">
        <v>133</v>
      </c>
      <c r="B95" s="26" t="s">
        <v>146</v>
      </c>
      <c r="D95" s="26">
        <v>3</v>
      </c>
      <c r="E95" s="26">
        <v>3</v>
      </c>
      <c r="M95" s="26">
        <v>3</v>
      </c>
      <c r="T95" s="26">
        <v>3</v>
      </c>
    </row>
    <row r="96" spans="1:34" x14ac:dyDescent="0.25">
      <c r="A96" s="7" t="s">
        <v>134</v>
      </c>
      <c r="B96" s="26" t="s">
        <v>146</v>
      </c>
    </row>
    <row r="97" spans="1:34" x14ac:dyDescent="0.25">
      <c r="A97" s="7" t="s">
        <v>135</v>
      </c>
      <c r="B97" s="26" t="s">
        <v>146</v>
      </c>
      <c r="D97" s="26">
        <v>6</v>
      </c>
      <c r="E97" s="26">
        <v>10</v>
      </c>
      <c r="F97" s="26">
        <v>9</v>
      </c>
      <c r="G97" s="26">
        <v>4</v>
      </c>
      <c r="I97" s="26">
        <v>1</v>
      </c>
      <c r="J97" s="26">
        <v>3</v>
      </c>
      <c r="L97" s="26">
        <v>5</v>
      </c>
      <c r="M97" s="26">
        <v>3</v>
      </c>
      <c r="N97" s="26">
        <v>6</v>
      </c>
      <c r="O97" s="26">
        <v>4</v>
      </c>
      <c r="R97" s="26">
        <v>3</v>
      </c>
      <c r="T97" s="26">
        <v>3</v>
      </c>
      <c r="U97" s="26">
        <v>9</v>
      </c>
      <c r="V97" s="26">
        <v>2</v>
      </c>
      <c r="W97" s="26">
        <v>1</v>
      </c>
      <c r="Y97" s="26">
        <v>1</v>
      </c>
      <c r="Z97" s="26">
        <v>2</v>
      </c>
    </row>
    <row r="98" spans="1:34" x14ac:dyDescent="0.25">
      <c r="A98" s="7" t="s">
        <v>136</v>
      </c>
      <c r="B98" s="26" t="s">
        <v>146</v>
      </c>
      <c r="D98" s="26">
        <v>4</v>
      </c>
      <c r="E98" s="26">
        <v>5</v>
      </c>
      <c r="F98" s="26">
        <v>3</v>
      </c>
      <c r="G98" s="26">
        <v>1</v>
      </c>
      <c r="I98" s="26">
        <v>4</v>
      </c>
      <c r="J98" s="26">
        <v>7</v>
      </c>
      <c r="L98" s="26">
        <v>3</v>
      </c>
      <c r="M98" s="26">
        <v>3</v>
      </c>
      <c r="N98" s="26">
        <v>2</v>
      </c>
      <c r="O98" s="26">
        <v>1</v>
      </c>
      <c r="Q98" s="26">
        <v>2</v>
      </c>
      <c r="R98" s="26">
        <v>7</v>
      </c>
      <c r="T98" s="26">
        <v>1</v>
      </c>
      <c r="U98" s="26">
        <v>4</v>
      </c>
      <c r="V98" s="26">
        <v>1</v>
      </c>
      <c r="Y98" s="26">
        <v>4</v>
      </c>
      <c r="Z98" s="26">
        <v>5</v>
      </c>
    </row>
    <row r="99" spans="1:34" x14ac:dyDescent="0.25">
      <c r="A99" s="7" t="s">
        <v>137</v>
      </c>
      <c r="B99" s="26" t="s">
        <v>146</v>
      </c>
    </row>
    <row r="100" spans="1:34" x14ac:dyDescent="0.25">
      <c r="A100" s="7" t="s">
        <v>138</v>
      </c>
      <c r="B100" s="26" t="s">
        <v>146</v>
      </c>
      <c r="D100" s="26">
        <v>1</v>
      </c>
      <c r="L100" s="26">
        <v>1</v>
      </c>
    </row>
    <row r="101" spans="1:34" x14ac:dyDescent="0.25">
      <c r="A101" s="7" t="s">
        <v>139</v>
      </c>
      <c r="B101" s="26" t="s">
        <v>146</v>
      </c>
    </row>
    <row r="102" spans="1:34" x14ac:dyDescent="0.25">
      <c r="A102" s="7" t="s">
        <v>140</v>
      </c>
      <c r="B102" s="26" t="s">
        <v>146</v>
      </c>
    </row>
    <row r="103" spans="1:34" x14ac:dyDescent="0.25">
      <c r="A103" s="7" t="s">
        <v>141</v>
      </c>
      <c r="B103" s="26" t="s">
        <v>146</v>
      </c>
      <c r="D103" s="26">
        <v>3</v>
      </c>
      <c r="E103" s="26">
        <v>2</v>
      </c>
      <c r="F103" s="26">
        <v>6</v>
      </c>
      <c r="G103" s="26">
        <v>2</v>
      </c>
      <c r="H103" s="26">
        <v>1</v>
      </c>
      <c r="I103" s="26">
        <v>2</v>
      </c>
      <c r="J103" s="26">
        <v>3</v>
      </c>
      <c r="L103" s="26">
        <v>3</v>
      </c>
      <c r="M103" s="26">
        <v>1</v>
      </c>
      <c r="N103" s="26">
        <v>4</v>
      </c>
      <c r="O103" s="26">
        <v>2</v>
      </c>
      <c r="Q103" s="26">
        <v>1</v>
      </c>
      <c r="R103" s="26">
        <v>1</v>
      </c>
      <c r="T103" s="26">
        <v>2</v>
      </c>
      <c r="U103" s="26">
        <v>2</v>
      </c>
      <c r="V103" s="26">
        <v>5</v>
      </c>
      <c r="X103" s="26">
        <v>1</v>
      </c>
      <c r="Y103" s="26">
        <v>1</v>
      </c>
      <c r="Z103" s="26">
        <v>2</v>
      </c>
    </row>
    <row r="104" spans="1:34" x14ac:dyDescent="0.25">
      <c r="A104" s="7" t="s">
        <v>142</v>
      </c>
      <c r="B104" s="26" t="s">
        <v>146</v>
      </c>
      <c r="D104" s="26">
        <v>1</v>
      </c>
      <c r="I104" s="26">
        <v>1</v>
      </c>
      <c r="J104" s="26">
        <v>1</v>
      </c>
      <c r="L104" s="26">
        <v>1</v>
      </c>
      <c r="R104" s="26">
        <v>1</v>
      </c>
      <c r="T104" s="26">
        <v>1</v>
      </c>
      <c r="Y104" s="26">
        <v>1</v>
      </c>
    </row>
    <row r="105" spans="1:34" x14ac:dyDescent="0.25">
      <c r="A105" s="7" t="s">
        <v>143</v>
      </c>
      <c r="B105" s="26" t="s">
        <v>146</v>
      </c>
    </row>
    <row r="106" spans="1:34" x14ac:dyDescent="0.25">
      <c r="A106" s="7" t="s">
        <v>144</v>
      </c>
      <c r="B106" s="26" t="s">
        <v>146</v>
      </c>
      <c r="D106" s="26">
        <v>5</v>
      </c>
      <c r="E106" s="26">
        <v>6</v>
      </c>
      <c r="F106" s="26">
        <v>6</v>
      </c>
      <c r="G106" s="26">
        <v>6</v>
      </c>
      <c r="H106" s="26">
        <v>5</v>
      </c>
      <c r="I106" s="26">
        <v>3</v>
      </c>
      <c r="J106" s="26">
        <v>1</v>
      </c>
      <c r="L106" s="26">
        <v>4</v>
      </c>
      <c r="M106" s="26">
        <v>4</v>
      </c>
      <c r="N106" s="26">
        <v>5</v>
      </c>
      <c r="O106" s="26">
        <v>4</v>
      </c>
      <c r="P106" s="26">
        <v>4</v>
      </c>
      <c r="Q106" s="26">
        <v>3</v>
      </c>
      <c r="T106" s="26">
        <v>3</v>
      </c>
      <c r="U106" s="26">
        <v>5</v>
      </c>
      <c r="V106" s="26">
        <v>4</v>
      </c>
      <c r="W106" s="26">
        <v>5</v>
      </c>
      <c r="X106" s="26">
        <v>3</v>
      </c>
      <c r="Y106" s="26">
        <v>2</v>
      </c>
      <c r="Z106" s="26">
        <v>1</v>
      </c>
      <c r="AC106" s="26">
        <v>2</v>
      </c>
      <c r="AD106" s="26">
        <v>1</v>
      </c>
    </row>
    <row r="107" spans="1:34" x14ac:dyDescent="0.25">
      <c r="A107" s="7" t="s">
        <v>41</v>
      </c>
      <c r="B107" s="26" t="s">
        <v>147</v>
      </c>
      <c r="D107" s="26">
        <v>15</v>
      </c>
      <c r="E107" s="26">
        <v>5</v>
      </c>
      <c r="F107" s="26">
        <v>5</v>
      </c>
      <c r="G107" s="26">
        <v>6</v>
      </c>
      <c r="H107" s="26">
        <v>6</v>
      </c>
      <c r="I107" s="26">
        <v>6</v>
      </c>
      <c r="J107" s="26">
        <v>7</v>
      </c>
      <c r="L107" s="10">
        <v>11</v>
      </c>
      <c r="M107" s="10">
        <v>3</v>
      </c>
      <c r="N107" s="10">
        <v>2</v>
      </c>
      <c r="O107" s="10">
        <v>4</v>
      </c>
      <c r="P107" s="10">
        <v>4</v>
      </c>
      <c r="Q107" s="10">
        <v>3</v>
      </c>
      <c r="R107" s="10">
        <v>6</v>
      </c>
      <c r="T107" s="10">
        <v>8</v>
      </c>
      <c r="U107" s="10">
        <v>1</v>
      </c>
      <c r="V107" s="10">
        <v>3</v>
      </c>
      <c r="W107" s="10">
        <v>3</v>
      </c>
      <c r="X107" s="10">
        <v>4</v>
      </c>
      <c r="Y107" s="10">
        <v>4</v>
      </c>
      <c r="Z107" s="10">
        <v>4</v>
      </c>
      <c r="AB107" s="10"/>
      <c r="AC107" s="10"/>
      <c r="AD107" s="10"/>
      <c r="AE107" s="10"/>
      <c r="AF107" s="10"/>
      <c r="AG107" s="10"/>
      <c r="AH107" s="10"/>
    </row>
    <row r="108" spans="1:34" x14ac:dyDescent="0.25">
      <c r="A108" s="7" t="s">
        <v>42</v>
      </c>
      <c r="B108" s="26" t="s">
        <v>147</v>
      </c>
      <c r="D108" s="26">
        <v>4</v>
      </c>
      <c r="E108" s="26">
        <v>2</v>
      </c>
      <c r="F108" s="26">
        <v>1</v>
      </c>
      <c r="G108" s="26">
        <v>1</v>
      </c>
      <c r="H108" s="26">
        <v>2</v>
      </c>
      <c r="I108" s="26">
        <v>4</v>
      </c>
      <c r="J108" s="26">
        <v>4</v>
      </c>
      <c r="L108" s="26">
        <v>3</v>
      </c>
      <c r="M108" s="26">
        <v>1</v>
      </c>
      <c r="N108" s="26">
        <v>1</v>
      </c>
      <c r="P108" s="26">
        <v>1</v>
      </c>
      <c r="Q108" s="26">
        <v>1</v>
      </c>
      <c r="R108" s="26">
        <v>4</v>
      </c>
      <c r="T108" s="26">
        <v>4</v>
      </c>
      <c r="U108" s="26">
        <v>1</v>
      </c>
      <c r="W108" s="26">
        <v>1</v>
      </c>
      <c r="X108" s="26">
        <v>1</v>
      </c>
      <c r="Y108" s="26">
        <v>3</v>
      </c>
      <c r="Z108" s="26">
        <v>1</v>
      </c>
    </row>
    <row r="109" spans="1:34" x14ac:dyDescent="0.25">
      <c r="A109" s="7" t="s">
        <v>43</v>
      </c>
      <c r="B109" s="26" t="s">
        <v>147</v>
      </c>
    </row>
    <row r="110" spans="1:34" x14ac:dyDescent="0.25">
      <c r="A110" s="7" t="s">
        <v>44</v>
      </c>
      <c r="B110" s="26" t="s">
        <v>147</v>
      </c>
      <c r="D110" s="26">
        <v>41</v>
      </c>
      <c r="E110" s="26">
        <v>13</v>
      </c>
      <c r="F110" s="26">
        <v>19</v>
      </c>
      <c r="G110" s="26">
        <v>27</v>
      </c>
      <c r="H110" s="26">
        <v>26</v>
      </c>
      <c r="I110" s="26">
        <v>20</v>
      </c>
      <c r="J110" s="26">
        <v>28</v>
      </c>
      <c r="L110" s="26">
        <v>36</v>
      </c>
      <c r="M110" s="26">
        <v>7</v>
      </c>
      <c r="N110" s="26">
        <v>10</v>
      </c>
      <c r="O110" s="26">
        <v>17</v>
      </c>
      <c r="P110" s="26">
        <v>14</v>
      </c>
      <c r="Q110" s="26">
        <v>11</v>
      </c>
      <c r="R110" s="26">
        <v>17</v>
      </c>
      <c r="T110" s="26">
        <v>11</v>
      </c>
      <c r="U110" s="26">
        <v>8</v>
      </c>
      <c r="V110" s="26">
        <v>13</v>
      </c>
      <c r="W110" s="26">
        <v>18</v>
      </c>
      <c r="X110" s="26">
        <v>16</v>
      </c>
      <c r="Y110" s="26">
        <v>8</v>
      </c>
      <c r="Z110" s="26">
        <v>19</v>
      </c>
      <c r="AB110" s="26">
        <v>3</v>
      </c>
    </row>
    <row r="111" spans="1:34" x14ac:dyDescent="0.25">
      <c r="A111" s="7" t="s">
        <v>45</v>
      </c>
      <c r="B111" s="26" t="s">
        <v>147</v>
      </c>
      <c r="D111" s="26">
        <v>21</v>
      </c>
      <c r="E111" s="26">
        <v>14</v>
      </c>
      <c r="F111" s="26">
        <v>10</v>
      </c>
      <c r="G111" s="26">
        <v>12</v>
      </c>
      <c r="H111" s="26">
        <v>9</v>
      </c>
      <c r="I111" s="26">
        <v>4</v>
      </c>
      <c r="J111" s="26">
        <v>8</v>
      </c>
      <c r="L111" s="26">
        <v>13</v>
      </c>
      <c r="M111" s="26">
        <v>10</v>
      </c>
      <c r="N111" s="26">
        <v>7</v>
      </c>
      <c r="O111" s="26">
        <v>7</v>
      </c>
      <c r="P111" s="26">
        <v>8</v>
      </c>
      <c r="Q111" s="26">
        <v>2</v>
      </c>
      <c r="R111" s="26">
        <v>2</v>
      </c>
      <c r="T111" s="26">
        <v>12</v>
      </c>
      <c r="U111" s="26">
        <v>6</v>
      </c>
      <c r="V111" s="26">
        <v>6</v>
      </c>
      <c r="W111" s="26">
        <v>9</v>
      </c>
      <c r="X111" s="26">
        <v>4</v>
      </c>
      <c r="Y111" s="26">
        <v>3</v>
      </c>
      <c r="Z111" s="26">
        <v>6</v>
      </c>
      <c r="AC111" s="26">
        <v>1</v>
      </c>
    </row>
    <row r="112" spans="1:34" x14ac:dyDescent="0.25">
      <c r="A112" s="7" t="s">
        <v>46</v>
      </c>
      <c r="B112" s="26" t="s">
        <v>147</v>
      </c>
      <c r="D112" s="26">
        <v>13</v>
      </c>
      <c r="E112" s="26">
        <v>8</v>
      </c>
      <c r="F112" s="26">
        <v>7</v>
      </c>
      <c r="G112" s="26">
        <v>11</v>
      </c>
      <c r="H112" s="26">
        <v>22</v>
      </c>
      <c r="I112" s="26">
        <v>12</v>
      </c>
      <c r="J112" s="26">
        <v>9</v>
      </c>
      <c r="L112" s="26">
        <v>10</v>
      </c>
      <c r="M112" s="26">
        <v>5</v>
      </c>
      <c r="N112" s="26">
        <v>5</v>
      </c>
      <c r="O112" s="26">
        <v>6</v>
      </c>
      <c r="P112" s="26">
        <v>18</v>
      </c>
      <c r="Q112" s="26">
        <v>10</v>
      </c>
      <c r="R112" s="26">
        <v>6</v>
      </c>
      <c r="T112" s="26">
        <v>5</v>
      </c>
      <c r="U112" s="26">
        <v>5</v>
      </c>
      <c r="V112" s="26">
        <v>4</v>
      </c>
      <c r="W112" s="26">
        <v>9</v>
      </c>
      <c r="X112" s="26">
        <v>17</v>
      </c>
      <c r="Y112" s="26">
        <v>8</v>
      </c>
      <c r="Z112" s="26">
        <v>7</v>
      </c>
    </row>
    <row r="113" spans="1:34" x14ac:dyDescent="0.25">
      <c r="A113" s="7" t="s">
        <v>47</v>
      </c>
      <c r="B113" s="26" t="s">
        <v>147</v>
      </c>
      <c r="D113" s="26">
        <v>30</v>
      </c>
      <c r="E113" s="26">
        <v>28</v>
      </c>
      <c r="F113" s="26">
        <v>25</v>
      </c>
      <c r="G113" s="26">
        <v>33</v>
      </c>
      <c r="H113" s="26">
        <v>29</v>
      </c>
      <c r="I113" s="26">
        <v>24</v>
      </c>
      <c r="J113" s="26">
        <v>21</v>
      </c>
      <c r="L113" s="26">
        <v>17</v>
      </c>
      <c r="M113" s="26">
        <v>19</v>
      </c>
      <c r="N113" s="26">
        <v>10</v>
      </c>
      <c r="O113" s="26">
        <v>19</v>
      </c>
      <c r="P113" s="26">
        <v>19</v>
      </c>
      <c r="Q113" s="26">
        <v>15</v>
      </c>
      <c r="R113" s="26">
        <v>17</v>
      </c>
      <c r="T113" s="26">
        <v>17</v>
      </c>
      <c r="U113" s="26">
        <v>15</v>
      </c>
      <c r="V113" s="26">
        <v>16</v>
      </c>
      <c r="W113" s="26">
        <v>18</v>
      </c>
      <c r="X113" s="26">
        <v>15</v>
      </c>
      <c r="Y113" s="26">
        <v>14</v>
      </c>
      <c r="Z113" s="26">
        <v>12</v>
      </c>
      <c r="AB113" s="26">
        <v>3</v>
      </c>
      <c r="AF113" s="26">
        <v>1</v>
      </c>
    </row>
    <row r="114" spans="1:34" x14ac:dyDescent="0.25">
      <c r="A114" s="7" t="s">
        <v>48</v>
      </c>
      <c r="B114" s="26" t="s">
        <v>147</v>
      </c>
      <c r="D114" s="26">
        <v>63</v>
      </c>
      <c r="E114" s="26">
        <v>32</v>
      </c>
      <c r="F114" s="26">
        <v>16</v>
      </c>
      <c r="G114" s="26">
        <v>18</v>
      </c>
      <c r="H114" s="26">
        <v>27</v>
      </c>
      <c r="I114" s="26">
        <v>26</v>
      </c>
      <c r="J114" s="26">
        <v>21</v>
      </c>
      <c r="L114" s="26">
        <v>44</v>
      </c>
      <c r="M114" s="26">
        <v>24</v>
      </c>
      <c r="N114" s="26">
        <v>12</v>
      </c>
      <c r="O114" s="26">
        <v>10</v>
      </c>
      <c r="P114" s="26">
        <v>20</v>
      </c>
      <c r="Q114" s="26">
        <v>15</v>
      </c>
      <c r="R114" s="26">
        <v>14</v>
      </c>
      <c r="T114" s="26">
        <v>41</v>
      </c>
      <c r="U114" s="26">
        <v>13</v>
      </c>
      <c r="V114" s="26">
        <v>8</v>
      </c>
      <c r="W114" s="26">
        <v>14</v>
      </c>
      <c r="X114" s="26">
        <v>19</v>
      </c>
      <c r="Y114" s="26">
        <v>19</v>
      </c>
      <c r="Z114" s="26">
        <v>10</v>
      </c>
      <c r="AB114" s="26">
        <v>2</v>
      </c>
      <c r="AC114" s="26">
        <v>1</v>
      </c>
      <c r="AD114" s="26">
        <v>1</v>
      </c>
      <c r="AG114" s="26">
        <v>1</v>
      </c>
      <c r="AH114" s="26">
        <v>1</v>
      </c>
    </row>
    <row r="115" spans="1:34" x14ac:dyDescent="0.25">
      <c r="A115" s="7" t="s">
        <v>49</v>
      </c>
      <c r="B115" s="26" t="s">
        <v>147</v>
      </c>
      <c r="D115" s="26">
        <v>7</v>
      </c>
      <c r="E115" s="26">
        <v>2</v>
      </c>
      <c r="F115" s="26">
        <v>2</v>
      </c>
      <c r="G115" s="26">
        <v>2</v>
      </c>
      <c r="H115" s="26">
        <v>3</v>
      </c>
      <c r="I115" s="26">
        <v>1</v>
      </c>
      <c r="J115" s="26">
        <v>2</v>
      </c>
      <c r="L115" s="26">
        <v>5</v>
      </c>
      <c r="M115" s="26">
        <v>1</v>
      </c>
      <c r="O115" s="26">
        <v>1</v>
      </c>
      <c r="P115" s="26">
        <v>3</v>
      </c>
      <c r="R115" s="26">
        <v>2</v>
      </c>
      <c r="T115" s="26">
        <v>5</v>
      </c>
      <c r="V115" s="26">
        <v>1</v>
      </c>
      <c r="X115" s="26">
        <v>2</v>
      </c>
      <c r="Y115" s="26">
        <v>1</v>
      </c>
      <c r="Z115" s="26">
        <v>1</v>
      </c>
    </row>
    <row r="116" spans="1:34" x14ac:dyDescent="0.25">
      <c r="A116" s="7" t="s">
        <v>50</v>
      </c>
      <c r="B116" s="26" t="s">
        <v>147</v>
      </c>
      <c r="D116" s="26">
        <v>18</v>
      </c>
      <c r="E116" s="26">
        <v>9</v>
      </c>
      <c r="F116" s="26">
        <v>8</v>
      </c>
      <c r="G116" s="26">
        <v>10</v>
      </c>
      <c r="H116" s="26">
        <v>10</v>
      </c>
      <c r="I116" s="26">
        <v>4</v>
      </c>
      <c r="J116" s="26">
        <v>5</v>
      </c>
      <c r="L116" s="26">
        <v>13</v>
      </c>
      <c r="M116" s="26">
        <v>5</v>
      </c>
      <c r="N116" s="26">
        <v>4</v>
      </c>
      <c r="O116" s="26">
        <v>6</v>
      </c>
      <c r="P116" s="26">
        <v>7</v>
      </c>
      <c r="Q116" s="26">
        <v>2</v>
      </c>
      <c r="R116" s="26">
        <v>2</v>
      </c>
      <c r="T116" s="26">
        <v>10</v>
      </c>
      <c r="U116" s="26">
        <v>4</v>
      </c>
      <c r="V116" s="26">
        <v>4</v>
      </c>
      <c r="W116" s="26">
        <v>6</v>
      </c>
      <c r="X116" s="26">
        <v>6</v>
      </c>
      <c r="Y116" s="26">
        <v>1</v>
      </c>
      <c r="Z116" s="26">
        <v>3</v>
      </c>
      <c r="AB116" s="26">
        <v>1</v>
      </c>
    </row>
    <row r="117" spans="1:34" x14ac:dyDescent="0.25">
      <c r="A117" s="7" t="s">
        <v>51</v>
      </c>
      <c r="B117" s="26" t="s">
        <v>147</v>
      </c>
    </row>
    <row r="118" spans="1:34" x14ac:dyDescent="0.25">
      <c r="A118" s="7" t="s">
        <v>52</v>
      </c>
      <c r="B118" s="26" t="s">
        <v>147</v>
      </c>
      <c r="D118" s="26">
        <v>6</v>
      </c>
      <c r="E118" s="26">
        <v>3</v>
      </c>
      <c r="F118" s="26">
        <v>2</v>
      </c>
      <c r="G118" s="26">
        <v>3</v>
      </c>
      <c r="H118" s="26">
        <v>3</v>
      </c>
      <c r="J118" s="26">
        <v>3</v>
      </c>
      <c r="L118" s="26">
        <v>5</v>
      </c>
      <c r="M118" s="26">
        <v>1</v>
      </c>
      <c r="N118" s="26">
        <v>1</v>
      </c>
      <c r="O118" s="26">
        <v>1</v>
      </c>
      <c r="P118" s="26">
        <v>3</v>
      </c>
      <c r="T118" s="26">
        <v>3</v>
      </c>
      <c r="U118" s="26">
        <v>2</v>
      </c>
      <c r="W118" s="26">
        <v>2</v>
      </c>
      <c r="X118" s="26">
        <v>1</v>
      </c>
      <c r="Z118" s="26">
        <v>3</v>
      </c>
    </row>
    <row r="119" spans="1:34" x14ac:dyDescent="0.25">
      <c r="A119" s="7" t="s">
        <v>53</v>
      </c>
      <c r="B119" s="26" t="s">
        <v>147</v>
      </c>
      <c r="D119" s="26">
        <v>20</v>
      </c>
      <c r="E119" s="26">
        <v>11</v>
      </c>
      <c r="F119" s="26">
        <v>7</v>
      </c>
      <c r="G119" s="26">
        <v>10</v>
      </c>
      <c r="H119" s="26">
        <v>13</v>
      </c>
      <c r="I119" s="26">
        <v>6</v>
      </c>
      <c r="J119" s="26">
        <v>6</v>
      </c>
      <c r="L119" s="26">
        <v>13</v>
      </c>
      <c r="M119" s="26">
        <v>6</v>
      </c>
      <c r="N119" s="26">
        <v>5</v>
      </c>
      <c r="O119" s="26">
        <v>4</v>
      </c>
      <c r="P119" s="26">
        <v>10</v>
      </c>
      <c r="Q119" s="26">
        <v>3</v>
      </c>
      <c r="R119" s="26">
        <v>3</v>
      </c>
      <c r="T119" s="26">
        <v>12</v>
      </c>
      <c r="U119" s="26">
        <v>4</v>
      </c>
      <c r="V119" s="26">
        <v>2</v>
      </c>
      <c r="W119" s="26">
        <v>8</v>
      </c>
      <c r="X119" s="26">
        <v>7</v>
      </c>
      <c r="Y119" s="26">
        <v>3</v>
      </c>
      <c r="Z119" s="26">
        <v>3</v>
      </c>
      <c r="AB119" s="26">
        <v>1</v>
      </c>
    </row>
    <row r="120" spans="1:34" x14ac:dyDescent="0.25">
      <c r="A120" s="7" t="s">
        <v>54</v>
      </c>
      <c r="B120" s="26" t="s">
        <v>147</v>
      </c>
      <c r="E120" s="26">
        <v>1</v>
      </c>
      <c r="G120" s="26">
        <v>1</v>
      </c>
      <c r="I120" s="26">
        <v>1</v>
      </c>
      <c r="M120" s="26">
        <v>1</v>
      </c>
      <c r="O120" s="26">
        <v>1</v>
      </c>
      <c r="Q120" s="26">
        <v>1</v>
      </c>
      <c r="U120" s="26">
        <v>1</v>
      </c>
      <c r="W120" s="26">
        <v>1</v>
      </c>
      <c r="Y120" s="26">
        <v>1</v>
      </c>
    </row>
    <row r="121" spans="1:34" x14ac:dyDescent="0.25">
      <c r="A121" s="7" t="s">
        <v>55</v>
      </c>
      <c r="B121" s="26" t="s">
        <v>147</v>
      </c>
      <c r="D121" s="26">
        <v>87</v>
      </c>
      <c r="E121" s="26">
        <v>41</v>
      </c>
      <c r="F121" s="26">
        <v>43</v>
      </c>
      <c r="G121" s="26">
        <v>51</v>
      </c>
      <c r="H121" s="26">
        <v>50</v>
      </c>
      <c r="I121" s="26">
        <v>45</v>
      </c>
      <c r="J121" s="26">
        <v>59</v>
      </c>
      <c r="L121" s="26">
        <v>70</v>
      </c>
      <c r="M121" s="26">
        <v>23</v>
      </c>
      <c r="N121" s="26">
        <v>24</v>
      </c>
      <c r="O121" s="26">
        <v>30</v>
      </c>
      <c r="P121" s="26">
        <v>32</v>
      </c>
      <c r="Q121" s="26">
        <v>27</v>
      </c>
      <c r="R121" s="26">
        <v>38</v>
      </c>
      <c r="T121" s="26">
        <v>46</v>
      </c>
      <c r="U121" s="26">
        <v>24</v>
      </c>
      <c r="V121" s="26">
        <v>25</v>
      </c>
      <c r="W121" s="26">
        <v>32</v>
      </c>
      <c r="X121" s="26">
        <v>29</v>
      </c>
      <c r="Y121" s="26">
        <v>27</v>
      </c>
      <c r="Z121" s="26">
        <v>41</v>
      </c>
      <c r="AB121" s="26">
        <v>3</v>
      </c>
      <c r="AC121" s="26">
        <v>1</v>
      </c>
      <c r="AG121" s="26">
        <v>1</v>
      </c>
    </row>
    <row r="122" spans="1:34" x14ac:dyDescent="0.25">
      <c r="A122" s="7" t="s">
        <v>56</v>
      </c>
      <c r="B122" s="26" t="s">
        <v>147</v>
      </c>
      <c r="D122" s="26">
        <v>3</v>
      </c>
      <c r="E122" s="26">
        <v>1</v>
      </c>
      <c r="F122" s="26">
        <v>1</v>
      </c>
      <c r="G122" s="26">
        <v>1</v>
      </c>
      <c r="H122" s="26">
        <v>3</v>
      </c>
      <c r="I122" s="26">
        <v>3</v>
      </c>
      <c r="J122" s="26">
        <v>1</v>
      </c>
      <c r="L122" s="26">
        <v>3</v>
      </c>
      <c r="M122" s="26">
        <v>1</v>
      </c>
      <c r="O122" s="26">
        <v>1</v>
      </c>
      <c r="P122" s="26">
        <v>1</v>
      </c>
      <c r="Q122" s="26">
        <v>2</v>
      </c>
      <c r="R122" s="26">
        <v>1</v>
      </c>
      <c r="T122" s="26">
        <v>1</v>
      </c>
      <c r="U122" s="26">
        <v>1</v>
      </c>
      <c r="V122" s="26">
        <v>1</v>
      </c>
      <c r="X122" s="26">
        <v>3</v>
      </c>
      <c r="Y122" s="26">
        <v>1</v>
      </c>
    </row>
    <row r="123" spans="1:34" x14ac:dyDescent="0.25">
      <c r="A123" s="7" t="s">
        <v>57</v>
      </c>
      <c r="B123" s="26" t="s">
        <v>147</v>
      </c>
      <c r="D123" s="26">
        <v>85</v>
      </c>
      <c r="E123" s="26">
        <v>44</v>
      </c>
      <c r="F123" s="26">
        <v>37</v>
      </c>
      <c r="G123" s="26">
        <v>45</v>
      </c>
      <c r="H123" s="26">
        <v>39</v>
      </c>
      <c r="I123" s="26">
        <v>37</v>
      </c>
      <c r="J123" s="26">
        <v>44</v>
      </c>
      <c r="L123" s="26">
        <v>64</v>
      </c>
      <c r="M123" s="26">
        <v>27</v>
      </c>
      <c r="N123" s="26">
        <v>21</v>
      </c>
      <c r="O123" s="26">
        <v>29</v>
      </c>
      <c r="P123" s="26">
        <v>31</v>
      </c>
      <c r="Q123" s="26">
        <v>27</v>
      </c>
      <c r="R123" s="26">
        <v>26</v>
      </c>
      <c r="T123" s="26">
        <v>55</v>
      </c>
      <c r="U123" s="26">
        <v>23</v>
      </c>
      <c r="V123" s="26">
        <v>20</v>
      </c>
      <c r="W123" s="26">
        <v>29</v>
      </c>
      <c r="X123" s="26">
        <v>23</v>
      </c>
      <c r="Y123" s="26">
        <v>29</v>
      </c>
      <c r="Z123" s="26">
        <v>34</v>
      </c>
      <c r="AB123" s="26">
        <v>1</v>
      </c>
      <c r="AG123" s="26">
        <v>1</v>
      </c>
      <c r="AH123" s="26">
        <v>1</v>
      </c>
    </row>
    <row r="124" spans="1:34" x14ac:dyDescent="0.25">
      <c r="A124" s="7" t="s">
        <v>58</v>
      </c>
      <c r="B124" s="26" t="s">
        <v>147</v>
      </c>
    </row>
    <row r="125" spans="1:34" x14ac:dyDescent="0.25">
      <c r="A125" s="7" t="s">
        <v>59</v>
      </c>
      <c r="B125" s="26" t="s">
        <v>147</v>
      </c>
      <c r="D125" s="26">
        <v>39</v>
      </c>
      <c r="E125" s="26">
        <v>22</v>
      </c>
      <c r="F125" s="26">
        <v>11</v>
      </c>
      <c r="G125" s="26">
        <v>20</v>
      </c>
      <c r="H125" s="26">
        <v>16</v>
      </c>
      <c r="I125" s="26">
        <v>21</v>
      </c>
      <c r="J125" s="26">
        <v>17</v>
      </c>
      <c r="L125" s="26">
        <v>28</v>
      </c>
      <c r="M125" s="26">
        <v>18</v>
      </c>
      <c r="N125" s="26">
        <v>5</v>
      </c>
      <c r="O125" s="26">
        <v>11</v>
      </c>
      <c r="P125" s="26">
        <v>8</v>
      </c>
      <c r="Q125" s="26">
        <v>12</v>
      </c>
      <c r="R125" s="26">
        <v>12</v>
      </c>
      <c r="T125" s="26">
        <v>17</v>
      </c>
      <c r="U125" s="26">
        <v>11</v>
      </c>
      <c r="V125" s="26">
        <v>7</v>
      </c>
      <c r="W125" s="26">
        <v>14</v>
      </c>
      <c r="X125" s="26">
        <v>7</v>
      </c>
      <c r="Y125" s="26">
        <v>13</v>
      </c>
      <c r="Z125" s="26">
        <v>8</v>
      </c>
    </row>
    <row r="126" spans="1:34" x14ac:dyDescent="0.25">
      <c r="A126" s="7" t="s">
        <v>60</v>
      </c>
      <c r="B126" s="26" t="s">
        <v>147</v>
      </c>
      <c r="D126" s="26">
        <v>66</v>
      </c>
      <c r="E126" s="26">
        <v>30</v>
      </c>
      <c r="F126" s="26">
        <v>20</v>
      </c>
      <c r="G126" s="26">
        <v>21</v>
      </c>
      <c r="H126" s="26">
        <v>20</v>
      </c>
      <c r="I126" s="26">
        <v>23</v>
      </c>
      <c r="J126" s="26">
        <v>31</v>
      </c>
      <c r="L126" s="26">
        <v>49</v>
      </c>
      <c r="M126" s="26">
        <v>20</v>
      </c>
      <c r="N126" s="26">
        <v>11</v>
      </c>
      <c r="O126" s="26">
        <v>10</v>
      </c>
      <c r="P126" s="26">
        <v>13</v>
      </c>
      <c r="Q126" s="26">
        <v>13</v>
      </c>
      <c r="R126" s="26">
        <v>22</v>
      </c>
      <c r="T126" s="26">
        <v>28</v>
      </c>
      <c r="U126" s="26">
        <v>13</v>
      </c>
      <c r="V126" s="26">
        <v>10</v>
      </c>
      <c r="W126" s="26">
        <v>12</v>
      </c>
      <c r="X126" s="26">
        <v>9</v>
      </c>
      <c r="Y126" s="26">
        <v>16</v>
      </c>
      <c r="Z126" s="26">
        <v>21</v>
      </c>
      <c r="AB126" s="26">
        <v>1</v>
      </c>
      <c r="AC126" s="26">
        <v>1</v>
      </c>
    </row>
    <row r="127" spans="1:34" x14ac:dyDescent="0.25">
      <c r="A127" s="7" t="s">
        <v>61</v>
      </c>
      <c r="B127" s="26" t="s">
        <v>147</v>
      </c>
      <c r="I127" s="26">
        <v>1</v>
      </c>
      <c r="Q127" s="26">
        <v>1</v>
      </c>
      <c r="Y127" s="26">
        <v>1</v>
      </c>
    </row>
    <row r="128" spans="1:34" x14ac:dyDescent="0.25">
      <c r="A128" s="7" t="s">
        <v>62</v>
      </c>
      <c r="B128" s="26" t="s">
        <v>147</v>
      </c>
      <c r="D128" s="26">
        <v>20</v>
      </c>
      <c r="E128" s="26">
        <v>12</v>
      </c>
      <c r="F128" s="26">
        <v>13</v>
      </c>
      <c r="G128" s="26">
        <v>11</v>
      </c>
      <c r="H128" s="26">
        <v>8</v>
      </c>
      <c r="I128" s="26">
        <v>17</v>
      </c>
      <c r="J128" s="26">
        <v>11</v>
      </c>
      <c r="L128" s="26">
        <v>12</v>
      </c>
      <c r="M128" s="26">
        <v>8</v>
      </c>
      <c r="N128" s="26">
        <v>5</v>
      </c>
      <c r="O128" s="26">
        <v>9</v>
      </c>
      <c r="P128" s="26">
        <v>4</v>
      </c>
      <c r="Q128" s="26">
        <v>11</v>
      </c>
      <c r="R128" s="26">
        <v>9</v>
      </c>
      <c r="T128" s="26">
        <v>12</v>
      </c>
      <c r="U128" s="26">
        <v>4</v>
      </c>
      <c r="V128" s="26">
        <v>9</v>
      </c>
      <c r="W128" s="26">
        <v>3</v>
      </c>
      <c r="X128" s="26">
        <v>6</v>
      </c>
      <c r="Y128" s="26">
        <v>13</v>
      </c>
      <c r="Z128" s="26">
        <v>5</v>
      </c>
    </row>
    <row r="129" spans="1:34" x14ac:dyDescent="0.25">
      <c r="A129" s="7" t="s">
        <v>63</v>
      </c>
      <c r="B129" s="26" t="s">
        <v>147</v>
      </c>
      <c r="D129" s="26">
        <v>19</v>
      </c>
      <c r="E129" s="26">
        <v>8</v>
      </c>
      <c r="F129" s="26">
        <v>10</v>
      </c>
      <c r="G129" s="26">
        <v>8</v>
      </c>
      <c r="H129" s="26">
        <v>6</v>
      </c>
      <c r="I129" s="26">
        <v>14</v>
      </c>
      <c r="J129" s="26">
        <v>14</v>
      </c>
      <c r="L129" s="26">
        <v>13</v>
      </c>
      <c r="M129" s="26">
        <v>6</v>
      </c>
      <c r="N129" s="26">
        <v>8</v>
      </c>
      <c r="O129" s="26">
        <v>8</v>
      </c>
      <c r="P129" s="26">
        <v>3</v>
      </c>
      <c r="Q129" s="26">
        <v>10</v>
      </c>
      <c r="R129" s="26">
        <v>11</v>
      </c>
      <c r="T129" s="26">
        <v>13</v>
      </c>
      <c r="U129" s="26">
        <v>2</v>
      </c>
      <c r="V129" s="26">
        <v>8</v>
      </c>
      <c r="W129" s="26">
        <v>6</v>
      </c>
      <c r="X129" s="26">
        <v>6</v>
      </c>
      <c r="Y129" s="26">
        <v>11</v>
      </c>
      <c r="Z129" s="26">
        <v>10</v>
      </c>
      <c r="AE129" s="26">
        <v>2</v>
      </c>
      <c r="AF129" s="26">
        <v>1</v>
      </c>
    </row>
    <row r="130" spans="1:34" x14ac:dyDescent="0.25">
      <c r="A130" s="7" t="s">
        <v>64</v>
      </c>
      <c r="B130" s="26" t="s">
        <v>147</v>
      </c>
      <c r="D130" s="26">
        <v>55</v>
      </c>
      <c r="E130" s="26">
        <v>18</v>
      </c>
      <c r="F130" s="26">
        <v>18</v>
      </c>
      <c r="G130" s="26">
        <v>29</v>
      </c>
      <c r="H130" s="26">
        <v>34</v>
      </c>
      <c r="I130" s="26">
        <v>28</v>
      </c>
      <c r="J130" s="26">
        <v>27</v>
      </c>
      <c r="L130" s="26">
        <v>45</v>
      </c>
      <c r="M130" s="26">
        <v>12</v>
      </c>
      <c r="N130" s="26">
        <v>7</v>
      </c>
      <c r="O130" s="26">
        <v>12</v>
      </c>
      <c r="P130" s="26">
        <v>21</v>
      </c>
      <c r="Q130" s="26">
        <v>16</v>
      </c>
      <c r="R130" s="26">
        <v>17</v>
      </c>
      <c r="T130" s="26">
        <v>27</v>
      </c>
      <c r="U130" s="26">
        <v>8</v>
      </c>
      <c r="V130" s="26">
        <v>12</v>
      </c>
      <c r="W130" s="26">
        <v>18</v>
      </c>
      <c r="X130" s="26">
        <v>17</v>
      </c>
      <c r="Y130" s="26">
        <v>15</v>
      </c>
      <c r="Z130" s="26">
        <v>15</v>
      </c>
      <c r="AB130" s="26">
        <v>1</v>
      </c>
      <c r="AF130" s="26">
        <v>3</v>
      </c>
    </row>
    <row r="131" spans="1:34" x14ac:dyDescent="0.25">
      <c r="A131" s="7" t="s">
        <v>65</v>
      </c>
      <c r="B131" s="26" t="s">
        <v>147</v>
      </c>
      <c r="D131" s="26">
        <v>4</v>
      </c>
      <c r="E131" s="26">
        <v>4</v>
      </c>
      <c r="G131" s="26">
        <v>6</v>
      </c>
      <c r="H131" s="26">
        <v>8</v>
      </c>
      <c r="I131" s="26">
        <v>7</v>
      </c>
      <c r="J131" s="26">
        <v>6</v>
      </c>
      <c r="L131" s="26">
        <v>2</v>
      </c>
      <c r="M131" s="26">
        <v>4</v>
      </c>
      <c r="O131" s="26">
        <v>1</v>
      </c>
      <c r="P131" s="26">
        <v>7</v>
      </c>
      <c r="Q131" s="26">
        <v>3</v>
      </c>
      <c r="R131" s="26">
        <v>6</v>
      </c>
      <c r="T131" s="26">
        <v>4</v>
      </c>
      <c r="U131" s="26">
        <v>2</v>
      </c>
      <c r="W131" s="26">
        <v>6</v>
      </c>
      <c r="X131" s="26">
        <v>3</v>
      </c>
      <c r="Y131" s="26">
        <v>6</v>
      </c>
      <c r="Z131" s="26">
        <v>2</v>
      </c>
      <c r="AB131" s="26">
        <v>1</v>
      </c>
      <c r="AG131" s="26">
        <v>1</v>
      </c>
    </row>
    <row r="132" spans="1:34" x14ac:dyDescent="0.25">
      <c r="A132" s="7" t="s">
        <v>66</v>
      </c>
      <c r="B132" s="26" t="s">
        <v>147</v>
      </c>
      <c r="D132" s="26">
        <v>12</v>
      </c>
      <c r="E132" s="26">
        <v>6</v>
      </c>
      <c r="F132" s="26">
        <v>4</v>
      </c>
      <c r="G132" s="26">
        <v>4</v>
      </c>
      <c r="H132" s="26">
        <v>3</v>
      </c>
      <c r="I132" s="26">
        <v>2</v>
      </c>
      <c r="J132" s="26">
        <v>1</v>
      </c>
      <c r="L132" s="26">
        <v>7</v>
      </c>
      <c r="M132" s="26">
        <v>5</v>
      </c>
      <c r="N132" s="26">
        <v>1</v>
      </c>
      <c r="O132" s="26">
        <v>3</v>
      </c>
      <c r="P132" s="26">
        <v>2</v>
      </c>
      <c r="Q132" s="26">
        <v>1</v>
      </c>
      <c r="R132" s="26">
        <v>1</v>
      </c>
      <c r="T132" s="26">
        <v>7</v>
      </c>
      <c r="U132" s="26">
        <v>1</v>
      </c>
      <c r="V132" s="26">
        <v>3</v>
      </c>
      <c r="W132" s="26">
        <v>1</v>
      </c>
      <c r="X132" s="26">
        <v>2</v>
      </c>
      <c r="Y132" s="26">
        <v>1</v>
      </c>
      <c r="AB132" s="26">
        <v>1</v>
      </c>
    </row>
    <row r="133" spans="1:34" x14ac:dyDescent="0.25">
      <c r="A133" s="7" t="s">
        <v>67</v>
      </c>
      <c r="B133" s="26" t="s">
        <v>147</v>
      </c>
      <c r="D133" s="26">
        <v>4</v>
      </c>
      <c r="E133" s="26">
        <v>3</v>
      </c>
      <c r="F133" s="26">
        <v>2</v>
      </c>
      <c r="G133" s="26">
        <v>1</v>
      </c>
      <c r="H133" s="26">
        <v>2</v>
      </c>
      <c r="L133" s="26">
        <v>3</v>
      </c>
      <c r="M133" s="26">
        <v>1</v>
      </c>
      <c r="N133" s="26">
        <v>1</v>
      </c>
      <c r="P133" s="26">
        <v>2</v>
      </c>
      <c r="T133" s="26">
        <v>3</v>
      </c>
      <c r="U133" s="26">
        <v>2</v>
      </c>
      <c r="X133" s="26">
        <v>1</v>
      </c>
    </row>
    <row r="134" spans="1:34" x14ac:dyDescent="0.25">
      <c r="A134" s="7" t="s">
        <v>68</v>
      </c>
      <c r="B134" s="26" t="s">
        <v>147</v>
      </c>
      <c r="D134" s="26">
        <v>8</v>
      </c>
      <c r="E134" s="26">
        <v>5</v>
      </c>
      <c r="F134" s="26">
        <v>3</v>
      </c>
      <c r="G134" s="26">
        <v>2</v>
      </c>
      <c r="H134" s="26">
        <v>2</v>
      </c>
      <c r="I134" s="26">
        <v>4</v>
      </c>
      <c r="J134" s="26">
        <v>6</v>
      </c>
      <c r="L134" s="26">
        <v>6</v>
      </c>
      <c r="M134" s="26">
        <v>3</v>
      </c>
      <c r="N134" s="26">
        <v>2</v>
      </c>
      <c r="O134" s="26">
        <v>1</v>
      </c>
      <c r="P134" s="26">
        <v>2</v>
      </c>
      <c r="Q134" s="26">
        <v>2</v>
      </c>
      <c r="R134" s="26">
        <v>3</v>
      </c>
      <c r="T134" s="26">
        <v>3</v>
      </c>
      <c r="U134" s="26">
        <v>3</v>
      </c>
      <c r="V134" s="26">
        <v>1</v>
      </c>
      <c r="W134" s="26">
        <v>1</v>
      </c>
      <c r="X134" s="26">
        <v>1</v>
      </c>
      <c r="Y134" s="26">
        <v>4</v>
      </c>
      <c r="Z134" s="26">
        <v>4</v>
      </c>
    </row>
    <row r="135" spans="1:34" x14ac:dyDescent="0.25">
      <c r="A135" s="7" t="s">
        <v>69</v>
      </c>
      <c r="B135" s="26" t="s">
        <v>147</v>
      </c>
      <c r="D135" s="26">
        <v>9</v>
      </c>
      <c r="E135" s="26">
        <v>2</v>
      </c>
      <c r="F135" s="26">
        <v>1</v>
      </c>
      <c r="G135" s="26">
        <v>2</v>
      </c>
      <c r="I135" s="26">
        <v>2</v>
      </c>
      <c r="J135" s="26">
        <v>4</v>
      </c>
      <c r="L135" s="26">
        <v>7</v>
      </c>
      <c r="M135" s="26">
        <v>2</v>
      </c>
      <c r="O135" s="26">
        <v>2</v>
      </c>
      <c r="Q135" s="26">
        <v>2</v>
      </c>
      <c r="R135" s="26">
        <v>3</v>
      </c>
      <c r="T135" s="26">
        <v>3</v>
      </c>
      <c r="V135" s="26">
        <v>1</v>
      </c>
      <c r="W135" s="26">
        <v>1</v>
      </c>
      <c r="Y135" s="26">
        <v>2</v>
      </c>
      <c r="Z135" s="26">
        <v>4</v>
      </c>
    </row>
    <row r="136" spans="1:34" x14ac:dyDescent="0.25">
      <c r="A136" s="7" t="s">
        <v>70</v>
      </c>
      <c r="B136" s="26" t="s">
        <v>147</v>
      </c>
      <c r="D136" s="26">
        <v>1</v>
      </c>
      <c r="F136" s="26">
        <v>1</v>
      </c>
      <c r="H136" s="26">
        <v>1</v>
      </c>
      <c r="L136" s="26">
        <v>1</v>
      </c>
      <c r="N136" s="26">
        <v>1</v>
      </c>
      <c r="P136" s="26">
        <v>1</v>
      </c>
      <c r="V136" s="26">
        <v>1</v>
      </c>
      <c r="X136" s="26">
        <v>1</v>
      </c>
    </row>
    <row r="137" spans="1:34" x14ac:dyDescent="0.25">
      <c r="A137" s="7" t="s">
        <v>71</v>
      </c>
      <c r="B137" s="26" t="s">
        <v>147</v>
      </c>
    </row>
    <row r="138" spans="1:34" x14ac:dyDescent="0.25">
      <c r="A138" s="7" t="s">
        <v>72</v>
      </c>
      <c r="B138" s="26" t="s">
        <v>147</v>
      </c>
      <c r="D138" s="26">
        <v>13</v>
      </c>
      <c r="E138" s="26">
        <v>21</v>
      </c>
      <c r="F138" s="26">
        <v>18</v>
      </c>
      <c r="G138" s="26">
        <v>12</v>
      </c>
      <c r="H138" s="26">
        <v>14</v>
      </c>
      <c r="I138" s="26">
        <v>13</v>
      </c>
      <c r="J138" s="26">
        <v>18</v>
      </c>
      <c r="L138" s="26">
        <v>9</v>
      </c>
      <c r="M138" s="26">
        <v>12</v>
      </c>
      <c r="N138" s="26">
        <v>12</v>
      </c>
      <c r="O138" s="26">
        <v>5</v>
      </c>
      <c r="P138" s="26">
        <v>8</v>
      </c>
      <c r="Q138" s="26">
        <v>7</v>
      </c>
      <c r="R138" s="26">
        <v>11</v>
      </c>
      <c r="T138" s="26">
        <v>12</v>
      </c>
      <c r="U138" s="26">
        <v>17</v>
      </c>
      <c r="V138" s="26">
        <v>9</v>
      </c>
      <c r="W138" s="26">
        <v>6</v>
      </c>
      <c r="X138" s="26">
        <v>7</v>
      </c>
      <c r="Y138" s="26">
        <v>7</v>
      </c>
      <c r="Z138" s="26">
        <v>12</v>
      </c>
      <c r="AC138" s="26">
        <v>1</v>
      </c>
      <c r="AH138" s="26">
        <v>2</v>
      </c>
    </row>
    <row r="139" spans="1:34" x14ac:dyDescent="0.25">
      <c r="A139" s="7" t="s">
        <v>73</v>
      </c>
      <c r="B139" s="26" t="s">
        <v>147</v>
      </c>
      <c r="E139" s="26">
        <v>1</v>
      </c>
      <c r="F139" s="26">
        <v>1</v>
      </c>
      <c r="N139" s="26">
        <v>1</v>
      </c>
      <c r="U139" s="26">
        <v>1</v>
      </c>
    </row>
    <row r="140" spans="1:34" x14ac:dyDescent="0.25">
      <c r="A140" s="7" t="s">
        <v>74</v>
      </c>
      <c r="B140" s="26" t="s">
        <v>147</v>
      </c>
      <c r="D140" s="26">
        <v>11</v>
      </c>
      <c r="E140" s="26">
        <v>2</v>
      </c>
      <c r="F140" s="26">
        <v>4</v>
      </c>
      <c r="G140" s="26">
        <v>7</v>
      </c>
      <c r="H140" s="26">
        <v>6</v>
      </c>
      <c r="I140" s="26">
        <v>4</v>
      </c>
      <c r="J140" s="26">
        <v>3</v>
      </c>
      <c r="L140" s="26">
        <v>9</v>
      </c>
      <c r="M140" s="26">
        <v>2</v>
      </c>
      <c r="N140" s="26">
        <v>2</v>
      </c>
      <c r="O140" s="26">
        <v>2</v>
      </c>
      <c r="P140" s="26">
        <v>5</v>
      </c>
      <c r="Q140" s="26">
        <v>3</v>
      </c>
      <c r="R140" s="26">
        <v>1</v>
      </c>
      <c r="T140" s="26">
        <v>4</v>
      </c>
      <c r="V140" s="26">
        <v>4</v>
      </c>
      <c r="W140" s="26">
        <v>5</v>
      </c>
      <c r="X140" s="26">
        <v>1</v>
      </c>
      <c r="Y140" s="26">
        <v>3</v>
      </c>
      <c r="Z140" s="26">
        <v>2</v>
      </c>
      <c r="AE140" s="26">
        <v>1</v>
      </c>
    </row>
    <row r="141" spans="1:34" x14ac:dyDescent="0.25">
      <c r="A141" s="7" t="s">
        <v>75</v>
      </c>
      <c r="B141" s="26" t="s">
        <v>147</v>
      </c>
      <c r="D141" s="26">
        <v>11</v>
      </c>
      <c r="E141" s="26">
        <v>7</v>
      </c>
      <c r="F141" s="26">
        <v>4</v>
      </c>
      <c r="G141" s="26">
        <v>7</v>
      </c>
      <c r="H141" s="26">
        <v>10</v>
      </c>
      <c r="I141" s="26">
        <v>8</v>
      </c>
      <c r="J141" s="26">
        <v>5</v>
      </c>
      <c r="L141" s="26">
        <v>5</v>
      </c>
      <c r="M141" s="26">
        <v>5</v>
      </c>
      <c r="N141" s="26">
        <v>2</v>
      </c>
      <c r="O141" s="26">
        <v>2</v>
      </c>
      <c r="P141" s="26">
        <v>4</v>
      </c>
      <c r="Q141" s="26">
        <v>6</v>
      </c>
      <c r="R141" s="26">
        <v>2</v>
      </c>
      <c r="T141" s="26">
        <v>5</v>
      </c>
      <c r="U141" s="26">
        <v>1</v>
      </c>
      <c r="V141" s="26">
        <v>2</v>
      </c>
      <c r="W141" s="26">
        <v>5</v>
      </c>
      <c r="X141" s="26">
        <v>5</v>
      </c>
      <c r="Y141" s="26">
        <v>2</v>
      </c>
      <c r="Z141" s="26">
        <v>3</v>
      </c>
      <c r="AF141" s="26">
        <v>1</v>
      </c>
    </row>
    <row r="142" spans="1:34" x14ac:dyDescent="0.25">
      <c r="A142" s="7" t="s">
        <v>76</v>
      </c>
      <c r="B142" s="26" t="s">
        <v>147</v>
      </c>
      <c r="D142" s="26">
        <v>4</v>
      </c>
      <c r="G142" s="26">
        <v>2</v>
      </c>
      <c r="H142" s="26">
        <v>2</v>
      </c>
      <c r="I142" s="26">
        <v>1</v>
      </c>
      <c r="J142" s="26">
        <v>2</v>
      </c>
      <c r="L142" s="26">
        <v>4</v>
      </c>
      <c r="P142" s="26">
        <v>2</v>
      </c>
      <c r="R142" s="26">
        <v>1</v>
      </c>
      <c r="T142" s="26">
        <v>3</v>
      </c>
      <c r="W142" s="26">
        <v>2</v>
      </c>
      <c r="Y142" s="26">
        <v>1</v>
      </c>
      <c r="Z142" s="26">
        <v>1</v>
      </c>
    </row>
    <row r="143" spans="1:34" x14ac:dyDescent="0.25">
      <c r="A143" s="7" t="s">
        <v>77</v>
      </c>
      <c r="B143" s="26" t="s">
        <v>147</v>
      </c>
      <c r="D143" s="26">
        <v>8</v>
      </c>
      <c r="E143" s="26">
        <v>3</v>
      </c>
      <c r="F143" s="26">
        <v>1</v>
      </c>
      <c r="G143" s="26">
        <v>1</v>
      </c>
      <c r="H143" s="26">
        <v>1</v>
      </c>
      <c r="I143" s="26">
        <v>2</v>
      </c>
      <c r="J143" s="26">
        <v>1</v>
      </c>
      <c r="L143" s="26">
        <v>5</v>
      </c>
      <c r="M143" s="26">
        <v>3</v>
      </c>
      <c r="O143" s="26">
        <v>1</v>
      </c>
      <c r="P143" s="26">
        <v>1</v>
      </c>
      <c r="Q143" s="26">
        <v>1</v>
      </c>
      <c r="R143" s="26">
        <v>1</v>
      </c>
      <c r="T143" s="26">
        <v>6</v>
      </c>
      <c r="V143" s="26">
        <v>1</v>
      </c>
      <c r="X143" s="26">
        <v>1</v>
      </c>
      <c r="Y143" s="26">
        <v>2</v>
      </c>
    </row>
    <row r="144" spans="1:34" x14ac:dyDescent="0.25">
      <c r="A144" s="7" t="s">
        <v>78</v>
      </c>
      <c r="B144" s="26" t="s">
        <v>147</v>
      </c>
    </row>
    <row r="145" spans="1:34" x14ac:dyDescent="0.25">
      <c r="A145" s="7" t="s">
        <v>79</v>
      </c>
      <c r="B145" s="26" t="s">
        <v>147</v>
      </c>
      <c r="F145" s="26">
        <v>1</v>
      </c>
      <c r="G145" s="26">
        <v>1</v>
      </c>
      <c r="O145" s="26">
        <v>1</v>
      </c>
      <c r="V145" s="26">
        <v>1</v>
      </c>
    </row>
    <row r="146" spans="1:34" x14ac:dyDescent="0.25">
      <c r="A146" s="7" t="s">
        <v>80</v>
      </c>
      <c r="B146" s="26" t="s">
        <v>147</v>
      </c>
      <c r="D146" s="26">
        <v>27</v>
      </c>
      <c r="E146" s="26">
        <v>10</v>
      </c>
      <c r="F146" s="26">
        <v>7</v>
      </c>
      <c r="G146" s="26">
        <v>6</v>
      </c>
      <c r="H146" s="26">
        <v>8</v>
      </c>
      <c r="I146" s="26">
        <v>9</v>
      </c>
      <c r="J146" s="26">
        <v>13</v>
      </c>
      <c r="L146" s="26">
        <v>22</v>
      </c>
      <c r="M146" s="26">
        <v>5</v>
      </c>
      <c r="N146" s="26">
        <v>7</v>
      </c>
      <c r="O146" s="26">
        <v>2</v>
      </c>
      <c r="P146" s="26">
        <v>5</v>
      </c>
      <c r="Q146" s="26">
        <v>5</v>
      </c>
      <c r="R146" s="26">
        <v>10</v>
      </c>
      <c r="T146" s="26">
        <v>14</v>
      </c>
      <c r="U146" s="26">
        <v>5</v>
      </c>
      <c r="V146" s="26">
        <v>2</v>
      </c>
      <c r="W146" s="26">
        <v>6</v>
      </c>
      <c r="X146" s="26">
        <v>4</v>
      </c>
      <c r="Y146" s="26">
        <v>6</v>
      </c>
      <c r="Z146" s="26">
        <v>9</v>
      </c>
      <c r="AB146" s="26">
        <v>2</v>
      </c>
      <c r="AC146" s="26">
        <v>1</v>
      </c>
    </row>
    <row r="147" spans="1:34" x14ac:dyDescent="0.25">
      <c r="A147" s="7" t="s">
        <v>81</v>
      </c>
      <c r="B147" s="26" t="s">
        <v>147</v>
      </c>
      <c r="D147" s="26">
        <v>8</v>
      </c>
      <c r="F147" s="26">
        <v>4</v>
      </c>
      <c r="G147" s="26">
        <v>4</v>
      </c>
      <c r="H147" s="26">
        <v>2</v>
      </c>
      <c r="I147" s="26">
        <v>1</v>
      </c>
      <c r="L147" s="26">
        <v>8</v>
      </c>
      <c r="N147" s="26">
        <v>1</v>
      </c>
      <c r="O147" s="26">
        <v>3</v>
      </c>
      <c r="P147" s="26">
        <v>1</v>
      </c>
      <c r="Q147" s="26">
        <v>1</v>
      </c>
      <c r="T147" s="26">
        <v>2</v>
      </c>
      <c r="V147" s="26">
        <v>4</v>
      </c>
      <c r="W147" s="26">
        <v>1</v>
      </c>
      <c r="X147" s="26">
        <v>1</v>
      </c>
      <c r="AE147" s="26">
        <v>1</v>
      </c>
    </row>
    <row r="148" spans="1:34" x14ac:dyDescent="0.25">
      <c r="A148" s="7" t="s">
        <v>82</v>
      </c>
      <c r="B148" s="26" t="s">
        <v>147</v>
      </c>
      <c r="D148" s="26">
        <v>28</v>
      </c>
      <c r="E148" s="26">
        <v>13</v>
      </c>
      <c r="F148" s="26">
        <v>8</v>
      </c>
      <c r="G148" s="26">
        <v>16</v>
      </c>
      <c r="H148" s="26">
        <v>10</v>
      </c>
      <c r="I148" s="26">
        <v>6</v>
      </c>
      <c r="J148" s="26">
        <v>14</v>
      </c>
      <c r="L148" s="26">
        <v>20</v>
      </c>
      <c r="M148" s="26">
        <v>10</v>
      </c>
      <c r="N148" s="26">
        <v>2</v>
      </c>
      <c r="O148" s="26">
        <v>9</v>
      </c>
      <c r="P148" s="26">
        <v>9</v>
      </c>
      <c r="Q148" s="26">
        <v>4</v>
      </c>
      <c r="R148" s="26">
        <v>10</v>
      </c>
      <c r="T148" s="26">
        <v>13</v>
      </c>
      <c r="U148" s="26">
        <v>5</v>
      </c>
      <c r="V148" s="26">
        <v>5</v>
      </c>
      <c r="W148" s="26">
        <v>10</v>
      </c>
      <c r="X148" s="26">
        <v>3</v>
      </c>
      <c r="Y148" s="26">
        <v>5</v>
      </c>
      <c r="Z148" s="26">
        <v>12</v>
      </c>
      <c r="AB148" s="26">
        <v>1</v>
      </c>
      <c r="AE148" s="26">
        <v>1</v>
      </c>
      <c r="AH148" s="26">
        <v>1</v>
      </c>
    </row>
    <row r="149" spans="1:34" x14ac:dyDescent="0.25">
      <c r="A149" s="7" t="s">
        <v>83</v>
      </c>
      <c r="B149" s="26" t="s">
        <v>147</v>
      </c>
      <c r="D149" s="26">
        <v>2</v>
      </c>
      <c r="E149" s="26">
        <v>0</v>
      </c>
      <c r="F149" s="26">
        <v>2</v>
      </c>
      <c r="G149" s="26">
        <v>3</v>
      </c>
      <c r="H149" s="26">
        <v>2</v>
      </c>
      <c r="L149" s="26">
        <v>2</v>
      </c>
      <c r="O149" s="26">
        <v>2</v>
      </c>
      <c r="P149" s="26">
        <v>2</v>
      </c>
      <c r="V149" s="26">
        <v>2</v>
      </c>
      <c r="W149" s="26">
        <v>1</v>
      </c>
      <c r="X149" s="26">
        <v>1</v>
      </c>
    </row>
    <row r="150" spans="1:34" x14ac:dyDescent="0.25">
      <c r="A150" s="7" t="s">
        <v>84</v>
      </c>
      <c r="B150" s="26" t="s">
        <v>147</v>
      </c>
      <c r="D150" s="26">
        <v>115</v>
      </c>
      <c r="E150" s="26">
        <v>68</v>
      </c>
      <c r="F150" s="26">
        <v>45</v>
      </c>
      <c r="G150" s="26">
        <v>33</v>
      </c>
      <c r="H150" s="26">
        <v>37</v>
      </c>
      <c r="I150" s="26">
        <v>38</v>
      </c>
      <c r="J150" s="26">
        <v>50</v>
      </c>
      <c r="L150" s="26">
        <v>81</v>
      </c>
      <c r="M150" s="26">
        <v>46</v>
      </c>
      <c r="N150" s="26">
        <v>28</v>
      </c>
      <c r="O150" s="26">
        <v>18</v>
      </c>
      <c r="P150" s="26">
        <v>28</v>
      </c>
      <c r="Q150" s="26">
        <v>14</v>
      </c>
      <c r="R150" s="26">
        <v>29</v>
      </c>
      <c r="T150" s="26">
        <v>59</v>
      </c>
      <c r="U150" s="26">
        <v>34</v>
      </c>
      <c r="V150" s="26">
        <v>23</v>
      </c>
      <c r="W150" s="26">
        <v>16</v>
      </c>
      <c r="X150" s="26">
        <v>22</v>
      </c>
      <c r="Y150" s="26">
        <v>29</v>
      </c>
      <c r="Z150" s="26">
        <v>26</v>
      </c>
      <c r="AC150" s="26">
        <v>2</v>
      </c>
      <c r="AE150" s="26">
        <v>1</v>
      </c>
    </row>
    <row r="151" spans="1:34" x14ac:dyDescent="0.25">
      <c r="A151" s="7" t="s">
        <v>85</v>
      </c>
      <c r="B151" s="26" t="s">
        <v>147</v>
      </c>
      <c r="D151" s="26">
        <v>6</v>
      </c>
      <c r="E151" s="26">
        <v>4</v>
      </c>
      <c r="F151" s="26">
        <v>3</v>
      </c>
      <c r="G151" s="26">
        <v>2</v>
      </c>
      <c r="H151" s="26">
        <v>1</v>
      </c>
      <c r="J151" s="26">
        <v>1</v>
      </c>
      <c r="L151" s="26">
        <v>4</v>
      </c>
      <c r="M151" s="26">
        <v>1</v>
      </c>
      <c r="N151" s="26">
        <v>1</v>
      </c>
      <c r="O151" s="26">
        <v>1</v>
      </c>
      <c r="P151" s="26">
        <v>1</v>
      </c>
      <c r="R151" s="26">
        <v>1</v>
      </c>
      <c r="T151" s="26">
        <v>1</v>
      </c>
      <c r="U151" s="26">
        <v>2</v>
      </c>
      <c r="Z151" s="26">
        <v>1</v>
      </c>
    </row>
    <row r="152" spans="1:34" x14ac:dyDescent="0.25">
      <c r="A152" s="7" t="s">
        <v>86</v>
      </c>
      <c r="B152" s="26" t="s">
        <v>147</v>
      </c>
      <c r="D152" s="26">
        <v>16</v>
      </c>
      <c r="E152" s="26">
        <v>5</v>
      </c>
      <c r="F152" s="26">
        <v>8</v>
      </c>
      <c r="G152" s="26">
        <v>9</v>
      </c>
      <c r="H152" s="26">
        <v>13</v>
      </c>
      <c r="I152" s="26">
        <v>9</v>
      </c>
      <c r="J152" s="26">
        <v>10</v>
      </c>
      <c r="L152" s="26">
        <v>13</v>
      </c>
      <c r="M152" s="26">
        <v>4</v>
      </c>
      <c r="N152" s="26">
        <v>4</v>
      </c>
      <c r="O152" s="26">
        <v>4</v>
      </c>
      <c r="P152" s="26">
        <v>8</v>
      </c>
      <c r="Q152" s="26">
        <v>4</v>
      </c>
      <c r="R152" s="26">
        <v>5</v>
      </c>
      <c r="T152" s="26">
        <v>9</v>
      </c>
      <c r="U152" s="26">
        <v>2</v>
      </c>
      <c r="V152" s="26">
        <v>7</v>
      </c>
      <c r="W152" s="26">
        <v>5</v>
      </c>
      <c r="X152" s="26">
        <v>8</v>
      </c>
      <c r="Y152" s="26">
        <v>4</v>
      </c>
      <c r="Z152" s="26">
        <v>5</v>
      </c>
      <c r="AB152" s="26">
        <v>2</v>
      </c>
    </row>
    <row r="153" spans="1:34" x14ac:dyDescent="0.25">
      <c r="A153" s="7" t="s">
        <v>87</v>
      </c>
      <c r="B153" s="26" t="s">
        <v>147</v>
      </c>
      <c r="D153" s="26">
        <v>3</v>
      </c>
      <c r="E153" s="26">
        <v>3</v>
      </c>
      <c r="F153" s="26">
        <v>2</v>
      </c>
      <c r="G153" s="26">
        <v>2</v>
      </c>
      <c r="H153" s="26">
        <v>1</v>
      </c>
      <c r="I153" s="26">
        <v>3</v>
      </c>
      <c r="J153" s="26">
        <v>1</v>
      </c>
      <c r="L153" s="26">
        <v>1</v>
      </c>
      <c r="M153" s="26">
        <v>1</v>
      </c>
      <c r="N153" s="26">
        <v>1</v>
      </c>
      <c r="O153" s="26">
        <v>2</v>
      </c>
      <c r="Q153" s="26">
        <v>3</v>
      </c>
      <c r="R153" s="26">
        <v>1</v>
      </c>
      <c r="T153" s="26">
        <v>3</v>
      </c>
      <c r="U153" s="26">
        <v>1</v>
      </c>
      <c r="W153" s="26">
        <v>1</v>
      </c>
      <c r="X153" s="26">
        <v>1</v>
      </c>
      <c r="Y153" s="26">
        <v>2</v>
      </c>
      <c r="Z153" s="26">
        <v>1</v>
      </c>
    </row>
    <row r="154" spans="1:34" x14ac:dyDescent="0.25">
      <c r="A154" s="7" t="s">
        <v>88</v>
      </c>
      <c r="B154" s="26" t="s">
        <v>147</v>
      </c>
      <c r="D154" s="26">
        <v>8</v>
      </c>
      <c r="E154" s="26">
        <v>1</v>
      </c>
      <c r="F154" s="26">
        <v>1</v>
      </c>
      <c r="G154" s="26">
        <v>2</v>
      </c>
      <c r="H154" s="26">
        <v>3</v>
      </c>
      <c r="I154" s="26">
        <v>3</v>
      </c>
      <c r="J154" s="26">
        <v>3</v>
      </c>
      <c r="L154" s="26">
        <v>7</v>
      </c>
      <c r="M154" s="26">
        <v>1</v>
      </c>
      <c r="O154" s="26">
        <v>1</v>
      </c>
      <c r="P154" s="26">
        <v>1</v>
      </c>
      <c r="Q154" s="26">
        <v>2</v>
      </c>
      <c r="R154" s="26">
        <v>1</v>
      </c>
      <c r="T154" s="26">
        <v>2</v>
      </c>
      <c r="V154" s="26">
        <v>1</v>
      </c>
      <c r="W154" s="26">
        <v>1</v>
      </c>
      <c r="X154" s="26">
        <v>2</v>
      </c>
      <c r="Y154" s="26">
        <v>1</v>
      </c>
      <c r="Z154" s="26">
        <v>2</v>
      </c>
    </row>
    <row r="155" spans="1:34" x14ac:dyDescent="0.25">
      <c r="A155" s="7" t="s">
        <v>89</v>
      </c>
      <c r="B155" s="26" t="s">
        <v>147</v>
      </c>
      <c r="F155" s="26">
        <v>1</v>
      </c>
      <c r="G155" s="26">
        <v>1</v>
      </c>
      <c r="O155" s="26">
        <v>1</v>
      </c>
      <c r="V155" s="26">
        <v>1</v>
      </c>
    </row>
    <row r="156" spans="1:34" x14ac:dyDescent="0.25">
      <c r="A156" s="7" t="s">
        <v>90</v>
      </c>
      <c r="B156" s="26" t="s">
        <v>147</v>
      </c>
      <c r="D156" s="26">
        <v>8</v>
      </c>
      <c r="E156" s="26">
        <v>4</v>
      </c>
      <c r="F156" s="26">
        <v>8</v>
      </c>
      <c r="G156" s="26">
        <v>6</v>
      </c>
      <c r="H156" s="26">
        <v>7</v>
      </c>
      <c r="I156" s="26">
        <v>5</v>
      </c>
      <c r="J156" s="26">
        <v>3</v>
      </c>
      <c r="L156" s="26">
        <v>5</v>
      </c>
      <c r="M156" s="26">
        <v>2</v>
      </c>
      <c r="N156" s="26">
        <v>5</v>
      </c>
      <c r="O156" s="26">
        <v>2</v>
      </c>
      <c r="P156" s="26">
        <v>5</v>
      </c>
      <c r="Q156" s="26">
        <v>3</v>
      </c>
      <c r="R156" s="26">
        <v>3</v>
      </c>
      <c r="T156" s="26">
        <v>4</v>
      </c>
      <c r="U156" s="26">
        <v>1</v>
      </c>
      <c r="V156" s="26">
        <v>6</v>
      </c>
      <c r="W156" s="26">
        <v>3</v>
      </c>
      <c r="X156" s="26">
        <v>3</v>
      </c>
      <c r="Y156" s="26">
        <v>3</v>
      </c>
      <c r="Z156" s="26">
        <v>1</v>
      </c>
      <c r="AB156" s="26">
        <v>1</v>
      </c>
    </row>
    <row r="157" spans="1:34" x14ac:dyDescent="0.25">
      <c r="A157" s="7" t="s">
        <v>91</v>
      </c>
      <c r="B157" s="26" t="s">
        <v>147</v>
      </c>
      <c r="D157" s="26">
        <v>8</v>
      </c>
      <c r="E157" s="26">
        <v>4</v>
      </c>
      <c r="F157" s="26">
        <v>3</v>
      </c>
      <c r="G157" s="26">
        <v>2</v>
      </c>
      <c r="H157" s="26">
        <v>2</v>
      </c>
      <c r="I157" s="26">
        <v>2</v>
      </c>
      <c r="J157" s="26">
        <v>4</v>
      </c>
      <c r="L157" s="26">
        <v>6</v>
      </c>
      <c r="M157" s="26">
        <v>2</v>
      </c>
      <c r="N157" s="26">
        <v>1</v>
      </c>
      <c r="O157" s="26">
        <v>1</v>
      </c>
      <c r="P157" s="26">
        <v>1</v>
      </c>
      <c r="Q157" s="26">
        <v>1</v>
      </c>
      <c r="R157" s="26">
        <v>3</v>
      </c>
      <c r="T157" s="26">
        <v>4</v>
      </c>
      <c r="U157" s="26">
        <v>2</v>
      </c>
      <c r="V157" s="26">
        <v>1</v>
      </c>
      <c r="X157" s="26">
        <v>1</v>
      </c>
      <c r="Y157" s="26">
        <v>1</v>
      </c>
      <c r="Z157" s="26">
        <v>3</v>
      </c>
    </row>
    <row r="158" spans="1:34" x14ac:dyDescent="0.25">
      <c r="A158" s="7" t="s">
        <v>92</v>
      </c>
      <c r="B158" s="26" t="s">
        <v>147</v>
      </c>
      <c r="D158" s="26">
        <v>2</v>
      </c>
      <c r="E158" s="26">
        <v>1</v>
      </c>
      <c r="F158" s="26">
        <v>1</v>
      </c>
      <c r="G158" s="26">
        <v>1</v>
      </c>
      <c r="H158" s="26">
        <v>1</v>
      </c>
      <c r="J158" s="26">
        <v>1</v>
      </c>
      <c r="L158" s="26">
        <v>1</v>
      </c>
      <c r="O158" s="26">
        <v>1</v>
      </c>
      <c r="P158" s="26">
        <v>1</v>
      </c>
      <c r="R158" s="26">
        <v>1</v>
      </c>
      <c r="T158" s="26">
        <v>2</v>
      </c>
      <c r="X158" s="26">
        <v>1</v>
      </c>
      <c r="Z158" s="26">
        <v>1</v>
      </c>
    </row>
    <row r="159" spans="1:34" x14ac:dyDescent="0.25">
      <c r="A159" s="7" t="s">
        <v>93</v>
      </c>
      <c r="B159" s="26" t="s">
        <v>147</v>
      </c>
      <c r="D159" s="26">
        <v>7</v>
      </c>
      <c r="E159" s="26">
        <v>7</v>
      </c>
      <c r="F159" s="26">
        <v>8</v>
      </c>
      <c r="G159" s="26">
        <v>5</v>
      </c>
      <c r="H159" s="26">
        <v>5</v>
      </c>
      <c r="I159" s="26">
        <v>1</v>
      </c>
      <c r="J159" s="26">
        <v>2</v>
      </c>
      <c r="L159" s="26">
        <v>7</v>
      </c>
      <c r="M159" s="26">
        <v>2</v>
      </c>
      <c r="N159" s="26">
        <v>6</v>
      </c>
      <c r="P159" s="26">
        <v>5</v>
      </c>
      <c r="Q159" s="26">
        <v>1</v>
      </c>
      <c r="T159" s="26">
        <v>5</v>
      </c>
      <c r="U159" s="26">
        <v>7</v>
      </c>
      <c r="V159" s="26">
        <v>3</v>
      </c>
      <c r="W159" s="26">
        <v>3</v>
      </c>
      <c r="Y159" s="26">
        <v>1</v>
      </c>
      <c r="Z159" s="26">
        <v>2</v>
      </c>
      <c r="AC159" s="26">
        <v>1</v>
      </c>
    </row>
    <row r="160" spans="1:34" x14ac:dyDescent="0.25">
      <c r="A160" s="7" t="s">
        <v>94</v>
      </c>
      <c r="B160" s="26" t="s">
        <v>147</v>
      </c>
      <c r="D160" s="26">
        <v>2</v>
      </c>
      <c r="E160" s="26">
        <v>1</v>
      </c>
      <c r="H160" s="26">
        <v>4</v>
      </c>
      <c r="I160" s="26">
        <v>2</v>
      </c>
      <c r="J160" s="26">
        <v>2</v>
      </c>
      <c r="L160" s="26">
        <v>2</v>
      </c>
      <c r="M160" s="26">
        <v>1</v>
      </c>
      <c r="P160" s="26">
        <v>2</v>
      </c>
      <c r="Q160" s="26">
        <v>2</v>
      </c>
      <c r="R160" s="26">
        <v>1</v>
      </c>
      <c r="T160" s="26">
        <v>1</v>
      </c>
      <c r="U160" s="26">
        <v>1</v>
      </c>
      <c r="X160" s="26">
        <v>4</v>
      </c>
      <c r="Z160" s="26">
        <v>2</v>
      </c>
    </row>
    <row r="161" spans="1:34" x14ac:dyDescent="0.25">
      <c r="A161" s="7" t="s">
        <v>95</v>
      </c>
      <c r="B161" s="26" t="s">
        <v>147</v>
      </c>
      <c r="D161" s="26">
        <v>19</v>
      </c>
      <c r="E161" s="26">
        <v>10</v>
      </c>
      <c r="F161" s="26">
        <v>5</v>
      </c>
      <c r="G161" s="26">
        <v>5</v>
      </c>
      <c r="H161" s="26">
        <v>8</v>
      </c>
      <c r="I161" s="26">
        <v>6</v>
      </c>
      <c r="J161" s="26">
        <v>6</v>
      </c>
      <c r="L161" s="26">
        <v>11</v>
      </c>
      <c r="M161" s="26">
        <v>8</v>
      </c>
      <c r="N161" s="26">
        <v>3</v>
      </c>
      <c r="O161" s="26">
        <v>1</v>
      </c>
      <c r="P161" s="26">
        <v>5</v>
      </c>
      <c r="Q161" s="26">
        <v>2</v>
      </c>
      <c r="R161" s="26">
        <v>5</v>
      </c>
      <c r="T161" s="26">
        <v>14</v>
      </c>
      <c r="U161" s="26">
        <v>2</v>
      </c>
      <c r="V161" s="26">
        <v>3</v>
      </c>
      <c r="W161" s="26">
        <v>3</v>
      </c>
      <c r="X161" s="26">
        <v>4</v>
      </c>
      <c r="Y161" s="26">
        <v>3</v>
      </c>
      <c r="Z161" s="26">
        <v>2</v>
      </c>
      <c r="AB161" s="26">
        <v>1</v>
      </c>
      <c r="AH161" s="26">
        <v>1</v>
      </c>
    </row>
    <row r="162" spans="1:34" x14ac:dyDescent="0.25">
      <c r="A162" s="7" t="s">
        <v>96</v>
      </c>
      <c r="B162" s="26" t="s">
        <v>147</v>
      </c>
      <c r="D162" s="26">
        <v>46</v>
      </c>
      <c r="E162" s="26">
        <v>32</v>
      </c>
      <c r="F162" s="26">
        <v>17</v>
      </c>
      <c r="G162" s="26">
        <v>15</v>
      </c>
      <c r="H162" s="26">
        <v>19</v>
      </c>
      <c r="I162" s="26">
        <v>24</v>
      </c>
      <c r="J162" s="26">
        <v>21</v>
      </c>
      <c r="L162" s="26">
        <v>24</v>
      </c>
      <c r="M162" s="26">
        <v>26</v>
      </c>
      <c r="N162" s="26">
        <v>9</v>
      </c>
      <c r="O162" s="26">
        <v>11</v>
      </c>
      <c r="P162" s="26">
        <v>7</v>
      </c>
      <c r="Q162" s="26">
        <v>13</v>
      </c>
      <c r="R162" s="26">
        <v>11</v>
      </c>
      <c r="T162" s="26">
        <v>30</v>
      </c>
      <c r="U162" s="26">
        <v>10</v>
      </c>
      <c r="V162" s="26">
        <v>11</v>
      </c>
      <c r="W162" s="26">
        <v>7</v>
      </c>
      <c r="X162" s="26">
        <v>15</v>
      </c>
      <c r="Y162" s="26">
        <v>12</v>
      </c>
      <c r="Z162" s="26">
        <v>10</v>
      </c>
      <c r="AB162" s="26">
        <v>1</v>
      </c>
      <c r="AG162" s="26">
        <v>1</v>
      </c>
    </row>
    <row r="163" spans="1:34" x14ac:dyDescent="0.25">
      <c r="A163" s="7" t="s">
        <v>97</v>
      </c>
      <c r="B163" s="26" t="s">
        <v>147</v>
      </c>
      <c r="D163" s="26">
        <v>3</v>
      </c>
      <c r="E163" s="26">
        <v>1</v>
      </c>
      <c r="F163" s="26">
        <v>1</v>
      </c>
      <c r="G163" s="26">
        <v>1</v>
      </c>
      <c r="H163" s="26">
        <v>2</v>
      </c>
      <c r="I163" s="26">
        <v>4</v>
      </c>
      <c r="J163" s="26">
        <v>3</v>
      </c>
      <c r="L163" s="26">
        <v>2</v>
      </c>
      <c r="M163" s="26">
        <v>1</v>
      </c>
      <c r="O163" s="26">
        <v>1</v>
      </c>
      <c r="Q163" s="26">
        <v>2</v>
      </c>
      <c r="R163" s="26">
        <v>2</v>
      </c>
      <c r="T163" s="26">
        <v>1</v>
      </c>
      <c r="V163" s="26">
        <v>1</v>
      </c>
      <c r="X163" s="26">
        <v>2</v>
      </c>
      <c r="Y163" s="26">
        <v>2</v>
      </c>
      <c r="Z163" s="26">
        <v>1</v>
      </c>
    </row>
    <row r="164" spans="1:34" x14ac:dyDescent="0.25">
      <c r="A164" s="7" t="s">
        <v>98</v>
      </c>
      <c r="B164" s="26" t="s">
        <v>147</v>
      </c>
    </row>
    <row r="165" spans="1:34" x14ac:dyDescent="0.25">
      <c r="A165" s="7" t="s">
        <v>99</v>
      </c>
      <c r="B165" s="26" t="s">
        <v>147</v>
      </c>
    </row>
    <row r="166" spans="1:34" x14ac:dyDescent="0.25">
      <c r="A166" s="7" t="s">
        <v>100</v>
      </c>
      <c r="B166" s="26" t="s">
        <v>147</v>
      </c>
      <c r="D166" s="26">
        <v>21</v>
      </c>
      <c r="E166" s="26">
        <v>15</v>
      </c>
      <c r="F166" s="26">
        <v>16</v>
      </c>
      <c r="G166" s="26">
        <v>13</v>
      </c>
      <c r="H166" s="26">
        <v>14</v>
      </c>
      <c r="I166" s="26">
        <v>17</v>
      </c>
      <c r="J166" s="26">
        <v>10</v>
      </c>
      <c r="L166" s="26">
        <v>16</v>
      </c>
      <c r="M166" s="26">
        <v>7</v>
      </c>
      <c r="N166" s="26">
        <v>10</v>
      </c>
      <c r="O166" s="26">
        <v>10</v>
      </c>
      <c r="P166" s="26">
        <v>5</v>
      </c>
      <c r="Q166" s="26">
        <v>13</v>
      </c>
      <c r="R166" s="26">
        <v>7</v>
      </c>
      <c r="T166" s="26">
        <v>11</v>
      </c>
      <c r="U166" s="26">
        <v>10</v>
      </c>
      <c r="V166" s="26">
        <v>8</v>
      </c>
      <c r="W166" s="26">
        <v>7</v>
      </c>
      <c r="X166" s="26">
        <v>11</v>
      </c>
      <c r="Y166" s="26">
        <v>8</v>
      </c>
      <c r="Z166" s="26">
        <v>6</v>
      </c>
    </row>
    <row r="167" spans="1:34" x14ac:dyDescent="0.25">
      <c r="A167" s="7" t="s">
        <v>101</v>
      </c>
      <c r="B167" s="26" t="s">
        <v>147</v>
      </c>
      <c r="D167" s="26">
        <v>3</v>
      </c>
      <c r="F167" s="26">
        <v>1</v>
      </c>
      <c r="I167" s="26">
        <v>2</v>
      </c>
      <c r="J167" s="26">
        <v>2</v>
      </c>
      <c r="L167" s="26">
        <v>3</v>
      </c>
      <c r="N167" s="26">
        <v>1</v>
      </c>
      <c r="Q167" s="26">
        <v>1</v>
      </c>
      <c r="R167" s="26">
        <v>2</v>
      </c>
      <c r="T167" s="26">
        <v>1</v>
      </c>
      <c r="V167" s="26">
        <v>1</v>
      </c>
      <c r="Y167" s="26">
        <v>2</v>
      </c>
      <c r="Z167" s="26">
        <v>1</v>
      </c>
    </row>
    <row r="168" spans="1:34" x14ac:dyDescent="0.25">
      <c r="A168" s="7" t="s">
        <v>102</v>
      </c>
      <c r="B168" s="26" t="s">
        <v>147</v>
      </c>
      <c r="D168" s="26">
        <v>2</v>
      </c>
      <c r="E168" s="26">
        <v>3</v>
      </c>
      <c r="F168" s="26">
        <v>2</v>
      </c>
      <c r="G168" s="26">
        <v>3</v>
      </c>
      <c r="H168" s="26">
        <v>3</v>
      </c>
      <c r="I168" s="26">
        <v>3</v>
      </c>
      <c r="J168" s="26">
        <v>3</v>
      </c>
      <c r="L168" s="26">
        <v>2</v>
      </c>
      <c r="M168" s="26">
        <v>1</v>
      </c>
      <c r="N168" s="26">
        <v>1</v>
      </c>
      <c r="O168" s="26">
        <v>1</v>
      </c>
      <c r="P168" s="26">
        <v>1</v>
      </c>
      <c r="Q168" s="26">
        <v>1</v>
      </c>
      <c r="R168" s="26">
        <v>1</v>
      </c>
      <c r="U168" s="26">
        <v>3</v>
      </c>
      <c r="W168" s="26">
        <v>2</v>
      </c>
      <c r="X168" s="26">
        <v>1</v>
      </c>
      <c r="Y168" s="26">
        <v>1</v>
      </c>
      <c r="Z168" s="26">
        <v>1</v>
      </c>
    </row>
    <row r="169" spans="1:34" x14ac:dyDescent="0.25">
      <c r="A169" s="7" t="s">
        <v>103</v>
      </c>
      <c r="B169" s="26" t="s">
        <v>147</v>
      </c>
    </row>
    <row r="170" spans="1:34" x14ac:dyDescent="0.25">
      <c r="A170" s="7" t="s">
        <v>104</v>
      </c>
      <c r="B170" s="26" t="s">
        <v>147</v>
      </c>
      <c r="D170" s="26">
        <v>5</v>
      </c>
      <c r="E170" s="26">
        <v>2</v>
      </c>
      <c r="F170" s="26">
        <v>1</v>
      </c>
      <c r="G170" s="26">
        <v>3</v>
      </c>
      <c r="H170" s="26">
        <v>3</v>
      </c>
      <c r="I170" s="26">
        <v>2</v>
      </c>
      <c r="J170" s="26">
        <v>2</v>
      </c>
      <c r="L170" s="26">
        <v>3</v>
      </c>
      <c r="M170" s="26">
        <v>2</v>
      </c>
      <c r="O170" s="26">
        <v>1</v>
      </c>
      <c r="P170" s="26">
        <v>2</v>
      </c>
      <c r="Q170" s="26">
        <v>2</v>
      </c>
      <c r="T170" s="26">
        <v>4</v>
      </c>
      <c r="V170" s="26">
        <v>1</v>
      </c>
      <c r="W170" s="26">
        <v>2</v>
      </c>
      <c r="X170" s="26">
        <v>1</v>
      </c>
      <c r="Y170" s="26">
        <v>1</v>
      </c>
      <c r="Z170" s="26">
        <v>2</v>
      </c>
    </row>
    <row r="171" spans="1:34" x14ac:dyDescent="0.25">
      <c r="A171" s="7" t="s">
        <v>105</v>
      </c>
      <c r="B171" s="26" t="s">
        <v>147</v>
      </c>
      <c r="D171" s="26">
        <v>4</v>
      </c>
      <c r="E171" s="26">
        <v>3</v>
      </c>
      <c r="F171" s="26">
        <v>2</v>
      </c>
      <c r="G171" s="26">
        <v>4</v>
      </c>
      <c r="H171" s="26">
        <v>3</v>
      </c>
      <c r="I171" s="26">
        <v>1</v>
      </c>
      <c r="J171" s="26">
        <v>2</v>
      </c>
      <c r="L171" s="26">
        <v>3</v>
      </c>
      <c r="M171" s="26">
        <v>2</v>
      </c>
      <c r="N171" s="26">
        <v>1</v>
      </c>
      <c r="O171" s="26">
        <v>2</v>
      </c>
      <c r="P171" s="26">
        <v>2</v>
      </c>
      <c r="Q171" s="26">
        <v>1</v>
      </c>
      <c r="R171" s="26">
        <v>1</v>
      </c>
      <c r="T171" s="26">
        <v>2</v>
      </c>
      <c r="U171" s="26">
        <v>2</v>
      </c>
      <c r="V171" s="26">
        <v>1</v>
      </c>
      <c r="W171" s="26">
        <v>3</v>
      </c>
      <c r="X171" s="26">
        <v>1</v>
      </c>
      <c r="Z171" s="26">
        <v>2</v>
      </c>
      <c r="AB171" s="26">
        <v>1</v>
      </c>
    </row>
    <row r="172" spans="1:34" x14ac:dyDescent="0.25">
      <c r="A172" s="7" t="s">
        <v>106</v>
      </c>
      <c r="B172" s="26" t="s">
        <v>147</v>
      </c>
      <c r="D172" s="26">
        <v>12</v>
      </c>
      <c r="E172" s="26">
        <v>11</v>
      </c>
      <c r="F172" s="26">
        <v>5</v>
      </c>
      <c r="G172" s="26">
        <v>7</v>
      </c>
      <c r="H172" s="26">
        <v>8</v>
      </c>
      <c r="I172" s="26">
        <v>7</v>
      </c>
      <c r="J172" s="26">
        <v>5</v>
      </c>
      <c r="L172" s="26">
        <v>6</v>
      </c>
      <c r="M172" s="26">
        <v>9</v>
      </c>
      <c r="N172" s="26">
        <v>2</v>
      </c>
      <c r="O172" s="26">
        <v>3</v>
      </c>
      <c r="P172" s="26">
        <v>3</v>
      </c>
      <c r="Q172" s="26">
        <v>6</v>
      </c>
      <c r="R172" s="26">
        <v>2</v>
      </c>
      <c r="T172" s="26">
        <v>7</v>
      </c>
      <c r="U172" s="26">
        <v>5</v>
      </c>
      <c r="V172" s="26">
        <v>3</v>
      </c>
      <c r="W172" s="26">
        <v>4</v>
      </c>
      <c r="X172" s="26">
        <v>4</v>
      </c>
      <c r="Y172" s="26">
        <v>2</v>
      </c>
      <c r="Z172" s="26">
        <v>4</v>
      </c>
      <c r="AE172" s="26">
        <v>1</v>
      </c>
    </row>
    <row r="173" spans="1:34" x14ac:dyDescent="0.25">
      <c r="A173" s="7" t="s">
        <v>107</v>
      </c>
      <c r="B173" s="26" t="s">
        <v>147</v>
      </c>
      <c r="I173" s="26">
        <v>1</v>
      </c>
      <c r="J173" s="26">
        <v>1</v>
      </c>
      <c r="R173" s="26">
        <v>1</v>
      </c>
      <c r="Y173" s="26">
        <v>1</v>
      </c>
    </row>
    <row r="174" spans="1:34" x14ac:dyDescent="0.25">
      <c r="A174" s="7" t="s">
        <v>108</v>
      </c>
      <c r="B174" s="26" t="s">
        <v>147</v>
      </c>
      <c r="D174" s="26">
        <v>8</v>
      </c>
      <c r="E174" s="26">
        <v>6</v>
      </c>
      <c r="F174" s="26">
        <v>5</v>
      </c>
      <c r="G174" s="26">
        <v>7</v>
      </c>
      <c r="H174" s="26">
        <v>7</v>
      </c>
      <c r="I174" s="26">
        <v>6</v>
      </c>
      <c r="J174" s="26">
        <v>5</v>
      </c>
      <c r="L174" s="26">
        <v>6</v>
      </c>
      <c r="M174" s="26">
        <v>2</v>
      </c>
      <c r="N174" s="26">
        <v>3</v>
      </c>
      <c r="O174" s="26">
        <v>4</v>
      </c>
      <c r="P174" s="26">
        <v>4</v>
      </c>
      <c r="Q174" s="26">
        <v>3</v>
      </c>
      <c r="R174" s="26">
        <v>4</v>
      </c>
      <c r="T174" s="26">
        <v>2</v>
      </c>
      <c r="U174" s="26">
        <v>4</v>
      </c>
      <c r="V174" s="26">
        <v>1</v>
      </c>
      <c r="W174" s="26">
        <v>5</v>
      </c>
      <c r="X174" s="26">
        <v>4</v>
      </c>
      <c r="Y174" s="26">
        <v>3</v>
      </c>
      <c r="Z174" s="26">
        <v>2</v>
      </c>
      <c r="AB174" s="26">
        <v>1</v>
      </c>
      <c r="AC174" s="26">
        <v>1</v>
      </c>
    </row>
    <row r="175" spans="1:34" x14ac:dyDescent="0.25">
      <c r="A175" s="7" t="s">
        <v>109</v>
      </c>
      <c r="B175" s="26" t="s">
        <v>147</v>
      </c>
      <c r="D175" s="26">
        <v>153</v>
      </c>
      <c r="E175" s="26">
        <v>90</v>
      </c>
      <c r="F175" s="26">
        <v>91</v>
      </c>
      <c r="G175" s="26">
        <v>86</v>
      </c>
      <c r="H175" s="26">
        <v>84</v>
      </c>
      <c r="I175" s="26">
        <v>108</v>
      </c>
      <c r="J175" s="26">
        <v>105</v>
      </c>
      <c r="L175" s="26">
        <v>116</v>
      </c>
      <c r="M175" s="26">
        <v>58</v>
      </c>
      <c r="N175" s="26">
        <v>55</v>
      </c>
      <c r="O175" s="26">
        <v>65</v>
      </c>
      <c r="P175" s="26">
        <v>61</v>
      </c>
      <c r="Q175" s="26">
        <v>68</v>
      </c>
      <c r="R175" s="26">
        <v>75</v>
      </c>
      <c r="T175" s="26">
        <v>78</v>
      </c>
      <c r="U175" s="26">
        <v>53</v>
      </c>
      <c r="V175" s="26">
        <v>59</v>
      </c>
      <c r="W175" s="26">
        <v>50</v>
      </c>
      <c r="X175" s="26">
        <v>63</v>
      </c>
      <c r="Y175" s="26">
        <v>85</v>
      </c>
      <c r="Z175" s="26">
        <v>65</v>
      </c>
      <c r="AB175" s="26">
        <v>4</v>
      </c>
      <c r="AC175" s="26">
        <v>1</v>
      </c>
      <c r="AD175" s="26">
        <v>2</v>
      </c>
      <c r="AE175" s="26">
        <v>2</v>
      </c>
      <c r="AF175" s="26">
        <v>1</v>
      </c>
    </row>
    <row r="176" spans="1:34" x14ac:dyDescent="0.25">
      <c r="A176" s="7" t="s">
        <v>110</v>
      </c>
      <c r="B176" s="26" t="s">
        <v>147</v>
      </c>
    </row>
    <row r="177" spans="1:34" x14ac:dyDescent="0.25">
      <c r="A177" s="7" t="s">
        <v>111</v>
      </c>
      <c r="B177" s="26" t="s">
        <v>147</v>
      </c>
      <c r="D177" s="26">
        <v>6</v>
      </c>
      <c r="E177" s="26">
        <v>3</v>
      </c>
      <c r="F177" s="26">
        <v>2</v>
      </c>
      <c r="G177" s="26">
        <v>2</v>
      </c>
      <c r="H177" s="26">
        <v>2</v>
      </c>
      <c r="I177" s="26">
        <v>2</v>
      </c>
      <c r="J177" s="26">
        <v>3</v>
      </c>
      <c r="L177" s="26">
        <v>4</v>
      </c>
      <c r="M177" s="26">
        <v>1</v>
      </c>
      <c r="N177" s="26">
        <v>2</v>
      </c>
      <c r="O177" s="26">
        <v>1</v>
      </c>
      <c r="P177" s="26">
        <v>1</v>
      </c>
      <c r="Q177" s="26">
        <v>1</v>
      </c>
      <c r="R177" s="26">
        <v>1</v>
      </c>
      <c r="T177" s="26">
        <v>4</v>
      </c>
      <c r="U177" s="26">
        <v>1</v>
      </c>
      <c r="W177" s="26">
        <v>2</v>
      </c>
      <c r="X177" s="26">
        <v>1</v>
      </c>
      <c r="Y177" s="26">
        <v>1</v>
      </c>
      <c r="Z177" s="26">
        <v>2</v>
      </c>
    </row>
    <row r="178" spans="1:34" x14ac:dyDescent="0.25">
      <c r="A178" s="7" t="s">
        <v>112</v>
      </c>
      <c r="B178" s="26" t="s">
        <v>147</v>
      </c>
      <c r="D178" s="26">
        <v>18</v>
      </c>
      <c r="E178" s="26">
        <v>12</v>
      </c>
      <c r="F178" s="26">
        <v>9</v>
      </c>
      <c r="G178" s="26">
        <v>8</v>
      </c>
      <c r="H178" s="26">
        <v>8</v>
      </c>
      <c r="I178" s="26">
        <v>8</v>
      </c>
      <c r="J178" s="26">
        <v>7</v>
      </c>
      <c r="L178" s="26">
        <v>13</v>
      </c>
      <c r="M178" s="26">
        <v>7</v>
      </c>
      <c r="N178" s="26">
        <v>8</v>
      </c>
      <c r="O178" s="26">
        <v>5</v>
      </c>
      <c r="P178" s="26">
        <v>5</v>
      </c>
      <c r="Q178" s="26">
        <v>5</v>
      </c>
      <c r="R178" s="26">
        <v>5</v>
      </c>
      <c r="T178" s="26">
        <v>11</v>
      </c>
      <c r="U178" s="26">
        <v>7</v>
      </c>
      <c r="V178" s="26">
        <v>4</v>
      </c>
      <c r="W178" s="26">
        <v>7</v>
      </c>
      <c r="X178" s="26">
        <v>5</v>
      </c>
      <c r="Y178" s="26">
        <v>5</v>
      </c>
      <c r="Z178" s="26">
        <v>4</v>
      </c>
      <c r="AB178" s="26">
        <v>2</v>
      </c>
      <c r="AG178" s="26">
        <v>1</v>
      </c>
    </row>
    <row r="179" spans="1:34" x14ac:dyDescent="0.25">
      <c r="A179" s="7" t="s">
        <v>113</v>
      </c>
      <c r="B179" s="26" t="s">
        <v>147</v>
      </c>
      <c r="D179" s="26">
        <v>4</v>
      </c>
      <c r="E179" s="26">
        <v>2</v>
      </c>
      <c r="F179" s="26">
        <v>2</v>
      </c>
      <c r="I179" s="26">
        <v>3</v>
      </c>
      <c r="J179" s="26">
        <v>5</v>
      </c>
      <c r="L179" s="26">
        <v>4</v>
      </c>
      <c r="M179" s="26">
        <v>1</v>
      </c>
      <c r="N179" s="26">
        <v>2</v>
      </c>
      <c r="Q179" s="26">
        <v>1</v>
      </c>
      <c r="R179" s="26">
        <v>2</v>
      </c>
      <c r="T179" s="26">
        <v>3</v>
      </c>
      <c r="U179" s="26">
        <v>2</v>
      </c>
      <c r="V179" s="26">
        <v>1</v>
      </c>
      <c r="Y179" s="26">
        <v>3</v>
      </c>
      <c r="Z179" s="26">
        <v>3</v>
      </c>
    </row>
    <row r="180" spans="1:34" x14ac:dyDescent="0.25">
      <c r="A180" s="7" t="s">
        <v>114</v>
      </c>
      <c r="B180" s="26" t="s">
        <v>147</v>
      </c>
      <c r="D180" s="26">
        <v>4</v>
      </c>
      <c r="E180" s="26">
        <v>2</v>
      </c>
      <c r="F180" s="26">
        <v>3</v>
      </c>
      <c r="G180" s="26">
        <v>3</v>
      </c>
      <c r="H180" s="26">
        <v>3</v>
      </c>
      <c r="I180" s="26">
        <v>3</v>
      </c>
      <c r="J180" s="26">
        <v>2</v>
      </c>
      <c r="L180" s="26">
        <v>4</v>
      </c>
      <c r="N180" s="26">
        <v>2</v>
      </c>
      <c r="O180" s="26">
        <v>1</v>
      </c>
      <c r="P180" s="26">
        <v>1</v>
      </c>
      <c r="Q180" s="26">
        <v>2</v>
      </c>
      <c r="R180" s="26">
        <v>1</v>
      </c>
      <c r="U180" s="26">
        <v>2</v>
      </c>
      <c r="V180" s="26">
        <v>1</v>
      </c>
      <c r="W180" s="26">
        <v>2</v>
      </c>
      <c r="X180" s="26">
        <v>1</v>
      </c>
      <c r="Y180" s="26">
        <v>1</v>
      </c>
      <c r="Z180" s="26">
        <v>1</v>
      </c>
    </row>
    <row r="181" spans="1:34" x14ac:dyDescent="0.25">
      <c r="A181" s="7" t="s">
        <v>115</v>
      </c>
      <c r="B181" s="26" t="s">
        <v>147</v>
      </c>
      <c r="D181" s="26">
        <v>24</v>
      </c>
      <c r="E181" s="26">
        <v>18</v>
      </c>
      <c r="F181" s="26">
        <v>9</v>
      </c>
      <c r="G181" s="26">
        <v>8</v>
      </c>
      <c r="H181" s="26">
        <v>5</v>
      </c>
      <c r="I181" s="26">
        <v>4</v>
      </c>
      <c r="J181" s="26">
        <v>9</v>
      </c>
      <c r="L181" s="26">
        <v>13</v>
      </c>
      <c r="M181" s="26">
        <v>13</v>
      </c>
      <c r="N181" s="26">
        <v>3</v>
      </c>
      <c r="O181" s="26">
        <v>3</v>
      </c>
      <c r="P181" s="26">
        <v>3</v>
      </c>
      <c r="Q181" s="26">
        <v>2</v>
      </c>
      <c r="R181" s="26">
        <v>2</v>
      </c>
      <c r="T181" s="26">
        <v>15</v>
      </c>
      <c r="U181" s="26">
        <v>7</v>
      </c>
      <c r="V181" s="26">
        <v>4</v>
      </c>
      <c r="W181" s="26">
        <v>2</v>
      </c>
      <c r="Y181" s="26">
        <v>2</v>
      </c>
      <c r="Z181" s="26">
        <v>7</v>
      </c>
    </row>
    <row r="182" spans="1:34" x14ac:dyDescent="0.25">
      <c r="A182" s="7" t="s">
        <v>116</v>
      </c>
      <c r="B182" s="26" t="s">
        <v>147</v>
      </c>
    </row>
    <row r="183" spans="1:34" x14ac:dyDescent="0.25">
      <c r="A183" s="7" t="s">
        <v>117</v>
      </c>
      <c r="B183" s="26" t="s">
        <v>147</v>
      </c>
      <c r="D183" s="26">
        <v>1</v>
      </c>
      <c r="G183" s="26">
        <v>1</v>
      </c>
      <c r="H183" s="26">
        <v>2</v>
      </c>
      <c r="I183" s="26">
        <v>2</v>
      </c>
      <c r="J183" s="26">
        <v>2</v>
      </c>
      <c r="L183" s="26">
        <v>1</v>
      </c>
      <c r="P183" s="26">
        <v>1</v>
      </c>
      <c r="Q183" s="26">
        <v>1</v>
      </c>
      <c r="R183" s="26">
        <v>1</v>
      </c>
      <c r="W183" s="26">
        <v>1</v>
      </c>
      <c r="X183" s="26">
        <v>1</v>
      </c>
      <c r="Y183" s="26">
        <v>1</v>
      </c>
      <c r="Z183" s="26">
        <v>1</v>
      </c>
    </row>
    <row r="184" spans="1:34" x14ac:dyDescent="0.25">
      <c r="A184" s="7" t="s">
        <v>118</v>
      </c>
      <c r="B184" s="26" t="s">
        <v>147</v>
      </c>
      <c r="D184" s="26">
        <v>3</v>
      </c>
      <c r="E184" s="26">
        <v>1</v>
      </c>
      <c r="F184" s="26">
        <v>1</v>
      </c>
      <c r="G184" s="26">
        <v>3</v>
      </c>
      <c r="H184" s="26">
        <v>1</v>
      </c>
      <c r="I184" s="26">
        <v>1</v>
      </c>
      <c r="L184" s="26">
        <v>2</v>
      </c>
      <c r="M184" s="26">
        <v>1</v>
      </c>
      <c r="O184" s="26">
        <v>2</v>
      </c>
      <c r="P184" s="26">
        <v>1</v>
      </c>
      <c r="Q184" s="26">
        <v>1</v>
      </c>
      <c r="T184" s="26">
        <v>1</v>
      </c>
      <c r="V184" s="26">
        <v>1</v>
      </c>
      <c r="W184" s="26">
        <v>2</v>
      </c>
      <c r="Y184" s="26">
        <v>1</v>
      </c>
    </row>
    <row r="185" spans="1:34" x14ac:dyDescent="0.25">
      <c r="A185" s="7" t="s">
        <v>119</v>
      </c>
      <c r="B185" s="26" t="s">
        <v>147</v>
      </c>
      <c r="D185" s="26">
        <v>20</v>
      </c>
      <c r="E185" s="26">
        <v>11</v>
      </c>
      <c r="F185" s="26">
        <v>10</v>
      </c>
      <c r="G185" s="26">
        <v>10</v>
      </c>
      <c r="H185" s="26">
        <v>4</v>
      </c>
      <c r="I185" s="26">
        <v>5</v>
      </c>
      <c r="J185" s="26">
        <v>11</v>
      </c>
      <c r="L185" s="26">
        <v>16</v>
      </c>
      <c r="M185" s="26">
        <v>7</v>
      </c>
      <c r="N185" s="26">
        <v>5</v>
      </c>
      <c r="O185" s="26">
        <v>9</v>
      </c>
      <c r="P185" s="26">
        <v>2</v>
      </c>
      <c r="Q185" s="26">
        <v>3</v>
      </c>
      <c r="R185" s="26">
        <v>5</v>
      </c>
      <c r="T185" s="26">
        <v>9</v>
      </c>
      <c r="U185" s="26">
        <v>7</v>
      </c>
      <c r="V185" s="26">
        <v>6</v>
      </c>
      <c r="W185" s="26">
        <v>5</v>
      </c>
      <c r="X185" s="26">
        <v>3</v>
      </c>
      <c r="Y185" s="26">
        <v>3</v>
      </c>
      <c r="Z185" s="26">
        <v>9</v>
      </c>
    </row>
    <row r="186" spans="1:34" x14ac:dyDescent="0.25">
      <c r="A186" s="7" t="s">
        <v>120</v>
      </c>
      <c r="B186" s="26" t="s">
        <v>147</v>
      </c>
      <c r="D186" s="26">
        <v>13</v>
      </c>
      <c r="E186" s="26">
        <v>6</v>
      </c>
      <c r="F186" s="26">
        <v>7</v>
      </c>
      <c r="G186" s="26">
        <v>6</v>
      </c>
      <c r="H186" s="26">
        <v>5</v>
      </c>
      <c r="I186" s="26">
        <v>5</v>
      </c>
      <c r="J186" s="26">
        <v>4</v>
      </c>
      <c r="L186" s="26">
        <v>8</v>
      </c>
      <c r="M186" s="26">
        <v>6</v>
      </c>
      <c r="N186" s="26">
        <v>2</v>
      </c>
      <c r="O186" s="26">
        <v>5</v>
      </c>
      <c r="P186" s="26">
        <v>3</v>
      </c>
      <c r="Q186" s="26">
        <v>4</v>
      </c>
      <c r="R186" s="26">
        <v>1</v>
      </c>
      <c r="T186" s="26">
        <v>8</v>
      </c>
      <c r="U186" s="26">
        <v>1</v>
      </c>
      <c r="V186" s="26">
        <v>7</v>
      </c>
      <c r="W186" s="26">
        <v>1</v>
      </c>
      <c r="X186" s="26">
        <v>4</v>
      </c>
      <c r="Y186" s="26">
        <v>3</v>
      </c>
      <c r="Z186" s="26">
        <v>3</v>
      </c>
      <c r="AB186" s="26">
        <v>1</v>
      </c>
    </row>
    <row r="187" spans="1:34" x14ac:dyDescent="0.25">
      <c r="A187" s="7" t="s">
        <v>121</v>
      </c>
      <c r="B187" s="26" t="s">
        <v>147</v>
      </c>
      <c r="D187" s="26">
        <v>199</v>
      </c>
      <c r="E187" s="26">
        <v>110</v>
      </c>
      <c r="F187" s="26">
        <v>94</v>
      </c>
      <c r="G187" s="26">
        <v>84</v>
      </c>
      <c r="H187" s="26">
        <v>77</v>
      </c>
      <c r="I187" s="26">
        <v>77</v>
      </c>
      <c r="J187" s="26">
        <v>93</v>
      </c>
      <c r="L187" s="26">
        <v>149</v>
      </c>
      <c r="M187" s="26">
        <v>60</v>
      </c>
      <c r="N187" s="26">
        <v>58</v>
      </c>
      <c r="O187" s="26">
        <v>55</v>
      </c>
      <c r="P187" s="26">
        <v>45</v>
      </c>
      <c r="Q187" s="26">
        <v>53</v>
      </c>
      <c r="R187" s="26">
        <v>57</v>
      </c>
      <c r="T187" s="26">
        <v>84</v>
      </c>
      <c r="U187" s="26">
        <v>60</v>
      </c>
      <c r="V187" s="26">
        <v>44</v>
      </c>
      <c r="W187" s="26">
        <v>48</v>
      </c>
      <c r="X187" s="26">
        <v>48</v>
      </c>
      <c r="Y187" s="26">
        <v>45</v>
      </c>
      <c r="Z187" s="26">
        <v>69</v>
      </c>
      <c r="AB187" s="26">
        <v>4</v>
      </c>
      <c r="AC187" s="26">
        <v>1</v>
      </c>
      <c r="AD187" s="26">
        <v>1</v>
      </c>
      <c r="AE187" s="26">
        <v>2</v>
      </c>
      <c r="AF187" s="26">
        <v>2</v>
      </c>
      <c r="AG187" s="26">
        <v>1</v>
      </c>
      <c r="AH187" s="26">
        <v>1</v>
      </c>
    </row>
    <row r="188" spans="1:34" x14ac:dyDescent="0.25">
      <c r="A188" s="7" t="s">
        <v>122</v>
      </c>
      <c r="B188" s="26" t="s">
        <v>147</v>
      </c>
      <c r="D188" s="26">
        <v>262</v>
      </c>
      <c r="E188" s="26">
        <v>115</v>
      </c>
      <c r="F188" s="26">
        <v>80</v>
      </c>
      <c r="G188" s="26">
        <v>90</v>
      </c>
      <c r="H188" s="26">
        <v>87</v>
      </c>
      <c r="I188" s="26">
        <v>90</v>
      </c>
      <c r="J188" s="26">
        <v>94</v>
      </c>
      <c r="L188" s="26">
        <v>185</v>
      </c>
      <c r="M188" s="26">
        <v>83</v>
      </c>
      <c r="N188" s="26">
        <v>46</v>
      </c>
      <c r="O188" s="26">
        <v>50</v>
      </c>
      <c r="P188" s="26">
        <v>59</v>
      </c>
      <c r="Q188" s="26">
        <v>49</v>
      </c>
      <c r="R188" s="26">
        <v>54</v>
      </c>
      <c r="T188" s="26">
        <v>121</v>
      </c>
      <c r="U188" s="26">
        <v>38</v>
      </c>
      <c r="V188" s="26">
        <v>48</v>
      </c>
      <c r="W188" s="26">
        <v>56</v>
      </c>
      <c r="X188" s="26">
        <v>47</v>
      </c>
      <c r="Y188" s="26">
        <v>62</v>
      </c>
      <c r="Z188" s="26">
        <v>53</v>
      </c>
      <c r="AB188" s="26">
        <v>6</v>
      </c>
      <c r="AC188" s="26">
        <v>1</v>
      </c>
      <c r="AF188" s="26">
        <v>3</v>
      </c>
      <c r="AG188" s="26">
        <v>2</v>
      </c>
      <c r="AH188" s="26">
        <v>3</v>
      </c>
    </row>
    <row r="189" spans="1:34" x14ac:dyDescent="0.25">
      <c r="A189" s="7" t="s">
        <v>123</v>
      </c>
      <c r="B189" s="26" t="s">
        <v>147</v>
      </c>
      <c r="D189" s="26">
        <v>143</v>
      </c>
      <c r="E189" s="26">
        <v>86</v>
      </c>
      <c r="F189" s="26">
        <v>73</v>
      </c>
      <c r="G189" s="26">
        <v>81</v>
      </c>
      <c r="H189" s="26">
        <v>82</v>
      </c>
      <c r="I189" s="26">
        <v>81</v>
      </c>
      <c r="J189" s="26">
        <v>75</v>
      </c>
      <c r="L189" s="26">
        <v>100</v>
      </c>
      <c r="M189" s="26">
        <v>55</v>
      </c>
      <c r="N189" s="26">
        <v>35</v>
      </c>
      <c r="O189" s="26">
        <v>47</v>
      </c>
      <c r="P189" s="26">
        <v>45</v>
      </c>
      <c r="Q189" s="26">
        <v>48</v>
      </c>
      <c r="R189" s="26">
        <v>45</v>
      </c>
      <c r="T189" s="26">
        <v>78</v>
      </c>
      <c r="U189" s="26">
        <v>43</v>
      </c>
      <c r="V189" s="26">
        <v>42</v>
      </c>
      <c r="W189" s="26">
        <v>43</v>
      </c>
      <c r="X189" s="26">
        <v>48</v>
      </c>
      <c r="Y189" s="26">
        <v>44</v>
      </c>
      <c r="Z189" s="26">
        <v>42</v>
      </c>
      <c r="AB189" s="26">
        <v>5</v>
      </c>
      <c r="AC189" s="26">
        <v>2</v>
      </c>
      <c r="AD189" s="26">
        <v>1</v>
      </c>
      <c r="AE189" s="26">
        <v>2</v>
      </c>
      <c r="AF189" s="26">
        <v>1</v>
      </c>
      <c r="AH189" s="26">
        <v>1</v>
      </c>
    </row>
    <row r="190" spans="1:34" x14ac:dyDescent="0.25">
      <c r="A190" s="7" t="s">
        <v>124</v>
      </c>
      <c r="B190" s="26" t="s">
        <v>147</v>
      </c>
      <c r="D190" s="26">
        <v>93</v>
      </c>
      <c r="E190" s="26">
        <v>69</v>
      </c>
      <c r="F190" s="26">
        <v>52</v>
      </c>
      <c r="G190" s="26">
        <v>60</v>
      </c>
      <c r="H190" s="26">
        <v>56</v>
      </c>
      <c r="I190" s="26">
        <v>57</v>
      </c>
      <c r="J190" s="26">
        <v>54</v>
      </c>
      <c r="L190" s="26">
        <v>55</v>
      </c>
      <c r="M190" s="26">
        <v>45</v>
      </c>
      <c r="N190" s="26">
        <v>30</v>
      </c>
      <c r="O190" s="26">
        <v>33</v>
      </c>
      <c r="P190" s="26">
        <v>39</v>
      </c>
      <c r="Q190" s="26">
        <v>36</v>
      </c>
      <c r="R190" s="26">
        <v>39</v>
      </c>
      <c r="T190" s="26">
        <v>48</v>
      </c>
      <c r="U190" s="26">
        <v>31</v>
      </c>
      <c r="V190" s="26">
        <v>28</v>
      </c>
      <c r="W190" s="26">
        <v>38</v>
      </c>
      <c r="X190" s="26">
        <v>29</v>
      </c>
      <c r="Y190" s="26">
        <v>40</v>
      </c>
      <c r="Z190" s="26">
        <v>33</v>
      </c>
      <c r="AB190" s="26">
        <v>1</v>
      </c>
      <c r="AC190" s="26">
        <v>1</v>
      </c>
      <c r="AF190" s="26">
        <v>1</v>
      </c>
      <c r="AH190" s="26">
        <v>1</v>
      </c>
    </row>
    <row r="191" spans="1:34" x14ac:dyDescent="0.25">
      <c r="A191" s="7" t="s">
        <v>125</v>
      </c>
      <c r="B191" s="26" t="s">
        <v>147</v>
      </c>
      <c r="D191" s="26">
        <v>482</v>
      </c>
      <c r="E191" s="26">
        <v>245</v>
      </c>
      <c r="F191" s="26">
        <v>182</v>
      </c>
      <c r="G191" s="26">
        <v>190</v>
      </c>
      <c r="H191" s="26">
        <v>186</v>
      </c>
      <c r="I191" s="26">
        <v>173</v>
      </c>
      <c r="J191" s="26">
        <v>194</v>
      </c>
      <c r="L191" s="26">
        <v>351</v>
      </c>
      <c r="M191" s="26">
        <v>168</v>
      </c>
      <c r="N191" s="26">
        <v>90</v>
      </c>
      <c r="O191" s="26">
        <v>100</v>
      </c>
      <c r="P191" s="26">
        <v>115</v>
      </c>
      <c r="Q191" s="26">
        <v>95</v>
      </c>
      <c r="R191" s="26">
        <v>111</v>
      </c>
      <c r="T191" s="26">
        <v>237</v>
      </c>
      <c r="U191" s="26">
        <v>114</v>
      </c>
      <c r="V191" s="26">
        <v>105</v>
      </c>
      <c r="W191" s="26">
        <v>98</v>
      </c>
      <c r="X191" s="26">
        <v>96</v>
      </c>
      <c r="Y191" s="26">
        <v>102</v>
      </c>
      <c r="Z191" s="26">
        <v>116</v>
      </c>
      <c r="AB191" s="26">
        <v>10</v>
      </c>
      <c r="AC191" s="26">
        <v>4</v>
      </c>
      <c r="AD191" s="26">
        <v>5</v>
      </c>
      <c r="AE191" s="26">
        <v>2</v>
      </c>
      <c r="AF191" s="26">
        <v>6</v>
      </c>
      <c r="AG191" s="26">
        <v>5</v>
      </c>
      <c r="AH191" s="26">
        <v>2</v>
      </c>
    </row>
    <row r="192" spans="1:34" x14ac:dyDescent="0.25">
      <c r="A192" s="7" t="s">
        <v>126</v>
      </c>
      <c r="B192" s="26" t="s">
        <v>147</v>
      </c>
      <c r="D192" s="26">
        <v>180</v>
      </c>
      <c r="E192" s="26">
        <v>108</v>
      </c>
      <c r="F192" s="26">
        <v>104</v>
      </c>
      <c r="G192" s="26">
        <v>109</v>
      </c>
      <c r="H192" s="26">
        <v>114</v>
      </c>
      <c r="I192" s="26">
        <v>109</v>
      </c>
      <c r="J192" s="26">
        <v>109</v>
      </c>
      <c r="L192" s="26">
        <v>134</v>
      </c>
      <c r="M192" s="26">
        <v>60</v>
      </c>
      <c r="N192" s="26">
        <v>59</v>
      </c>
      <c r="O192" s="26">
        <v>53</v>
      </c>
      <c r="P192" s="26">
        <v>71</v>
      </c>
      <c r="Q192" s="26">
        <v>59</v>
      </c>
      <c r="R192" s="26">
        <v>66</v>
      </c>
      <c r="T192" s="26">
        <v>99</v>
      </c>
      <c r="U192" s="26">
        <v>62</v>
      </c>
      <c r="V192" s="26">
        <v>56</v>
      </c>
      <c r="W192" s="26">
        <v>64</v>
      </c>
      <c r="X192" s="26">
        <v>58</v>
      </c>
      <c r="Y192" s="26">
        <v>66</v>
      </c>
      <c r="Z192" s="26">
        <v>59</v>
      </c>
      <c r="AB192" s="26">
        <v>7</v>
      </c>
      <c r="AE192" s="26">
        <v>1</v>
      </c>
      <c r="AF192" s="26">
        <v>1</v>
      </c>
      <c r="AH192" s="26">
        <v>1</v>
      </c>
    </row>
    <row r="193" spans="1:34" x14ac:dyDescent="0.25">
      <c r="A193" s="7" t="s">
        <v>127</v>
      </c>
      <c r="B193" s="26" t="s">
        <v>147</v>
      </c>
      <c r="D193" s="26">
        <v>495</v>
      </c>
      <c r="E193" s="26">
        <v>220</v>
      </c>
      <c r="F193" s="26">
        <v>169</v>
      </c>
      <c r="G193" s="26">
        <v>160</v>
      </c>
      <c r="H193" s="26">
        <v>141</v>
      </c>
      <c r="I193" s="26">
        <v>143</v>
      </c>
      <c r="J193" s="26">
        <v>148</v>
      </c>
      <c r="L193" s="26">
        <v>368</v>
      </c>
      <c r="M193" s="26">
        <v>142</v>
      </c>
      <c r="N193" s="26">
        <v>86</v>
      </c>
      <c r="O193" s="26">
        <v>100</v>
      </c>
      <c r="P193" s="26">
        <v>69</v>
      </c>
      <c r="Q193" s="26">
        <v>89</v>
      </c>
      <c r="R193" s="26">
        <v>74</v>
      </c>
      <c r="T193" s="26">
        <v>251</v>
      </c>
      <c r="U193" s="26">
        <v>93</v>
      </c>
      <c r="V193" s="26">
        <v>91</v>
      </c>
      <c r="W193" s="26">
        <v>77</v>
      </c>
      <c r="X193" s="26">
        <v>81</v>
      </c>
      <c r="Y193" s="26">
        <v>71</v>
      </c>
      <c r="Z193" s="26">
        <v>94</v>
      </c>
      <c r="AB193" s="26">
        <v>6</v>
      </c>
      <c r="AC193" s="26">
        <v>3</v>
      </c>
      <c r="AD193" s="26">
        <v>2</v>
      </c>
      <c r="AF193" s="26">
        <v>1</v>
      </c>
      <c r="AG193" s="26">
        <v>2</v>
      </c>
      <c r="AH193" s="26">
        <v>2</v>
      </c>
    </row>
    <row r="194" spans="1:34" x14ac:dyDescent="0.25">
      <c r="A194" s="7" t="s">
        <v>128</v>
      </c>
      <c r="B194" s="26" t="s">
        <v>147</v>
      </c>
      <c r="D194" s="26">
        <v>444</v>
      </c>
      <c r="E194" s="26">
        <v>267</v>
      </c>
      <c r="F194" s="26">
        <v>230</v>
      </c>
      <c r="G194" s="26">
        <v>196</v>
      </c>
      <c r="H194" s="26">
        <v>203</v>
      </c>
      <c r="I194" s="26">
        <v>217</v>
      </c>
      <c r="J194" s="26">
        <v>221</v>
      </c>
      <c r="L194" s="26">
        <v>315</v>
      </c>
      <c r="M194" s="26">
        <v>175</v>
      </c>
      <c r="N194" s="26">
        <v>144</v>
      </c>
      <c r="O194" s="26">
        <v>123</v>
      </c>
      <c r="P194" s="26">
        <v>112</v>
      </c>
      <c r="Q194" s="26">
        <v>132</v>
      </c>
      <c r="R194" s="26">
        <v>125</v>
      </c>
      <c r="T194" s="26">
        <v>249</v>
      </c>
      <c r="U194" s="26">
        <v>138</v>
      </c>
      <c r="V194" s="26">
        <v>138</v>
      </c>
      <c r="W194" s="26">
        <v>110</v>
      </c>
      <c r="X194" s="26">
        <v>130</v>
      </c>
      <c r="Y194" s="26">
        <v>126</v>
      </c>
      <c r="Z194" s="26">
        <v>136</v>
      </c>
      <c r="AB194" s="26">
        <v>15</v>
      </c>
      <c r="AC194" s="26">
        <v>4</v>
      </c>
      <c r="AD194" s="26">
        <v>4</v>
      </c>
      <c r="AE194" s="26">
        <v>3</v>
      </c>
      <c r="AF194" s="26">
        <v>4</v>
      </c>
      <c r="AG194" s="26">
        <v>6</v>
      </c>
      <c r="AH194" s="26">
        <v>2</v>
      </c>
    </row>
    <row r="195" spans="1:34" x14ac:dyDescent="0.25">
      <c r="A195" s="7" t="s">
        <v>129</v>
      </c>
      <c r="B195" s="26" t="s">
        <v>147</v>
      </c>
      <c r="D195" s="26">
        <v>236</v>
      </c>
      <c r="E195" s="26">
        <v>96</v>
      </c>
      <c r="F195" s="26">
        <v>78</v>
      </c>
      <c r="G195" s="26">
        <v>82</v>
      </c>
      <c r="H195" s="26">
        <v>88</v>
      </c>
      <c r="I195" s="26">
        <v>86</v>
      </c>
      <c r="J195" s="26">
        <v>92</v>
      </c>
      <c r="L195" s="26">
        <v>186</v>
      </c>
      <c r="M195" s="26">
        <v>63</v>
      </c>
      <c r="N195" s="26">
        <v>36</v>
      </c>
      <c r="O195" s="26">
        <v>49</v>
      </c>
      <c r="P195" s="26">
        <v>48</v>
      </c>
      <c r="Q195" s="26">
        <v>47</v>
      </c>
      <c r="R195" s="26">
        <v>46</v>
      </c>
      <c r="T195" s="26">
        <v>115</v>
      </c>
      <c r="U195" s="26">
        <v>46</v>
      </c>
      <c r="V195" s="26">
        <v>45</v>
      </c>
      <c r="W195" s="26">
        <v>40</v>
      </c>
      <c r="X195" s="26">
        <v>55</v>
      </c>
      <c r="Y195" s="26">
        <v>46</v>
      </c>
      <c r="Z195" s="26">
        <v>53</v>
      </c>
      <c r="AB195" s="26">
        <v>2</v>
      </c>
      <c r="AC195" s="26">
        <v>1</v>
      </c>
      <c r="AD195" s="26">
        <v>2</v>
      </c>
      <c r="AF195" s="26">
        <v>1</v>
      </c>
      <c r="AG195" s="26">
        <v>1</v>
      </c>
      <c r="AH195" s="26">
        <v>1</v>
      </c>
    </row>
    <row r="196" spans="1:34" x14ac:dyDescent="0.25">
      <c r="A196" s="7" t="s">
        <v>130</v>
      </c>
      <c r="B196" s="26" t="s">
        <v>147</v>
      </c>
      <c r="D196" s="26">
        <v>163</v>
      </c>
      <c r="E196" s="26">
        <v>79</v>
      </c>
      <c r="F196" s="26">
        <v>60</v>
      </c>
      <c r="G196" s="26">
        <v>63</v>
      </c>
      <c r="H196" s="26">
        <v>69</v>
      </c>
      <c r="I196" s="26">
        <v>68</v>
      </c>
      <c r="J196" s="26">
        <v>81</v>
      </c>
      <c r="L196" s="26">
        <v>125</v>
      </c>
      <c r="M196" s="26">
        <v>54</v>
      </c>
      <c r="N196" s="26">
        <v>38</v>
      </c>
      <c r="O196" s="26">
        <v>35</v>
      </c>
      <c r="P196" s="26">
        <v>46</v>
      </c>
      <c r="Q196" s="26">
        <v>39</v>
      </c>
      <c r="R196" s="26">
        <v>51</v>
      </c>
      <c r="T196" s="26">
        <v>88</v>
      </c>
      <c r="U196" s="26">
        <v>41</v>
      </c>
      <c r="V196" s="26">
        <v>35</v>
      </c>
      <c r="W196" s="26">
        <v>41</v>
      </c>
      <c r="X196" s="26">
        <v>41</v>
      </c>
      <c r="Y196" s="26">
        <v>45</v>
      </c>
      <c r="Z196" s="26">
        <v>52</v>
      </c>
      <c r="AB196" s="26">
        <v>3</v>
      </c>
      <c r="AC196" s="26">
        <v>2</v>
      </c>
      <c r="AH196" s="26">
        <v>3</v>
      </c>
    </row>
    <row r="197" spans="1:34" x14ac:dyDescent="0.25">
      <c r="A197" s="7" t="s">
        <v>131</v>
      </c>
      <c r="B197" s="26" t="s">
        <v>147</v>
      </c>
      <c r="D197" s="26">
        <v>162</v>
      </c>
      <c r="E197" s="26">
        <v>102</v>
      </c>
      <c r="F197" s="26">
        <v>63</v>
      </c>
      <c r="G197" s="26">
        <v>56</v>
      </c>
      <c r="H197" s="26">
        <v>62</v>
      </c>
      <c r="I197" s="26">
        <v>56</v>
      </c>
      <c r="J197" s="26">
        <v>61</v>
      </c>
      <c r="L197" s="26">
        <v>106</v>
      </c>
      <c r="M197" s="26">
        <v>69</v>
      </c>
      <c r="N197" s="26">
        <v>35</v>
      </c>
      <c r="O197" s="26">
        <v>30</v>
      </c>
      <c r="P197" s="26">
        <v>39</v>
      </c>
      <c r="Q197" s="26">
        <v>34</v>
      </c>
      <c r="R197" s="26">
        <v>39</v>
      </c>
      <c r="T197" s="26">
        <v>96</v>
      </c>
      <c r="U197" s="26">
        <v>46</v>
      </c>
      <c r="V197" s="26">
        <v>30</v>
      </c>
      <c r="W197" s="26">
        <v>28</v>
      </c>
      <c r="X197" s="26">
        <v>36</v>
      </c>
      <c r="Y197" s="26">
        <v>33</v>
      </c>
      <c r="Z197" s="26">
        <v>39</v>
      </c>
      <c r="AB197" s="26">
        <v>2</v>
      </c>
      <c r="AC197" s="26">
        <v>1</v>
      </c>
      <c r="AD197" s="26">
        <v>2</v>
      </c>
      <c r="AF197" s="26">
        <v>1</v>
      </c>
      <c r="AH197" s="26">
        <v>1</v>
      </c>
    </row>
    <row r="198" spans="1:34" x14ac:dyDescent="0.25">
      <c r="A198" s="9" t="s">
        <v>132</v>
      </c>
      <c r="B198" s="26" t="s">
        <v>147</v>
      </c>
      <c r="D198" s="26">
        <v>108</v>
      </c>
      <c r="E198" s="26">
        <v>62</v>
      </c>
      <c r="F198" s="26">
        <v>56</v>
      </c>
      <c r="G198" s="26">
        <v>61</v>
      </c>
      <c r="H198" s="26">
        <v>61</v>
      </c>
      <c r="I198" s="26">
        <v>53</v>
      </c>
      <c r="J198" s="26">
        <v>54</v>
      </c>
      <c r="L198" s="26">
        <v>80</v>
      </c>
      <c r="M198" s="26">
        <v>37</v>
      </c>
      <c r="N198" s="26">
        <v>27</v>
      </c>
      <c r="O198" s="26">
        <v>36</v>
      </c>
      <c r="P198" s="26">
        <v>39</v>
      </c>
      <c r="Q198" s="26">
        <v>37</v>
      </c>
      <c r="R198" s="26">
        <v>33</v>
      </c>
      <c r="T198" s="26">
        <v>61</v>
      </c>
      <c r="U198" s="26">
        <v>34</v>
      </c>
      <c r="V198" s="26">
        <v>31</v>
      </c>
      <c r="W198" s="26">
        <v>32</v>
      </c>
      <c r="X198" s="26">
        <v>36</v>
      </c>
      <c r="Y198" s="26">
        <v>31</v>
      </c>
      <c r="Z198" s="26">
        <v>38</v>
      </c>
      <c r="AB198" s="26">
        <v>3</v>
      </c>
      <c r="AC198" s="26">
        <v>2</v>
      </c>
      <c r="AD198" s="26">
        <v>1</v>
      </c>
      <c r="AG198" s="26">
        <v>1</v>
      </c>
      <c r="AH198" s="26">
        <v>1</v>
      </c>
    </row>
    <row r="199" spans="1:34" x14ac:dyDescent="0.25">
      <c r="A199" s="7" t="s">
        <v>133</v>
      </c>
      <c r="B199" s="26" t="s">
        <v>147</v>
      </c>
    </row>
    <row r="200" spans="1:34" x14ac:dyDescent="0.25">
      <c r="A200" s="7" t="s">
        <v>134</v>
      </c>
      <c r="B200" s="26" t="s">
        <v>147</v>
      </c>
    </row>
    <row r="201" spans="1:34" x14ac:dyDescent="0.25">
      <c r="A201" s="7" t="s">
        <v>135</v>
      </c>
      <c r="B201" s="26" t="s">
        <v>147</v>
      </c>
      <c r="D201" s="26">
        <v>246</v>
      </c>
      <c r="E201" s="26">
        <v>124</v>
      </c>
      <c r="F201" s="26">
        <v>110</v>
      </c>
      <c r="G201" s="26">
        <v>110</v>
      </c>
      <c r="H201" s="26">
        <v>120</v>
      </c>
      <c r="I201" s="26">
        <v>136</v>
      </c>
      <c r="J201" s="26">
        <v>127</v>
      </c>
      <c r="L201" s="26">
        <v>187</v>
      </c>
      <c r="M201" s="26">
        <v>71</v>
      </c>
      <c r="N201" s="26">
        <v>59</v>
      </c>
      <c r="O201" s="26">
        <v>66</v>
      </c>
      <c r="P201" s="26">
        <v>65</v>
      </c>
      <c r="Q201" s="26">
        <v>84</v>
      </c>
      <c r="R201" s="26">
        <v>78</v>
      </c>
      <c r="T201" s="26">
        <v>116</v>
      </c>
      <c r="U201" s="26">
        <v>65</v>
      </c>
      <c r="V201" s="26">
        <v>57</v>
      </c>
      <c r="W201" s="26">
        <v>59</v>
      </c>
      <c r="X201" s="26">
        <v>76</v>
      </c>
      <c r="Y201" s="26">
        <v>81</v>
      </c>
      <c r="Z201" s="26">
        <v>75</v>
      </c>
      <c r="AB201" s="26">
        <v>3</v>
      </c>
      <c r="AC201" s="26">
        <v>1</v>
      </c>
      <c r="AE201" s="26">
        <v>1</v>
      </c>
      <c r="AF201" s="26">
        <v>1</v>
      </c>
      <c r="AH201" s="26">
        <v>1</v>
      </c>
    </row>
    <row r="202" spans="1:34" x14ac:dyDescent="0.25">
      <c r="A202" s="7" t="s">
        <v>136</v>
      </c>
      <c r="B202" s="26" t="s">
        <v>147</v>
      </c>
      <c r="D202" s="26">
        <v>144</v>
      </c>
      <c r="E202" s="26">
        <v>80</v>
      </c>
      <c r="F202" s="26">
        <v>70</v>
      </c>
      <c r="G202" s="26">
        <v>63</v>
      </c>
      <c r="H202" s="26">
        <v>56</v>
      </c>
      <c r="I202" s="26">
        <v>62</v>
      </c>
      <c r="J202" s="26">
        <v>71</v>
      </c>
      <c r="L202" s="26">
        <v>104</v>
      </c>
      <c r="M202" s="26">
        <v>53</v>
      </c>
      <c r="N202" s="26">
        <v>45</v>
      </c>
      <c r="O202" s="26">
        <v>43</v>
      </c>
      <c r="P202" s="26">
        <v>40</v>
      </c>
      <c r="Q202" s="26">
        <v>48</v>
      </c>
      <c r="R202" s="26">
        <v>48</v>
      </c>
      <c r="T202" s="26">
        <v>77</v>
      </c>
      <c r="U202" s="26">
        <v>40</v>
      </c>
      <c r="V202" s="26">
        <v>43</v>
      </c>
      <c r="W202" s="26">
        <v>38</v>
      </c>
      <c r="X202" s="26">
        <v>36</v>
      </c>
      <c r="Y202" s="26">
        <v>46</v>
      </c>
      <c r="Z202" s="26">
        <v>57</v>
      </c>
      <c r="AB202" s="26">
        <v>2</v>
      </c>
      <c r="AH202" s="26">
        <v>1</v>
      </c>
    </row>
    <row r="203" spans="1:34" x14ac:dyDescent="0.25">
      <c r="A203" s="7" t="s">
        <v>137</v>
      </c>
      <c r="B203" s="26" t="s">
        <v>147</v>
      </c>
    </row>
    <row r="204" spans="1:34" x14ac:dyDescent="0.25">
      <c r="A204" s="7" t="s">
        <v>138</v>
      </c>
      <c r="B204" s="26" t="s">
        <v>147</v>
      </c>
      <c r="E204" s="26">
        <v>1</v>
      </c>
      <c r="F204" s="26">
        <v>1</v>
      </c>
      <c r="G204" s="26">
        <v>3</v>
      </c>
      <c r="H204" s="26">
        <v>4</v>
      </c>
      <c r="I204" s="26">
        <v>3</v>
      </c>
      <c r="J204" s="26">
        <v>1</v>
      </c>
      <c r="M204" s="26">
        <v>1</v>
      </c>
      <c r="O204" s="26">
        <v>1</v>
      </c>
      <c r="P204" s="26">
        <v>2</v>
      </c>
      <c r="Q204" s="26">
        <v>2</v>
      </c>
      <c r="R204" s="26">
        <v>1</v>
      </c>
      <c r="U204" s="26">
        <v>1</v>
      </c>
      <c r="V204" s="26">
        <v>1</v>
      </c>
      <c r="W204" s="26">
        <v>2</v>
      </c>
      <c r="X204" s="26">
        <v>2</v>
      </c>
      <c r="Y204" s="26">
        <v>1</v>
      </c>
    </row>
    <row r="205" spans="1:34" x14ac:dyDescent="0.25">
      <c r="A205" s="7" t="s">
        <v>139</v>
      </c>
      <c r="B205" s="26" t="s">
        <v>147</v>
      </c>
      <c r="E205" s="26">
        <v>1</v>
      </c>
      <c r="M205" s="26">
        <v>1</v>
      </c>
      <c r="U205" s="26">
        <v>1</v>
      </c>
    </row>
    <row r="206" spans="1:34" x14ac:dyDescent="0.25">
      <c r="A206" s="7" t="s">
        <v>140</v>
      </c>
      <c r="B206" s="26" t="s">
        <v>147</v>
      </c>
      <c r="D206" s="26">
        <v>11</v>
      </c>
      <c r="E206" s="26">
        <v>6</v>
      </c>
      <c r="F206" s="26">
        <v>4</v>
      </c>
      <c r="G206" s="26">
        <v>2</v>
      </c>
      <c r="H206" s="26">
        <v>1</v>
      </c>
      <c r="I206" s="26">
        <v>2</v>
      </c>
      <c r="J206" s="26">
        <v>3</v>
      </c>
      <c r="L206" s="26">
        <v>7</v>
      </c>
      <c r="M206" s="26">
        <v>3</v>
      </c>
      <c r="N206" s="26">
        <v>3</v>
      </c>
      <c r="O206" s="26">
        <v>2</v>
      </c>
      <c r="Q206" s="26">
        <v>1</v>
      </c>
      <c r="R206" s="26">
        <v>1</v>
      </c>
      <c r="T206" s="26">
        <v>4</v>
      </c>
      <c r="U206" s="26">
        <v>2</v>
      </c>
      <c r="V206" s="26">
        <v>1</v>
      </c>
      <c r="W206" s="26">
        <v>1</v>
      </c>
      <c r="X206" s="26">
        <v>1</v>
      </c>
      <c r="Y206" s="26">
        <v>1</v>
      </c>
      <c r="Z206" s="26">
        <v>2</v>
      </c>
    </row>
    <row r="207" spans="1:34" x14ac:dyDescent="0.25">
      <c r="A207" s="7" t="s">
        <v>141</v>
      </c>
      <c r="B207" s="26" t="s">
        <v>147</v>
      </c>
      <c r="D207" s="26">
        <v>116</v>
      </c>
      <c r="E207" s="26">
        <v>66</v>
      </c>
      <c r="F207" s="26">
        <v>51</v>
      </c>
      <c r="G207" s="26">
        <v>37</v>
      </c>
      <c r="H207" s="26">
        <v>42</v>
      </c>
      <c r="I207" s="26">
        <v>36</v>
      </c>
      <c r="J207" s="26">
        <v>37</v>
      </c>
      <c r="L207" s="26">
        <v>90</v>
      </c>
      <c r="M207" s="26">
        <v>38</v>
      </c>
      <c r="N207" s="26">
        <v>31</v>
      </c>
      <c r="O207" s="26">
        <v>24</v>
      </c>
      <c r="P207" s="26">
        <v>24</v>
      </c>
      <c r="Q207" s="26">
        <v>26</v>
      </c>
      <c r="R207" s="26">
        <v>19</v>
      </c>
      <c r="T207" s="26">
        <v>52</v>
      </c>
      <c r="U207" s="26">
        <v>40</v>
      </c>
      <c r="V207" s="26">
        <v>23</v>
      </c>
      <c r="W207" s="26">
        <v>17</v>
      </c>
      <c r="X207" s="26">
        <v>29</v>
      </c>
      <c r="Y207" s="26">
        <v>18</v>
      </c>
      <c r="Z207" s="26">
        <v>27</v>
      </c>
      <c r="AB207" s="26">
        <v>4</v>
      </c>
      <c r="AC207" s="26">
        <v>1</v>
      </c>
      <c r="AD207" s="26">
        <v>3</v>
      </c>
      <c r="AF207" s="26">
        <v>1</v>
      </c>
      <c r="AG207" s="26">
        <v>2</v>
      </c>
      <c r="AH207" s="26">
        <v>1</v>
      </c>
    </row>
    <row r="208" spans="1:34" x14ac:dyDescent="0.25">
      <c r="A208" s="7" t="s">
        <v>142</v>
      </c>
      <c r="B208" s="26" t="s">
        <v>147</v>
      </c>
      <c r="D208" s="26">
        <v>9</v>
      </c>
      <c r="E208" s="26">
        <v>4</v>
      </c>
      <c r="F208" s="26">
        <v>1</v>
      </c>
      <c r="I208" s="26">
        <v>1</v>
      </c>
      <c r="J208" s="26">
        <v>1</v>
      </c>
      <c r="L208" s="26">
        <v>6</v>
      </c>
      <c r="M208" s="26">
        <v>3</v>
      </c>
      <c r="N208" s="26">
        <v>1</v>
      </c>
      <c r="R208" s="26">
        <v>1</v>
      </c>
      <c r="T208" s="26">
        <v>5</v>
      </c>
      <c r="U208" s="26">
        <v>1</v>
      </c>
      <c r="Y208" s="26">
        <v>1</v>
      </c>
    </row>
    <row r="209" spans="1:33" x14ac:dyDescent="0.25">
      <c r="A209" s="7" t="s">
        <v>143</v>
      </c>
      <c r="B209" s="26" t="s">
        <v>147</v>
      </c>
      <c r="D209" s="26">
        <v>14</v>
      </c>
      <c r="E209" s="26">
        <v>10</v>
      </c>
      <c r="F209" s="26">
        <v>9</v>
      </c>
      <c r="G209" s="26">
        <v>3</v>
      </c>
      <c r="H209" s="26">
        <v>2</v>
      </c>
      <c r="I209" s="26">
        <v>3</v>
      </c>
      <c r="J209" s="26">
        <v>4</v>
      </c>
      <c r="L209" s="26">
        <v>9</v>
      </c>
      <c r="M209" s="26">
        <v>7</v>
      </c>
      <c r="N209" s="26">
        <v>7</v>
      </c>
      <c r="O209" s="26">
        <v>2</v>
      </c>
      <c r="P209" s="26">
        <v>1</v>
      </c>
      <c r="Q209" s="26">
        <v>1</v>
      </c>
      <c r="R209" s="26">
        <v>4</v>
      </c>
      <c r="T209" s="26">
        <v>6</v>
      </c>
      <c r="U209" s="26">
        <v>5</v>
      </c>
      <c r="V209" s="26">
        <v>6</v>
      </c>
      <c r="W209" s="26">
        <v>1</v>
      </c>
      <c r="X209" s="26">
        <v>1</v>
      </c>
      <c r="Y209" s="26">
        <v>2</v>
      </c>
      <c r="Z209" s="26">
        <v>2</v>
      </c>
    </row>
    <row r="210" spans="1:33" x14ac:dyDescent="0.25">
      <c r="A210" s="7" t="s">
        <v>144</v>
      </c>
      <c r="B210" s="26" t="s">
        <v>147</v>
      </c>
      <c r="D210" s="26">
        <v>184</v>
      </c>
      <c r="E210" s="26">
        <v>91</v>
      </c>
      <c r="F210" s="26">
        <v>67</v>
      </c>
      <c r="G210" s="26">
        <v>59</v>
      </c>
      <c r="H210" s="26">
        <v>58</v>
      </c>
      <c r="I210" s="26">
        <v>66</v>
      </c>
      <c r="J210" s="26">
        <v>99</v>
      </c>
      <c r="L210" s="26">
        <v>143</v>
      </c>
      <c r="M210" s="26">
        <v>55</v>
      </c>
      <c r="N210" s="26">
        <v>52</v>
      </c>
      <c r="O210" s="26">
        <v>40</v>
      </c>
      <c r="P210" s="26">
        <v>40</v>
      </c>
      <c r="Q210" s="26">
        <v>36</v>
      </c>
      <c r="R210" s="26">
        <v>53</v>
      </c>
      <c r="T210" s="26">
        <v>88</v>
      </c>
      <c r="U210" s="26">
        <v>50</v>
      </c>
      <c r="V210" s="26">
        <v>31</v>
      </c>
      <c r="W210" s="26">
        <v>44</v>
      </c>
      <c r="X210" s="26">
        <v>39</v>
      </c>
      <c r="Y210" s="26">
        <v>48</v>
      </c>
      <c r="Z210" s="26">
        <v>69</v>
      </c>
      <c r="AB210" s="26">
        <v>8</v>
      </c>
      <c r="AD210" s="26">
        <v>1</v>
      </c>
      <c r="AF210" s="26">
        <v>1</v>
      </c>
      <c r="AG210" s="26">
        <v>2</v>
      </c>
    </row>
    <row r="211" spans="1:33" x14ac:dyDescent="0.25">
      <c r="A211" s="7" t="s">
        <v>41</v>
      </c>
      <c r="B211" s="26" t="s">
        <v>145</v>
      </c>
      <c r="L211" s="10"/>
      <c r="M211" s="10"/>
      <c r="T211" s="10"/>
    </row>
    <row r="212" spans="1:33" x14ac:dyDescent="0.25">
      <c r="A212" s="7" t="s">
        <v>42</v>
      </c>
      <c r="B212" s="26" t="s">
        <v>145</v>
      </c>
    </row>
    <row r="213" spans="1:33" x14ac:dyDescent="0.25">
      <c r="A213" s="7" t="s">
        <v>43</v>
      </c>
      <c r="B213" s="26" t="s">
        <v>145</v>
      </c>
    </row>
    <row r="214" spans="1:33" x14ac:dyDescent="0.25">
      <c r="A214" s="7" t="s">
        <v>44</v>
      </c>
      <c r="B214" s="26" t="s">
        <v>145</v>
      </c>
    </row>
    <row r="215" spans="1:33" x14ac:dyDescent="0.25">
      <c r="A215" s="7" t="s">
        <v>45</v>
      </c>
      <c r="B215" s="26" t="s">
        <v>145</v>
      </c>
    </row>
    <row r="216" spans="1:33" x14ac:dyDescent="0.25">
      <c r="A216" s="7" t="s">
        <v>46</v>
      </c>
      <c r="B216" s="26" t="s">
        <v>145</v>
      </c>
    </row>
    <row r="217" spans="1:33" x14ac:dyDescent="0.25">
      <c r="A217" s="7" t="s">
        <v>47</v>
      </c>
      <c r="B217" s="26" t="s">
        <v>145</v>
      </c>
    </row>
    <row r="218" spans="1:33" x14ac:dyDescent="0.25">
      <c r="A218" s="7" t="s">
        <v>48</v>
      </c>
      <c r="B218" s="26" t="s">
        <v>145</v>
      </c>
    </row>
    <row r="219" spans="1:33" x14ac:dyDescent="0.25">
      <c r="A219" s="7" t="s">
        <v>49</v>
      </c>
      <c r="B219" s="26" t="s">
        <v>145</v>
      </c>
    </row>
    <row r="220" spans="1:33" x14ac:dyDescent="0.25">
      <c r="A220" s="7" t="s">
        <v>50</v>
      </c>
      <c r="B220" s="26" t="s">
        <v>145</v>
      </c>
    </row>
    <row r="221" spans="1:33" x14ac:dyDescent="0.25">
      <c r="A221" s="7" t="s">
        <v>51</v>
      </c>
      <c r="B221" s="26" t="s">
        <v>145</v>
      </c>
    </row>
    <row r="222" spans="1:33" x14ac:dyDescent="0.25">
      <c r="A222" s="7" t="s">
        <v>52</v>
      </c>
      <c r="B222" s="26" t="s">
        <v>145</v>
      </c>
    </row>
    <row r="223" spans="1:33" x14ac:dyDescent="0.25">
      <c r="A223" s="7" t="s">
        <v>53</v>
      </c>
      <c r="B223" s="26" t="s">
        <v>145</v>
      </c>
    </row>
    <row r="224" spans="1:33" x14ac:dyDescent="0.25">
      <c r="A224" s="7" t="s">
        <v>54</v>
      </c>
      <c r="B224" s="26" t="s">
        <v>145</v>
      </c>
    </row>
    <row r="225" spans="1:2" x14ac:dyDescent="0.25">
      <c r="A225" s="7" t="s">
        <v>55</v>
      </c>
      <c r="B225" s="26" t="s">
        <v>145</v>
      </c>
    </row>
    <row r="226" spans="1:2" x14ac:dyDescent="0.25">
      <c r="A226" s="7" t="s">
        <v>56</v>
      </c>
      <c r="B226" s="26" t="s">
        <v>145</v>
      </c>
    </row>
    <row r="227" spans="1:2" x14ac:dyDescent="0.25">
      <c r="A227" s="7" t="s">
        <v>57</v>
      </c>
      <c r="B227" s="26" t="s">
        <v>145</v>
      </c>
    </row>
    <row r="228" spans="1:2" x14ac:dyDescent="0.25">
      <c r="A228" s="7" t="s">
        <v>58</v>
      </c>
      <c r="B228" s="26" t="s">
        <v>145</v>
      </c>
    </row>
    <row r="229" spans="1:2" x14ac:dyDescent="0.25">
      <c r="A229" s="7" t="s">
        <v>59</v>
      </c>
      <c r="B229" s="26" t="s">
        <v>145</v>
      </c>
    </row>
    <row r="230" spans="1:2" x14ac:dyDescent="0.25">
      <c r="A230" s="7" t="s">
        <v>60</v>
      </c>
      <c r="B230" s="26" t="s">
        <v>145</v>
      </c>
    </row>
    <row r="231" spans="1:2" x14ac:dyDescent="0.25">
      <c r="A231" s="7" t="s">
        <v>61</v>
      </c>
      <c r="B231" s="26" t="s">
        <v>145</v>
      </c>
    </row>
    <row r="232" spans="1:2" x14ac:dyDescent="0.25">
      <c r="A232" s="7" t="s">
        <v>62</v>
      </c>
      <c r="B232" s="26" t="s">
        <v>145</v>
      </c>
    </row>
    <row r="233" spans="1:2" x14ac:dyDescent="0.25">
      <c r="A233" s="7" t="s">
        <v>63</v>
      </c>
      <c r="B233" s="26" t="s">
        <v>145</v>
      </c>
    </row>
    <row r="234" spans="1:2" x14ac:dyDescent="0.25">
      <c r="A234" s="7" t="s">
        <v>64</v>
      </c>
      <c r="B234" s="26" t="s">
        <v>145</v>
      </c>
    </row>
    <row r="235" spans="1:2" x14ac:dyDescent="0.25">
      <c r="A235" s="7" t="s">
        <v>65</v>
      </c>
      <c r="B235" s="26" t="s">
        <v>145</v>
      </c>
    </row>
    <row r="236" spans="1:2" x14ac:dyDescent="0.25">
      <c r="A236" s="7" t="s">
        <v>66</v>
      </c>
      <c r="B236" s="26" t="s">
        <v>145</v>
      </c>
    </row>
    <row r="237" spans="1:2" x14ac:dyDescent="0.25">
      <c r="A237" s="7" t="s">
        <v>67</v>
      </c>
      <c r="B237" s="26" t="s">
        <v>145</v>
      </c>
    </row>
    <row r="238" spans="1:2" x14ac:dyDescent="0.25">
      <c r="A238" s="7" t="s">
        <v>68</v>
      </c>
      <c r="B238" s="26" t="s">
        <v>145</v>
      </c>
    </row>
    <row r="239" spans="1:2" x14ac:dyDescent="0.25">
      <c r="A239" s="7" t="s">
        <v>69</v>
      </c>
      <c r="B239" s="26" t="s">
        <v>145</v>
      </c>
    </row>
    <row r="240" spans="1:2" x14ac:dyDescent="0.25">
      <c r="A240" s="7" t="s">
        <v>70</v>
      </c>
      <c r="B240" s="26" t="s">
        <v>145</v>
      </c>
    </row>
    <row r="241" spans="1:2" x14ac:dyDescent="0.25">
      <c r="A241" s="7" t="s">
        <v>71</v>
      </c>
      <c r="B241" s="26" t="s">
        <v>145</v>
      </c>
    </row>
    <row r="242" spans="1:2" x14ac:dyDescent="0.25">
      <c r="A242" s="7" t="s">
        <v>72</v>
      </c>
      <c r="B242" s="26" t="s">
        <v>145</v>
      </c>
    </row>
    <row r="243" spans="1:2" x14ac:dyDescent="0.25">
      <c r="A243" s="7" t="s">
        <v>73</v>
      </c>
      <c r="B243" s="26" t="s">
        <v>145</v>
      </c>
    </row>
    <row r="244" spans="1:2" x14ac:dyDescent="0.25">
      <c r="A244" s="7" t="s">
        <v>74</v>
      </c>
      <c r="B244" s="26" t="s">
        <v>145</v>
      </c>
    </row>
    <row r="245" spans="1:2" x14ac:dyDescent="0.25">
      <c r="A245" s="7" t="s">
        <v>75</v>
      </c>
      <c r="B245" s="26" t="s">
        <v>145</v>
      </c>
    </row>
    <row r="246" spans="1:2" x14ac:dyDescent="0.25">
      <c r="A246" s="7" t="s">
        <v>76</v>
      </c>
      <c r="B246" s="26" t="s">
        <v>145</v>
      </c>
    </row>
    <row r="247" spans="1:2" x14ac:dyDescent="0.25">
      <c r="A247" s="7" t="s">
        <v>77</v>
      </c>
      <c r="B247" s="26" t="s">
        <v>145</v>
      </c>
    </row>
    <row r="248" spans="1:2" x14ac:dyDescent="0.25">
      <c r="A248" s="7" t="s">
        <v>78</v>
      </c>
      <c r="B248" s="26" t="s">
        <v>145</v>
      </c>
    </row>
    <row r="249" spans="1:2" x14ac:dyDescent="0.25">
      <c r="A249" s="7" t="s">
        <v>79</v>
      </c>
      <c r="B249" s="26" t="s">
        <v>145</v>
      </c>
    </row>
    <row r="250" spans="1:2" x14ac:dyDescent="0.25">
      <c r="A250" s="7" t="s">
        <v>80</v>
      </c>
      <c r="B250" s="26" t="s">
        <v>145</v>
      </c>
    </row>
    <row r="251" spans="1:2" x14ac:dyDescent="0.25">
      <c r="A251" s="7" t="s">
        <v>81</v>
      </c>
      <c r="B251" s="26" t="s">
        <v>145</v>
      </c>
    </row>
    <row r="252" spans="1:2" x14ac:dyDescent="0.25">
      <c r="A252" s="7" t="s">
        <v>82</v>
      </c>
      <c r="B252" s="26" t="s">
        <v>145</v>
      </c>
    </row>
    <row r="253" spans="1:2" x14ac:dyDescent="0.25">
      <c r="A253" s="7" t="s">
        <v>83</v>
      </c>
      <c r="B253" s="26" t="s">
        <v>145</v>
      </c>
    </row>
    <row r="254" spans="1:2" x14ac:dyDescent="0.25">
      <c r="A254" s="7" t="s">
        <v>84</v>
      </c>
      <c r="B254" s="26" t="s">
        <v>145</v>
      </c>
    </row>
    <row r="255" spans="1:2" x14ac:dyDescent="0.25">
      <c r="A255" s="7" t="s">
        <v>85</v>
      </c>
      <c r="B255" s="26" t="s">
        <v>145</v>
      </c>
    </row>
    <row r="256" spans="1:2" x14ac:dyDescent="0.25">
      <c r="A256" s="7" t="s">
        <v>86</v>
      </c>
      <c r="B256" s="26" t="s">
        <v>145</v>
      </c>
    </row>
    <row r="257" spans="1:2" x14ac:dyDescent="0.25">
      <c r="A257" s="7" t="s">
        <v>87</v>
      </c>
      <c r="B257" s="26" t="s">
        <v>145</v>
      </c>
    </row>
    <row r="258" spans="1:2" x14ac:dyDescent="0.25">
      <c r="A258" s="7" t="s">
        <v>88</v>
      </c>
      <c r="B258" s="26" t="s">
        <v>145</v>
      </c>
    </row>
    <row r="259" spans="1:2" x14ac:dyDescent="0.25">
      <c r="A259" s="7" t="s">
        <v>89</v>
      </c>
      <c r="B259" s="26" t="s">
        <v>145</v>
      </c>
    </row>
    <row r="260" spans="1:2" x14ac:dyDescent="0.25">
      <c r="A260" s="7" t="s">
        <v>90</v>
      </c>
      <c r="B260" s="26" t="s">
        <v>145</v>
      </c>
    </row>
    <row r="261" spans="1:2" x14ac:dyDescent="0.25">
      <c r="A261" s="7" t="s">
        <v>91</v>
      </c>
      <c r="B261" s="26" t="s">
        <v>145</v>
      </c>
    </row>
    <row r="262" spans="1:2" x14ac:dyDescent="0.25">
      <c r="A262" s="7" t="s">
        <v>92</v>
      </c>
      <c r="B262" s="26" t="s">
        <v>145</v>
      </c>
    </row>
    <row r="263" spans="1:2" x14ac:dyDescent="0.25">
      <c r="A263" s="7" t="s">
        <v>93</v>
      </c>
      <c r="B263" s="26" t="s">
        <v>145</v>
      </c>
    </row>
    <row r="264" spans="1:2" x14ac:dyDescent="0.25">
      <c r="A264" s="7" t="s">
        <v>94</v>
      </c>
      <c r="B264" s="26" t="s">
        <v>145</v>
      </c>
    </row>
    <row r="265" spans="1:2" x14ac:dyDescent="0.25">
      <c r="A265" s="7" t="s">
        <v>95</v>
      </c>
      <c r="B265" s="26" t="s">
        <v>145</v>
      </c>
    </row>
    <row r="266" spans="1:2" x14ac:dyDescent="0.25">
      <c r="A266" s="7" t="s">
        <v>96</v>
      </c>
      <c r="B266" s="26" t="s">
        <v>145</v>
      </c>
    </row>
    <row r="267" spans="1:2" x14ac:dyDescent="0.25">
      <c r="A267" s="7" t="s">
        <v>97</v>
      </c>
      <c r="B267" s="26" t="s">
        <v>145</v>
      </c>
    </row>
    <row r="268" spans="1:2" x14ac:dyDescent="0.25">
      <c r="A268" s="7" t="s">
        <v>98</v>
      </c>
      <c r="B268" s="26" t="s">
        <v>145</v>
      </c>
    </row>
    <row r="269" spans="1:2" x14ac:dyDescent="0.25">
      <c r="A269" s="7" t="s">
        <v>99</v>
      </c>
      <c r="B269" s="26" t="s">
        <v>145</v>
      </c>
    </row>
    <row r="270" spans="1:2" x14ac:dyDescent="0.25">
      <c r="A270" s="7" t="s">
        <v>100</v>
      </c>
      <c r="B270" s="26" t="s">
        <v>145</v>
      </c>
    </row>
    <row r="271" spans="1:2" x14ac:dyDescent="0.25">
      <c r="A271" s="7" t="s">
        <v>101</v>
      </c>
      <c r="B271" s="26" t="s">
        <v>145</v>
      </c>
    </row>
    <row r="272" spans="1:2" x14ac:dyDescent="0.25">
      <c r="A272" s="7" t="s">
        <v>102</v>
      </c>
      <c r="B272" s="26" t="s">
        <v>145</v>
      </c>
    </row>
    <row r="273" spans="1:2" x14ac:dyDescent="0.25">
      <c r="A273" s="7" t="s">
        <v>103</v>
      </c>
      <c r="B273" s="26" t="s">
        <v>145</v>
      </c>
    </row>
    <row r="274" spans="1:2" x14ac:dyDescent="0.25">
      <c r="A274" s="7" t="s">
        <v>104</v>
      </c>
      <c r="B274" s="26" t="s">
        <v>145</v>
      </c>
    </row>
    <row r="275" spans="1:2" x14ac:dyDescent="0.25">
      <c r="A275" s="7" t="s">
        <v>105</v>
      </c>
      <c r="B275" s="26" t="s">
        <v>145</v>
      </c>
    </row>
    <row r="276" spans="1:2" x14ac:dyDescent="0.25">
      <c r="A276" s="7" t="s">
        <v>106</v>
      </c>
      <c r="B276" s="26" t="s">
        <v>145</v>
      </c>
    </row>
    <row r="277" spans="1:2" x14ac:dyDescent="0.25">
      <c r="A277" s="7" t="s">
        <v>107</v>
      </c>
      <c r="B277" s="26" t="s">
        <v>145</v>
      </c>
    </row>
    <row r="278" spans="1:2" x14ac:dyDescent="0.25">
      <c r="A278" s="7" t="s">
        <v>108</v>
      </c>
      <c r="B278" s="26" t="s">
        <v>145</v>
      </c>
    </row>
    <row r="279" spans="1:2" x14ac:dyDescent="0.25">
      <c r="A279" s="7" t="s">
        <v>109</v>
      </c>
      <c r="B279" s="26" t="s">
        <v>145</v>
      </c>
    </row>
    <row r="280" spans="1:2" x14ac:dyDescent="0.25">
      <c r="A280" s="7" t="s">
        <v>110</v>
      </c>
      <c r="B280" s="26" t="s">
        <v>145</v>
      </c>
    </row>
    <row r="281" spans="1:2" x14ac:dyDescent="0.25">
      <c r="A281" s="7" t="s">
        <v>111</v>
      </c>
      <c r="B281" s="26" t="s">
        <v>145</v>
      </c>
    </row>
    <row r="282" spans="1:2" x14ac:dyDescent="0.25">
      <c r="A282" s="7" t="s">
        <v>112</v>
      </c>
      <c r="B282" s="26" t="s">
        <v>145</v>
      </c>
    </row>
    <row r="283" spans="1:2" x14ac:dyDescent="0.25">
      <c r="A283" s="7" t="s">
        <v>113</v>
      </c>
      <c r="B283" s="26" t="s">
        <v>145</v>
      </c>
    </row>
    <row r="284" spans="1:2" x14ac:dyDescent="0.25">
      <c r="A284" s="7" t="s">
        <v>114</v>
      </c>
      <c r="B284" s="26" t="s">
        <v>145</v>
      </c>
    </row>
    <row r="285" spans="1:2" x14ac:dyDescent="0.25">
      <c r="A285" s="7" t="s">
        <v>115</v>
      </c>
      <c r="B285" s="26" t="s">
        <v>145</v>
      </c>
    </row>
    <row r="286" spans="1:2" x14ac:dyDescent="0.25">
      <c r="A286" s="7" t="s">
        <v>116</v>
      </c>
      <c r="B286" s="26" t="s">
        <v>145</v>
      </c>
    </row>
    <row r="287" spans="1:2" x14ac:dyDescent="0.25">
      <c r="A287" s="7" t="s">
        <v>117</v>
      </c>
      <c r="B287" s="26" t="s">
        <v>145</v>
      </c>
    </row>
    <row r="288" spans="1:2" x14ac:dyDescent="0.25">
      <c r="A288" s="7" t="s">
        <v>118</v>
      </c>
      <c r="B288" s="26" t="s">
        <v>145</v>
      </c>
    </row>
    <row r="289" spans="1:20" x14ac:dyDescent="0.25">
      <c r="A289" s="7" t="s">
        <v>119</v>
      </c>
      <c r="B289" s="26" t="s">
        <v>145</v>
      </c>
    </row>
    <row r="290" spans="1:20" x14ac:dyDescent="0.25">
      <c r="A290" s="7" t="s">
        <v>120</v>
      </c>
      <c r="B290" s="26" t="s">
        <v>145</v>
      </c>
    </row>
    <row r="291" spans="1:20" x14ac:dyDescent="0.25">
      <c r="A291" s="7" t="s">
        <v>121</v>
      </c>
      <c r="B291" s="26" t="s">
        <v>145</v>
      </c>
    </row>
    <row r="292" spans="1:20" x14ac:dyDescent="0.25">
      <c r="A292" s="7" t="s">
        <v>122</v>
      </c>
      <c r="B292" s="26" t="s">
        <v>145</v>
      </c>
    </row>
    <row r="293" spans="1:20" x14ac:dyDescent="0.25">
      <c r="A293" s="7" t="s">
        <v>123</v>
      </c>
      <c r="B293" s="26" t="s">
        <v>145</v>
      </c>
    </row>
    <row r="294" spans="1:20" x14ac:dyDescent="0.25">
      <c r="A294" s="7" t="s">
        <v>124</v>
      </c>
      <c r="B294" s="26" t="s">
        <v>145</v>
      </c>
    </row>
    <row r="295" spans="1:20" x14ac:dyDescent="0.25">
      <c r="A295" s="7" t="s">
        <v>125</v>
      </c>
      <c r="B295" s="26" t="s">
        <v>145</v>
      </c>
      <c r="L295" s="26">
        <v>1</v>
      </c>
    </row>
    <row r="296" spans="1:20" x14ac:dyDescent="0.25">
      <c r="A296" s="7" t="s">
        <v>126</v>
      </c>
      <c r="B296" s="26" t="s">
        <v>145</v>
      </c>
      <c r="D296" s="26">
        <v>1</v>
      </c>
    </row>
    <row r="297" spans="1:20" x14ac:dyDescent="0.25">
      <c r="A297" s="7" t="s">
        <v>127</v>
      </c>
      <c r="B297" s="26" t="s">
        <v>145</v>
      </c>
    </row>
    <row r="298" spans="1:20" x14ac:dyDescent="0.25">
      <c r="A298" s="7" t="s">
        <v>128</v>
      </c>
      <c r="B298" s="26" t="s">
        <v>145</v>
      </c>
    </row>
    <row r="299" spans="1:20" x14ac:dyDescent="0.25">
      <c r="A299" s="7" t="s">
        <v>129</v>
      </c>
      <c r="B299" s="26" t="s">
        <v>145</v>
      </c>
      <c r="M299" s="26">
        <v>2</v>
      </c>
      <c r="T299" s="26">
        <v>2</v>
      </c>
    </row>
    <row r="300" spans="1:20" x14ac:dyDescent="0.25">
      <c r="A300" s="7" t="s">
        <v>130</v>
      </c>
      <c r="B300" s="26" t="s">
        <v>145</v>
      </c>
      <c r="D300" s="26">
        <v>2</v>
      </c>
      <c r="E300" s="26">
        <v>2</v>
      </c>
    </row>
    <row r="301" spans="1:20" x14ac:dyDescent="0.25">
      <c r="A301" s="7" t="s">
        <v>131</v>
      </c>
      <c r="B301" s="26" t="s">
        <v>145</v>
      </c>
    </row>
    <row r="302" spans="1:20" x14ac:dyDescent="0.25">
      <c r="A302" s="7" t="s">
        <v>132</v>
      </c>
      <c r="B302" s="26" t="s">
        <v>145</v>
      </c>
    </row>
    <row r="303" spans="1:20" x14ac:dyDescent="0.25">
      <c r="A303" s="7" t="s">
        <v>133</v>
      </c>
      <c r="B303" s="26" t="s">
        <v>145</v>
      </c>
    </row>
    <row r="304" spans="1:20" x14ac:dyDescent="0.25">
      <c r="A304" s="7" t="s">
        <v>134</v>
      </c>
      <c r="B304" s="26" t="s">
        <v>145</v>
      </c>
    </row>
    <row r="305" spans="1:2" x14ac:dyDescent="0.25">
      <c r="A305" s="7" t="s">
        <v>135</v>
      </c>
      <c r="B305" s="26" t="s">
        <v>145</v>
      </c>
    </row>
    <row r="306" spans="1:2" x14ac:dyDescent="0.25">
      <c r="A306" s="7" t="s">
        <v>136</v>
      </c>
      <c r="B306" s="26" t="s">
        <v>145</v>
      </c>
    </row>
    <row r="307" spans="1:2" x14ac:dyDescent="0.25">
      <c r="A307" s="7" t="s">
        <v>137</v>
      </c>
      <c r="B307" s="26" t="s">
        <v>145</v>
      </c>
    </row>
    <row r="308" spans="1:2" x14ac:dyDescent="0.25">
      <c r="A308" s="7" t="s">
        <v>138</v>
      </c>
      <c r="B308" s="26" t="s">
        <v>145</v>
      </c>
    </row>
    <row r="309" spans="1:2" x14ac:dyDescent="0.25">
      <c r="A309" s="7" t="s">
        <v>139</v>
      </c>
      <c r="B309" s="26" t="s">
        <v>145</v>
      </c>
    </row>
    <row r="310" spans="1:2" x14ac:dyDescent="0.25">
      <c r="A310" s="7" t="s">
        <v>140</v>
      </c>
      <c r="B310" s="26" t="s">
        <v>145</v>
      </c>
    </row>
    <row r="311" spans="1:2" x14ac:dyDescent="0.25">
      <c r="A311" s="8" t="s">
        <v>141</v>
      </c>
      <c r="B311" s="26" t="s">
        <v>145</v>
      </c>
    </row>
    <row r="312" spans="1:2" x14ac:dyDescent="0.25">
      <c r="A312" s="7" t="s">
        <v>142</v>
      </c>
      <c r="B312" s="26" t="s">
        <v>145</v>
      </c>
    </row>
    <row r="313" spans="1:2" x14ac:dyDescent="0.25">
      <c r="A313" s="7" t="s">
        <v>143</v>
      </c>
      <c r="B313" s="26" t="s">
        <v>145</v>
      </c>
    </row>
    <row r="314" spans="1:2" x14ac:dyDescent="0.25">
      <c r="A314" s="7" t="s">
        <v>144</v>
      </c>
      <c r="B314" s="26" t="s">
        <v>145</v>
      </c>
    </row>
  </sheetData>
  <mergeCells count="5">
    <mergeCell ref="D1:J1"/>
    <mergeCell ref="L1:R1"/>
    <mergeCell ref="T1:Z1"/>
    <mergeCell ref="AB1:AH1"/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DECD1-3836-4AA6-8DAF-5E8E806EE04F}">
  <sheetPr codeName="Sheet8"/>
  <dimension ref="A1:AT31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308" sqref="K308:M308"/>
    </sheetView>
  </sheetViews>
  <sheetFormatPr defaultColWidth="9" defaultRowHeight="15" x14ac:dyDescent="0.25"/>
  <cols>
    <col min="1" max="1" width="9" style="26"/>
    <col min="2" max="2" width="14.5703125" style="26" bestFit="1" customWidth="1"/>
    <col min="3" max="3" width="2.85546875" style="1" customWidth="1"/>
    <col min="4" max="13" width="9" style="26"/>
    <col min="14" max="14" width="2.85546875" style="1" customWidth="1"/>
    <col min="15" max="24" width="9" style="26"/>
    <col min="25" max="25" width="2.85546875" style="1" customWidth="1"/>
    <col min="26" max="35" width="9" style="26"/>
    <col min="36" max="36" width="2.85546875" style="1" customWidth="1"/>
    <col min="37" max="46" width="9" style="26"/>
    <col min="47" max="47" width="9.140625" style="26" customWidth="1"/>
    <col min="48" max="16384" width="9" style="26"/>
  </cols>
  <sheetData>
    <row r="1" spans="1:46" ht="30.75" customHeight="1" x14ac:dyDescent="0.25">
      <c r="A1" s="89" t="s">
        <v>40</v>
      </c>
      <c r="B1" s="89"/>
      <c r="D1" s="90" t="s">
        <v>27</v>
      </c>
      <c r="E1" s="90"/>
      <c r="F1" s="90"/>
      <c r="G1" s="90"/>
      <c r="H1" s="90"/>
      <c r="I1" s="90"/>
      <c r="J1" s="90"/>
      <c r="K1" s="90"/>
      <c r="L1" s="90"/>
      <c r="M1" s="90"/>
      <c r="O1" s="90" t="s">
        <v>28</v>
      </c>
      <c r="P1" s="90"/>
      <c r="Q1" s="90"/>
      <c r="R1" s="90"/>
      <c r="S1" s="90"/>
      <c r="T1" s="90"/>
      <c r="U1" s="90"/>
      <c r="V1" s="90"/>
      <c r="W1" s="90"/>
      <c r="X1" s="90"/>
      <c r="Z1" s="90" t="s">
        <v>29</v>
      </c>
      <c r="AA1" s="90"/>
      <c r="AB1" s="90"/>
      <c r="AC1" s="90"/>
      <c r="AD1" s="90"/>
      <c r="AE1" s="90"/>
      <c r="AF1" s="90"/>
      <c r="AG1" s="90"/>
      <c r="AH1" s="90"/>
      <c r="AI1" s="90"/>
      <c r="AK1" s="90" t="s">
        <v>30</v>
      </c>
      <c r="AL1" s="90"/>
      <c r="AM1" s="90"/>
      <c r="AN1" s="90"/>
      <c r="AO1" s="90"/>
      <c r="AP1" s="90"/>
      <c r="AQ1" s="90"/>
      <c r="AR1" s="90"/>
      <c r="AS1" s="90"/>
      <c r="AT1" s="90"/>
    </row>
    <row r="2" spans="1:46" x14ac:dyDescent="0.25">
      <c r="A2" s="19" t="s">
        <v>0</v>
      </c>
      <c r="B2" s="19" t="s">
        <v>1</v>
      </c>
      <c r="D2" s="5">
        <v>43525</v>
      </c>
      <c r="E2" s="5">
        <v>43556</v>
      </c>
      <c r="F2" s="5">
        <v>43586</v>
      </c>
      <c r="G2" s="5">
        <v>43617</v>
      </c>
      <c r="H2" s="5">
        <v>43647</v>
      </c>
      <c r="I2" s="5">
        <v>43678</v>
      </c>
      <c r="J2" s="5">
        <v>43709</v>
      </c>
      <c r="K2" s="5">
        <v>43739</v>
      </c>
      <c r="L2" s="5">
        <v>43770</v>
      </c>
      <c r="M2" s="5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5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</row>
    <row r="3" spans="1:46" x14ac:dyDescent="0.25">
      <c r="A3" s="7" t="s">
        <v>41</v>
      </c>
      <c r="B3" s="26" t="s">
        <v>146</v>
      </c>
      <c r="D3" s="26">
        <v>3</v>
      </c>
      <c r="E3" s="26">
        <v>2</v>
      </c>
      <c r="F3" s="26">
        <v>1</v>
      </c>
      <c r="G3" s="26">
        <v>2</v>
      </c>
      <c r="K3" s="26">
        <v>1</v>
      </c>
      <c r="M3" s="26">
        <v>1</v>
      </c>
      <c r="O3" s="10">
        <v>1</v>
      </c>
      <c r="P3" s="10">
        <v>2</v>
      </c>
      <c r="Q3" s="10"/>
      <c r="R3" s="10">
        <v>2</v>
      </c>
      <c r="S3" s="10"/>
      <c r="T3" s="10"/>
      <c r="U3" s="10"/>
      <c r="V3" s="10">
        <v>1</v>
      </c>
      <c r="W3" s="10"/>
      <c r="X3" s="10">
        <v>1</v>
      </c>
      <c r="Z3" s="10">
        <v>2</v>
      </c>
      <c r="AA3" s="10"/>
      <c r="AB3" s="10">
        <v>1</v>
      </c>
      <c r="AC3" s="10">
        <v>1</v>
      </c>
      <c r="AD3" s="10"/>
      <c r="AE3" s="10"/>
      <c r="AF3" s="10"/>
      <c r="AG3" s="10">
        <v>1</v>
      </c>
      <c r="AH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x14ac:dyDescent="0.25">
      <c r="A4" s="7" t="s">
        <v>42</v>
      </c>
      <c r="B4" s="26" t="s">
        <v>146</v>
      </c>
      <c r="D4" s="26">
        <v>8</v>
      </c>
      <c r="E4" s="26">
        <v>7</v>
      </c>
      <c r="H4" s="26">
        <v>3</v>
      </c>
      <c r="I4" s="26">
        <v>1</v>
      </c>
      <c r="K4" s="26">
        <v>3</v>
      </c>
      <c r="L4" s="26">
        <v>2</v>
      </c>
      <c r="O4" s="26">
        <v>1</v>
      </c>
      <c r="P4" s="26">
        <v>7</v>
      </c>
      <c r="S4" s="26">
        <v>2</v>
      </c>
      <c r="T4" s="26">
        <v>1</v>
      </c>
      <c r="V4" s="26">
        <v>1</v>
      </c>
      <c r="W4" s="26">
        <v>2</v>
      </c>
      <c r="Z4" s="26">
        <v>7</v>
      </c>
      <c r="AD4" s="26">
        <v>3</v>
      </c>
      <c r="AG4" s="26">
        <v>3</v>
      </c>
    </row>
    <row r="5" spans="1:46" x14ac:dyDescent="0.25">
      <c r="A5" s="7" t="s">
        <v>43</v>
      </c>
      <c r="B5" s="26" t="s">
        <v>146</v>
      </c>
      <c r="K5" s="26">
        <v>1</v>
      </c>
      <c r="L5" s="26">
        <v>1</v>
      </c>
      <c r="W5" s="26">
        <v>1</v>
      </c>
      <c r="AG5" s="26">
        <v>1</v>
      </c>
    </row>
    <row r="6" spans="1:46" x14ac:dyDescent="0.25">
      <c r="A6" s="7" t="s">
        <v>44</v>
      </c>
      <c r="B6" s="26" t="s">
        <v>146</v>
      </c>
      <c r="D6" s="26">
        <v>3</v>
      </c>
      <c r="E6" s="26">
        <v>3</v>
      </c>
      <c r="F6" s="26">
        <v>3</v>
      </c>
      <c r="G6" s="26">
        <v>2</v>
      </c>
      <c r="H6" s="26">
        <v>2</v>
      </c>
      <c r="I6" s="26">
        <v>1</v>
      </c>
      <c r="L6" s="26">
        <v>3</v>
      </c>
      <c r="M6" s="26">
        <v>3</v>
      </c>
      <c r="O6" s="26">
        <v>2</v>
      </c>
      <c r="P6" s="26">
        <v>1</v>
      </c>
      <c r="Q6" s="26">
        <v>2</v>
      </c>
      <c r="R6" s="26">
        <v>2</v>
      </c>
      <c r="S6" s="26">
        <v>1</v>
      </c>
      <c r="T6" s="26">
        <v>1</v>
      </c>
      <c r="W6" s="26">
        <v>2</v>
      </c>
      <c r="X6" s="26">
        <v>3</v>
      </c>
      <c r="Z6" s="26">
        <v>3</v>
      </c>
      <c r="AA6" s="26">
        <v>2</v>
      </c>
      <c r="AB6" s="26">
        <v>1</v>
      </c>
      <c r="AC6" s="26">
        <v>1</v>
      </c>
      <c r="AD6" s="26">
        <v>2</v>
      </c>
      <c r="AH6" s="26">
        <v>3</v>
      </c>
      <c r="AM6" s="26">
        <v>1</v>
      </c>
    </row>
    <row r="7" spans="1:46" x14ac:dyDescent="0.25">
      <c r="A7" s="7" t="s">
        <v>45</v>
      </c>
      <c r="B7" s="26" t="s">
        <v>146</v>
      </c>
      <c r="D7" s="26">
        <v>4</v>
      </c>
      <c r="E7" s="26">
        <v>4</v>
      </c>
      <c r="F7" s="26">
        <v>2</v>
      </c>
      <c r="G7" s="26">
        <v>2</v>
      </c>
      <c r="H7" s="26">
        <v>1</v>
      </c>
      <c r="I7" s="26">
        <v>2</v>
      </c>
      <c r="J7" s="26">
        <v>1</v>
      </c>
      <c r="K7" s="26">
        <v>1</v>
      </c>
      <c r="L7" s="26">
        <v>2</v>
      </c>
      <c r="M7" s="26">
        <v>2</v>
      </c>
      <c r="O7" s="26">
        <v>2</v>
      </c>
      <c r="P7" s="26">
        <v>3</v>
      </c>
      <c r="Q7" s="26">
        <v>1</v>
      </c>
      <c r="R7" s="26">
        <v>1</v>
      </c>
      <c r="S7" s="26">
        <v>1</v>
      </c>
      <c r="T7" s="26">
        <v>1</v>
      </c>
      <c r="U7" s="26">
        <v>1</v>
      </c>
      <c r="W7" s="26">
        <v>1</v>
      </c>
      <c r="Z7" s="26">
        <v>3</v>
      </c>
      <c r="AA7" s="26">
        <v>2</v>
      </c>
      <c r="AB7" s="26">
        <v>1</v>
      </c>
      <c r="AC7" s="26">
        <v>1</v>
      </c>
      <c r="AE7" s="26">
        <v>2</v>
      </c>
      <c r="AG7" s="26">
        <v>1</v>
      </c>
      <c r="AH7" s="26">
        <v>1</v>
      </c>
    </row>
    <row r="8" spans="1:46" x14ac:dyDescent="0.25">
      <c r="A8" s="7" t="s">
        <v>46</v>
      </c>
      <c r="B8" s="26" t="s">
        <v>146</v>
      </c>
      <c r="D8" s="26">
        <v>1</v>
      </c>
      <c r="E8" s="26">
        <v>4</v>
      </c>
      <c r="F8" s="26">
        <v>2</v>
      </c>
      <c r="G8" s="26">
        <v>2</v>
      </c>
      <c r="H8" s="26">
        <v>3</v>
      </c>
      <c r="I8" s="26">
        <v>1</v>
      </c>
      <c r="J8" s="26">
        <v>2</v>
      </c>
      <c r="L8" s="26">
        <v>1</v>
      </c>
      <c r="O8" s="26">
        <v>1</v>
      </c>
      <c r="P8" s="26">
        <v>2</v>
      </c>
      <c r="Q8" s="26">
        <v>2</v>
      </c>
      <c r="S8" s="26">
        <v>2</v>
      </c>
      <c r="T8" s="26">
        <v>1</v>
      </c>
      <c r="U8" s="26">
        <v>2</v>
      </c>
      <c r="W8" s="26">
        <v>1</v>
      </c>
      <c r="Z8" s="26">
        <v>1</v>
      </c>
      <c r="AA8" s="26">
        <v>4</v>
      </c>
      <c r="AC8" s="26">
        <v>2</v>
      </c>
      <c r="AD8" s="26">
        <v>1</v>
      </c>
      <c r="AF8" s="26">
        <v>2</v>
      </c>
      <c r="AH8" s="26">
        <v>1</v>
      </c>
    </row>
    <row r="9" spans="1:46" x14ac:dyDescent="0.25">
      <c r="A9" s="7" t="s">
        <v>47</v>
      </c>
      <c r="B9" s="26" t="s">
        <v>146</v>
      </c>
      <c r="F9" s="26">
        <v>1</v>
      </c>
      <c r="G9" s="26">
        <v>1</v>
      </c>
      <c r="H9" s="26">
        <v>1</v>
      </c>
      <c r="J9" s="26">
        <v>1</v>
      </c>
      <c r="L9" s="26">
        <v>2</v>
      </c>
      <c r="M9" s="26">
        <v>1</v>
      </c>
      <c r="R9" s="26">
        <v>1</v>
      </c>
      <c r="S9" s="26">
        <v>1</v>
      </c>
      <c r="U9" s="26">
        <v>1</v>
      </c>
      <c r="W9" s="26">
        <v>1</v>
      </c>
      <c r="X9" s="26">
        <v>1</v>
      </c>
      <c r="AB9" s="26">
        <v>1</v>
      </c>
      <c r="AD9" s="26">
        <v>1</v>
      </c>
      <c r="AF9" s="26">
        <v>1</v>
      </c>
      <c r="AH9" s="26">
        <v>2</v>
      </c>
    </row>
    <row r="10" spans="1:46" x14ac:dyDescent="0.25">
      <c r="A10" s="7" t="s">
        <v>48</v>
      </c>
      <c r="B10" s="26" t="s">
        <v>146</v>
      </c>
      <c r="D10" s="26">
        <v>2</v>
      </c>
      <c r="E10" s="26">
        <v>4</v>
      </c>
      <c r="F10" s="26">
        <v>4</v>
      </c>
      <c r="G10" s="26">
        <v>2</v>
      </c>
      <c r="H10" s="26">
        <v>5</v>
      </c>
      <c r="I10" s="26">
        <v>3</v>
      </c>
      <c r="J10" s="26">
        <v>2</v>
      </c>
      <c r="K10" s="26">
        <v>5</v>
      </c>
      <c r="L10" s="26">
        <v>5</v>
      </c>
      <c r="M10" s="26">
        <v>6</v>
      </c>
      <c r="P10" s="26">
        <v>4</v>
      </c>
      <c r="Q10" s="26">
        <v>2</v>
      </c>
      <c r="R10" s="26">
        <v>2</v>
      </c>
      <c r="S10" s="26">
        <v>4</v>
      </c>
      <c r="T10" s="26">
        <v>3</v>
      </c>
      <c r="U10" s="26">
        <v>1</v>
      </c>
      <c r="V10" s="26">
        <v>3</v>
      </c>
      <c r="W10" s="26">
        <v>4</v>
      </c>
      <c r="X10" s="26">
        <v>4</v>
      </c>
      <c r="Z10" s="26">
        <v>2</v>
      </c>
      <c r="AA10" s="26">
        <v>2</v>
      </c>
      <c r="AB10" s="26">
        <v>4</v>
      </c>
      <c r="AD10" s="26">
        <v>5</v>
      </c>
      <c r="AE10" s="26">
        <v>2</v>
      </c>
      <c r="AF10" s="26">
        <v>2</v>
      </c>
      <c r="AG10" s="26">
        <v>4</v>
      </c>
      <c r="AH10" s="26">
        <v>3</v>
      </c>
      <c r="AT10" s="26">
        <v>1</v>
      </c>
    </row>
    <row r="11" spans="1:46" x14ac:dyDescent="0.25">
      <c r="A11" s="7" t="s">
        <v>49</v>
      </c>
      <c r="B11" s="26" t="s">
        <v>146</v>
      </c>
    </row>
    <row r="12" spans="1:46" x14ac:dyDescent="0.25">
      <c r="A12" s="7" t="s">
        <v>50</v>
      </c>
      <c r="B12" s="26" t="s">
        <v>146</v>
      </c>
      <c r="D12" s="26">
        <v>1</v>
      </c>
      <c r="F12" s="26">
        <v>3</v>
      </c>
      <c r="G12" s="26">
        <v>2</v>
      </c>
      <c r="H12" s="26">
        <v>1</v>
      </c>
      <c r="O12" s="26">
        <v>1</v>
      </c>
      <c r="Q12" s="26">
        <v>2</v>
      </c>
      <c r="R12" s="26">
        <v>1</v>
      </c>
      <c r="S12" s="26">
        <v>1</v>
      </c>
      <c r="Z12" s="26">
        <v>1</v>
      </c>
      <c r="AB12" s="26">
        <v>3</v>
      </c>
      <c r="AC12" s="26">
        <v>1</v>
      </c>
    </row>
    <row r="13" spans="1:46" x14ac:dyDescent="0.25">
      <c r="A13" s="7" t="s">
        <v>51</v>
      </c>
      <c r="B13" s="26" t="s">
        <v>146</v>
      </c>
    </row>
    <row r="14" spans="1:46" x14ac:dyDescent="0.25">
      <c r="A14" s="7" t="s">
        <v>52</v>
      </c>
      <c r="B14" s="26" t="s">
        <v>146</v>
      </c>
      <c r="J14" s="26">
        <v>1</v>
      </c>
      <c r="L14" s="26">
        <v>1</v>
      </c>
      <c r="M14" s="26">
        <v>1</v>
      </c>
      <c r="U14" s="26">
        <v>1</v>
      </c>
      <c r="X14" s="26">
        <v>1</v>
      </c>
      <c r="AF14" s="26">
        <v>1</v>
      </c>
      <c r="AH14" s="26">
        <v>1</v>
      </c>
    </row>
    <row r="15" spans="1:46" x14ac:dyDescent="0.25">
      <c r="A15" s="7" t="s">
        <v>53</v>
      </c>
      <c r="B15" s="26" t="s">
        <v>146</v>
      </c>
    </row>
    <row r="16" spans="1:46" x14ac:dyDescent="0.25">
      <c r="A16" s="7" t="s">
        <v>54</v>
      </c>
      <c r="B16" s="26" t="s">
        <v>146</v>
      </c>
      <c r="D16" s="26">
        <v>1</v>
      </c>
      <c r="H16" s="26">
        <v>1</v>
      </c>
      <c r="I16" s="26">
        <v>1</v>
      </c>
      <c r="O16" s="26">
        <v>1</v>
      </c>
      <c r="T16" s="26">
        <v>1</v>
      </c>
      <c r="Z16" s="26">
        <v>1</v>
      </c>
      <c r="AD16" s="26">
        <v>1</v>
      </c>
    </row>
    <row r="17" spans="1:43" x14ac:dyDescent="0.25">
      <c r="A17" s="7" t="s">
        <v>55</v>
      </c>
      <c r="B17" s="26" t="s">
        <v>146</v>
      </c>
      <c r="D17" s="26">
        <v>6</v>
      </c>
      <c r="E17" s="26">
        <v>3</v>
      </c>
      <c r="G17" s="26">
        <v>2</v>
      </c>
      <c r="H17" s="26">
        <v>3</v>
      </c>
      <c r="I17" s="26">
        <v>2</v>
      </c>
      <c r="J17" s="26">
        <v>2</v>
      </c>
      <c r="K17" s="26">
        <v>1</v>
      </c>
      <c r="L17" s="26">
        <v>2</v>
      </c>
      <c r="M17" s="26">
        <v>2</v>
      </c>
      <c r="O17" s="26">
        <v>5</v>
      </c>
      <c r="P17" s="26">
        <v>3</v>
      </c>
      <c r="R17" s="26">
        <v>1</v>
      </c>
      <c r="S17" s="26">
        <v>3</v>
      </c>
      <c r="T17" s="26">
        <v>1</v>
      </c>
      <c r="U17" s="26">
        <v>2</v>
      </c>
      <c r="W17" s="26">
        <v>2</v>
      </c>
      <c r="X17" s="26">
        <v>1</v>
      </c>
      <c r="Z17" s="26">
        <v>2</v>
      </c>
      <c r="AA17" s="26">
        <v>2</v>
      </c>
      <c r="AC17" s="26">
        <v>2</v>
      </c>
      <c r="AD17" s="26">
        <v>2</v>
      </c>
      <c r="AE17" s="26">
        <v>2</v>
      </c>
      <c r="AF17" s="26">
        <v>1</v>
      </c>
      <c r="AG17" s="26">
        <v>1</v>
      </c>
      <c r="AH17" s="26">
        <v>1</v>
      </c>
    </row>
    <row r="18" spans="1:43" x14ac:dyDescent="0.25">
      <c r="A18" s="7" t="s">
        <v>56</v>
      </c>
      <c r="B18" s="26" t="s">
        <v>146</v>
      </c>
      <c r="F18" s="26">
        <v>1</v>
      </c>
      <c r="M18" s="26">
        <v>2</v>
      </c>
      <c r="Q18" s="26">
        <v>1</v>
      </c>
      <c r="AB18" s="26">
        <v>1</v>
      </c>
    </row>
    <row r="19" spans="1:43" x14ac:dyDescent="0.25">
      <c r="A19" s="7" t="s">
        <v>57</v>
      </c>
      <c r="B19" s="26" t="s">
        <v>146</v>
      </c>
      <c r="D19" s="26">
        <v>1</v>
      </c>
      <c r="E19" s="26">
        <v>5</v>
      </c>
      <c r="F19" s="26">
        <v>2</v>
      </c>
      <c r="G19" s="26">
        <v>5</v>
      </c>
      <c r="H19" s="26">
        <v>4</v>
      </c>
      <c r="I19" s="26">
        <v>4</v>
      </c>
      <c r="J19" s="26">
        <v>3</v>
      </c>
      <c r="K19" s="26">
        <v>7</v>
      </c>
      <c r="L19" s="26">
        <v>2</v>
      </c>
      <c r="M19" s="26">
        <v>4</v>
      </c>
      <c r="P19" s="26">
        <v>4</v>
      </c>
      <c r="Q19" s="26">
        <v>2</v>
      </c>
      <c r="R19" s="26">
        <v>4</v>
      </c>
      <c r="S19" s="26">
        <v>2</v>
      </c>
      <c r="T19" s="26">
        <v>4</v>
      </c>
      <c r="V19" s="26">
        <v>6</v>
      </c>
      <c r="W19" s="26">
        <v>2</v>
      </c>
      <c r="X19" s="26">
        <v>2</v>
      </c>
      <c r="Z19" s="26">
        <v>1</v>
      </c>
      <c r="AA19" s="26">
        <v>4</v>
      </c>
      <c r="AB19" s="26">
        <v>1</v>
      </c>
      <c r="AC19" s="26">
        <v>5</v>
      </c>
      <c r="AD19" s="26">
        <v>3</v>
      </c>
      <c r="AE19" s="26">
        <v>2</v>
      </c>
      <c r="AF19" s="26">
        <v>3</v>
      </c>
      <c r="AG19" s="26">
        <v>4</v>
      </c>
      <c r="AH19" s="26">
        <v>1</v>
      </c>
      <c r="AN19" s="26">
        <v>1</v>
      </c>
      <c r="AQ19" s="26">
        <v>1</v>
      </c>
    </row>
    <row r="20" spans="1:43" x14ac:dyDescent="0.25">
      <c r="A20" s="7" t="s">
        <v>58</v>
      </c>
      <c r="B20" s="26" t="s">
        <v>146</v>
      </c>
    </row>
    <row r="21" spans="1:43" x14ac:dyDescent="0.25">
      <c r="A21" s="7" t="s">
        <v>59</v>
      </c>
      <c r="B21" s="26" t="s">
        <v>146</v>
      </c>
      <c r="D21" s="26">
        <v>1</v>
      </c>
      <c r="E21" s="26">
        <v>1</v>
      </c>
      <c r="G21" s="26">
        <v>1</v>
      </c>
      <c r="H21" s="26">
        <v>1</v>
      </c>
      <c r="J21" s="26">
        <v>1</v>
      </c>
      <c r="O21" s="26">
        <v>1</v>
      </c>
      <c r="P21" s="26">
        <v>1</v>
      </c>
      <c r="R21" s="26">
        <v>1</v>
      </c>
      <c r="S21" s="26">
        <v>1</v>
      </c>
      <c r="U21" s="26">
        <v>1</v>
      </c>
      <c r="Z21" s="26">
        <v>1</v>
      </c>
      <c r="AA21" s="26">
        <v>1</v>
      </c>
      <c r="AC21" s="26">
        <v>1</v>
      </c>
      <c r="AD21" s="26">
        <v>1</v>
      </c>
      <c r="AF21" s="26">
        <v>1</v>
      </c>
    </row>
    <row r="22" spans="1:43" x14ac:dyDescent="0.25">
      <c r="A22" s="7" t="s">
        <v>60</v>
      </c>
      <c r="B22" s="26" t="s">
        <v>146</v>
      </c>
      <c r="D22" s="26">
        <v>3</v>
      </c>
      <c r="E22" s="26">
        <v>1</v>
      </c>
      <c r="K22" s="26">
        <v>1</v>
      </c>
      <c r="L22" s="26">
        <v>2</v>
      </c>
      <c r="M22" s="26">
        <v>1</v>
      </c>
      <c r="O22" s="26">
        <v>3</v>
      </c>
      <c r="P22" s="26">
        <v>1</v>
      </c>
      <c r="V22" s="26">
        <v>1</v>
      </c>
      <c r="W22" s="26">
        <v>1</v>
      </c>
      <c r="X22" s="26">
        <v>1</v>
      </c>
      <c r="Z22" s="26">
        <v>2</v>
      </c>
      <c r="AA22" s="26">
        <v>1</v>
      </c>
      <c r="AG22" s="26">
        <v>1</v>
      </c>
      <c r="AH22" s="26">
        <v>2</v>
      </c>
    </row>
    <row r="23" spans="1:43" x14ac:dyDescent="0.25">
      <c r="A23" s="7" t="s">
        <v>61</v>
      </c>
      <c r="B23" s="26" t="s">
        <v>146</v>
      </c>
    </row>
    <row r="24" spans="1:43" x14ac:dyDescent="0.25">
      <c r="A24" s="7" t="s">
        <v>62</v>
      </c>
      <c r="B24" s="26" t="s">
        <v>146</v>
      </c>
      <c r="H24" s="26">
        <v>1</v>
      </c>
      <c r="K24" s="26">
        <v>1</v>
      </c>
      <c r="L24" s="26">
        <v>1</v>
      </c>
      <c r="M24" s="26">
        <v>1</v>
      </c>
      <c r="S24" s="26">
        <v>1</v>
      </c>
      <c r="AD24" s="26">
        <v>1</v>
      </c>
      <c r="AG24" s="26">
        <v>1</v>
      </c>
    </row>
    <row r="25" spans="1:43" x14ac:dyDescent="0.25">
      <c r="A25" s="7" t="s">
        <v>63</v>
      </c>
      <c r="B25" s="26" t="s">
        <v>146</v>
      </c>
      <c r="D25" s="26">
        <v>2</v>
      </c>
      <c r="E25" s="26">
        <v>2</v>
      </c>
      <c r="F25" s="26">
        <v>2</v>
      </c>
      <c r="G25" s="26">
        <v>1</v>
      </c>
      <c r="M25" s="26">
        <v>2</v>
      </c>
      <c r="O25" s="26">
        <v>2</v>
      </c>
      <c r="P25" s="26">
        <v>1</v>
      </c>
      <c r="Q25" s="26">
        <v>2</v>
      </c>
      <c r="R25" s="26">
        <v>1</v>
      </c>
      <c r="X25" s="26">
        <v>1</v>
      </c>
      <c r="Z25" s="26">
        <v>2</v>
      </c>
      <c r="AA25" s="26">
        <v>2</v>
      </c>
      <c r="AB25" s="26">
        <v>1</v>
      </c>
      <c r="AC25" s="26">
        <v>1</v>
      </c>
    </row>
    <row r="26" spans="1:43" x14ac:dyDescent="0.25">
      <c r="A26" s="7" t="s">
        <v>64</v>
      </c>
      <c r="B26" s="26" t="s">
        <v>146</v>
      </c>
      <c r="D26" s="26">
        <v>2</v>
      </c>
      <c r="E26" s="26">
        <v>1</v>
      </c>
      <c r="F26" s="26">
        <v>1</v>
      </c>
      <c r="G26" s="26">
        <v>1</v>
      </c>
      <c r="J26" s="26">
        <v>1</v>
      </c>
      <c r="M26" s="26">
        <v>1</v>
      </c>
      <c r="O26" s="26">
        <v>1</v>
      </c>
      <c r="P26" s="26">
        <v>1</v>
      </c>
      <c r="R26" s="26">
        <v>1</v>
      </c>
      <c r="U26" s="26">
        <v>1</v>
      </c>
      <c r="X26" s="26">
        <v>1</v>
      </c>
      <c r="Z26" s="26">
        <v>2</v>
      </c>
      <c r="AB26" s="26">
        <v>1</v>
      </c>
      <c r="AF26" s="26">
        <v>1</v>
      </c>
    </row>
    <row r="27" spans="1:43" x14ac:dyDescent="0.25">
      <c r="A27" s="7" t="s">
        <v>65</v>
      </c>
      <c r="B27" s="26" t="s">
        <v>146</v>
      </c>
      <c r="H27" s="26">
        <v>1</v>
      </c>
      <c r="I27" s="26">
        <v>1</v>
      </c>
      <c r="T27" s="26">
        <v>1</v>
      </c>
      <c r="AD27" s="26">
        <v>1</v>
      </c>
    </row>
    <row r="28" spans="1:43" x14ac:dyDescent="0.25">
      <c r="A28" s="7" t="s">
        <v>66</v>
      </c>
      <c r="B28" s="26" t="s">
        <v>146</v>
      </c>
      <c r="D28" s="26">
        <v>1</v>
      </c>
      <c r="E28" s="26">
        <v>2</v>
      </c>
      <c r="F28" s="26">
        <v>2</v>
      </c>
      <c r="G28" s="26">
        <v>1</v>
      </c>
      <c r="L28" s="26">
        <v>1</v>
      </c>
      <c r="M28" s="26">
        <v>1</v>
      </c>
      <c r="P28" s="26">
        <v>1</v>
      </c>
      <c r="Q28" s="26">
        <v>1</v>
      </c>
      <c r="R28" s="26">
        <v>1</v>
      </c>
      <c r="X28" s="26">
        <v>1</v>
      </c>
      <c r="Z28" s="26">
        <v>1</v>
      </c>
      <c r="AA28" s="26">
        <v>1</v>
      </c>
      <c r="AB28" s="26">
        <v>1</v>
      </c>
      <c r="AH28" s="26">
        <v>1</v>
      </c>
    </row>
    <row r="29" spans="1:43" x14ac:dyDescent="0.25">
      <c r="A29" s="7" t="s">
        <v>67</v>
      </c>
      <c r="B29" s="26" t="s">
        <v>146</v>
      </c>
      <c r="D29" s="26">
        <v>1</v>
      </c>
      <c r="E29" s="26">
        <v>3</v>
      </c>
      <c r="F29" s="26">
        <v>2</v>
      </c>
      <c r="G29" s="26">
        <v>1</v>
      </c>
      <c r="H29" s="26">
        <v>3</v>
      </c>
      <c r="I29" s="26">
        <v>2</v>
      </c>
      <c r="K29" s="26">
        <v>1</v>
      </c>
      <c r="L29" s="26">
        <v>1</v>
      </c>
      <c r="P29" s="26">
        <v>2</v>
      </c>
      <c r="Q29" s="26">
        <v>2</v>
      </c>
      <c r="S29" s="26">
        <v>2</v>
      </c>
      <c r="T29" s="26">
        <v>2</v>
      </c>
      <c r="W29" s="26">
        <v>1</v>
      </c>
      <c r="Z29" s="26">
        <v>1</v>
      </c>
      <c r="AA29" s="26">
        <v>2</v>
      </c>
      <c r="AB29" s="26">
        <v>1</v>
      </c>
      <c r="AC29" s="26">
        <v>1</v>
      </c>
      <c r="AD29" s="26">
        <v>2</v>
      </c>
      <c r="AE29" s="26">
        <v>1</v>
      </c>
      <c r="AG29" s="26">
        <v>1</v>
      </c>
      <c r="AN29" s="26">
        <v>1</v>
      </c>
      <c r="AO29" s="26">
        <v>1</v>
      </c>
      <c r="AP29" s="26">
        <v>1</v>
      </c>
    </row>
    <row r="30" spans="1:43" x14ac:dyDescent="0.25">
      <c r="A30" s="7" t="s">
        <v>68</v>
      </c>
      <c r="B30" s="26" t="s">
        <v>146</v>
      </c>
      <c r="E30" s="26">
        <v>1</v>
      </c>
      <c r="F30" s="26">
        <v>2</v>
      </c>
      <c r="G30" s="26">
        <v>1</v>
      </c>
      <c r="I30" s="26">
        <v>1</v>
      </c>
      <c r="J30" s="26">
        <v>1</v>
      </c>
      <c r="K30" s="26">
        <v>1</v>
      </c>
      <c r="L30" s="26">
        <v>1</v>
      </c>
      <c r="Q30" s="26">
        <v>1</v>
      </c>
      <c r="R30" s="26">
        <v>1</v>
      </c>
      <c r="T30" s="26">
        <v>1</v>
      </c>
      <c r="W30" s="26">
        <v>1</v>
      </c>
      <c r="AA30" s="26">
        <v>1</v>
      </c>
      <c r="AB30" s="26">
        <v>1</v>
      </c>
      <c r="AE30" s="26">
        <v>1</v>
      </c>
      <c r="AF30" s="26">
        <v>1</v>
      </c>
    </row>
    <row r="31" spans="1:43" x14ac:dyDescent="0.25">
      <c r="A31" s="7" t="s">
        <v>69</v>
      </c>
      <c r="B31" s="26" t="s">
        <v>146</v>
      </c>
      <c r="D31" s="26">
        <v>2</v>
      </c>
      <c r="E31" s="26">
        <v>1</v>
      </c>
      <c r="O31" s="26">
        <v>1</v>
      </c>
      <c r="P31" s="26">
        <v>1</v>
      </c>
      <c r="Z31" s="26">
        <v>1</v>
      </c>
    </row>
    <row r="32" spans="1:43" x14ac:dyDescent="0.25">
      <c r="A32" s="7" t="s">
        <v>70</v>
      </c>
      <c r="B32" s="26" t="s">
        <v>146</v>
      </c>
    </row>
    <row r="33" spans="1:46" x14ac:dyDescent="0.25">
      <c r="A33" s="7" t="s">
        <v>71</v>
      </c>
      <c r="B33" s="26" t="s">
        <v>146</v>
      </c>
    </row>
    <row r="34" spans="1:46" x14ac:dyDescent="0.25">
      <c r="A34" s="7" t="s">
        <v>72</v>
      </c>
      <c r="B34" s="26" t="s">
        <v>146</v>
      </c>
      <c r="D34" s="26">
        <v>1</v>
      </c>
      <c r="E34" s="26">
        <v>3</v>
      </c>
      <c r="F34" s="26">
        <v>2</v>
      </c>
      <c r="I34" s="26">
        <v>1</v>
      </c>
      <c r="J34" s="26">
        <v>3</v>
      </c>
      <c r="K34" s="26">
        <v>4</v>
      </c>
      <c r="L34" s="26">
        <v>3</v>
      </c>
      <c r="P34" s="26">
        <v>1</v>
      </c>
      <c r="Q34" s="26">
        <v>2</v>
      </c>
      <c r="U34" s="26">
        <v>1</v>
      </c>
      <c r="V34" s="26">
        <v>2</v>
      </c>
      <c r="W34" s="26">
        <v>3</v>
      </c>
      <c r="Z34" s="26">
        <v>1</v>
      </c>
      <c r="AA34" s="26">
        <v>2</v>
      </c>
      <c r="AE34" s="26">
        <v>1</v>
      </c>
      <c r="AF34" s="26">
        <v>2</v>
      </c>
      <c r="AG34" s="26">
        <v>2</v>
      </c>
      <c r="AH34" s="26">
        <v>1</v>
      </c>
    </row>
    <row r="35" spans="1:46" x14ac:dyDescent="0.25">
      <c r="A35" s="7" t="s">
        <v>73</v>
      </c>
      <c r="B35" s="26" t="s">
        <v>146</v>
      </c>
      <c r="E35" s="26">
        <v>1</v>
      </c>
      <c r="M35" s="26">
        <v>1</v>
      </c>
      <c r="P35" s="26">
        <v>1</v>
      </c>
      <c r="X35" s="26">
        <v>1</v>
      </c>
      <c r="AA35" s="26">
        <v>1</v>
      </c>
    </row>
    <row r="36" spans="1:46" x14ac:dyDescent="0.25">
      <c r="A36" s="7" t="s">
        <v>74</v>
      </c>
      <c r="B36" s="26" t="s">
        <v>146</v>
      </c>
    </row>
    <row r="37" spans="1:46" x14ac:dyDescent="0.25">
      <c r="A37" s="7" t="s">
        <v>75</v>
      </c>
      <c r="B37" s="26" t="s">
        <v>146</v>
      </c>
      <c r="J37" s="26">
        <v>1</v>
      </c>
      <c r="K37" s="26">
        <v>2</v>
      </c>
      <c r="L37" s="26">
        <v>1</v>
      </c>
      <c r="M37" s="26">
        <v>2</v>
      </c>
      <c r="V37" s="26">
        <v>1</v>
      </c>
      <c r="X37" s="26">
        <v>1</v>
      </c>
      <c r="AF37" s="26">
        <v>1</v>
      </c>
      <c r="AG37" s="26">
        <v>1</v>
      </c>
    </row>
    <row r="38" spans="1:46" x14ac:dyDescent="0.25">
      <c r="A38" s="7" t="s">
        <v>76</v>
      </c>
      <c r="B38" s="26" t="s">
        <v>146</v>
      </c>
    </row>
    <row r="39" spans="1:46" x14ac:dyDescent="0.25">
      <c r="A39" s="7" t="s">
        <v>77</v>
      </c>
      <c r="B39" s="26" t="s">
        <v>146</v>
      </c>
      <c r="D39" s="26">
        <v>1</v>
      </c>
      <c r="E39" s="26">
        <v>1</v>
      </c>
      <c r="F39" s="26">
        <v>1</v>
      </c>
      <c r="O39" s="26">
        <v>1</v>
      </c>
      <c r="Q39" s="26">
        <v>1</v>
      </c>
      <c r="Z39" s="26">
        <v>1</v>
      </c>
      <c r="AA39" s="26">
        <v>1</v>
      </c>
    </row>
    <row r="40" spans="1:46" x14ac:dyDescent="0.25">
      <c r="A40" s="7" t="s">
        <v>78</v>
      </c>
      <c r="B40" s="26" t="s">
        <v>146</v>
      </c>
      <c r="F40" s="26">
        <v>1</v>
      </c>
      <c r="Q40" s="26">
        <v>1</v>
      </c>
      <c r="AB40" s="26">
        <v>1</v>
      </c>
    </row>
    <row r="41" spans="1:46" x14ac:dyDescent="0.25">
      <c r="A41" s="7" t="s">
        <v>79</v>
      </c>
      <c r="B41" s="26" t="s">
        <v>146</v>
      </c>
    </row>
    <row r="42" spans="1:46" x14ac:dyDescent="0.25">
      <c r="A42" s="7" t="s">
        <v>80</v>
      </c>
      <c r="B42" s="26" t="s">
        <v>146</v>
      </c>
      <c r="D42" s="26">
        <v>1</v>
      </c>
      <c r="E42" s="26">
        <v>2</v>
      </c>
      <c r="F42" s="26">
        <v>5</v>
      </c>
      <c r="G42" s="26">
        <v>3</v>
      </c>
      <c r="H42" s="26">
        <v>2</v>
      </c>
      <c r="I42" s="26">
        <v>3</v>
      </c>
      <c r="J42" s="26">
        <v>3</v>
      </c>
      <c r="K42" s="26">
        <v>2</v>
      </c>
      <c r="L42" s="26">
        <v>2</v>
      </c>
      <c r="M42" s="26">
        <v>5</v>
      </c>
      <c r="P42" s="26">
        <v>1</v>
      </c>
      <c r="Q42" s="26">
        <v>2</v>
      </c>
      <c r="R42" s="26">
        <v>3</v>
      </c>
      <c r="S42" s="26">
        <v>1</v>
      </c>
      <c r="T42" s="26">
        <v>2</v>
      </c>
      <c r="U42" s="26">
        <v>2</v>
      </c>
      <c r="V42" s="26">
        <v>1</v>
      </c>
      <c r="W42" s="26">
        <v>1</v>
      </c>
      <c r="X42" s="26">
        <v>3</v>
      </c>
      <c r="Z42" s="26">
        <v>1</v>
      </c>
      <c r="AA42" s="26">
        <v>1</v>
      </c>
      <c r="AB42" s="26">
        <v>4</v>
      </c>
      <c r="AD42" s="26">
        <v>2</v>
      </c>
      <c r="AE42" s="26">
        <v>2</v>
      </c>
      <c r="AF42" s="26">
        <v>2</v>
      </c>
      <c r="AG42" s="26">
        <v>1</v>
      </c>
      <c r="AH42" s="26">
        <v>1</v>
      </c>
      <c r="AT42" s="26">
        <v>1</v>
      </c>
    </row>
    <row r="43" spans="1:46" x14ac:dyDescent="0.25">
      <c r="A43" s="7" t="s">
        <v>81</v>
      </c>
      <c r="B43" s="26" t="s">
        <v>146</v>
      </c>
      <c r="D43" s="26">
        <v>2</v>
      </c>
      <c r="G43" s="26">
        <v>1</v>
      </c>
      <c r="H43" s="26">
        <v>1</v>
      </c>
      <c r="O43" s="26">
        <v>2</v>
      </c>
      <c r="S43" s="26">
        <v>1</v>
      </c>
      <c r="Z43" s="26">
        <v>1</v>
      </c>
      <c r="AC43" s="26">
        <v>1</v>
      </c>
    </row>
    <row r="44" spans="1:46" x14ac:dyDescent="0.25">
      <c r="A44" s="7" t="s">
        <v>82</v>
      </c>
      <c r="B44" s="26" t="s">
        <v>146</v>
      </c>
      <c r="D44" s="26">
        <v>1</v>
      </c>
      <c r="F44" s="26">
        <v>2</v>
      </c>
      <c r="G44" s="26">
        <v>3</v>
      </c>
      <c r="H44" s="26">
        <v>1</v>
      </c>
      <c r="M44" s="26">
        <v>1</v>
      </c>
      <c r="O44" s="26">
        <v>1</v>
      </c>
      <c r="Q44" s="26">
        <v>1</v>
      </c>
      <c r="R44" s="26">
        <v>2</v>
      </c>
      <c r="S44" s="26">
        <v>1</v>
      </c>
      <c r="Z44" s="26">
        <v>1</v>
      </c>
      <c r="AB44" s="26">
        <v>2</v>
      </c>
      <c r="AC44" s="26">
        <v>2</v>
      </c>
    </row>
    <row r="45" spans="1:46" x14ac:dyDescent="0.25">
      <c r="A45" s="7" t="s">
        <v>83</v>
      </c>
      <c r="B45" s="26" t="s">
        <v>146</v>
      </c>
      <c r="E45" s="26">
        <v>1</v>
      </c>
      <c r="G45" s="26">
        <v>1</v>
      </c>
      <c r="M45" s="26">
        <v>1</v>
      </c>
      <c r="P45" s="26">
        <v>1</v>
      </c>
      <c r="R45" s="26">
        <v>1</v>
      </c>
      <c r="AA45" s="26">
        <v>1</v>
      </c>
      <c r="AC45" s="26">
        <v>1</v>
      </c>
    </row>
    <row r="46" spans="1:46" x14ac:dyDescent="0.25">
      <c r="A46" s="7" t="s">
        <v>84</v>
      </c>
      <c r="B46" s="26" t="s">
        <v>146</v>
      </c>
      <c r="D46" s="26">
        <v>10</v>
      </c>
      <c r="E46" s="26">
        <v>11</v>
      </c>
      <c r="F46" s="26">
        <v>15</v>
      </c>
      <c r="G46" s="26">
        <v>9</v>
      </c>
      <c r="H46" s="26">
        <v>6</v>
      </c>
      <c r="I46" s="26">
        <v>8</v>
      </c>
      <c r="J46" s="26">
        <v>11</v>
      </c>
      <c r="K46" s="26">
        <v>11</v>
      </c>
      <c r="L46" s="26">
        <v>3</v>
      </c>
      <c r="M46" s="26">
        <v>7</v>
      </c>
      <c r="O46" s="26">
        <v>7</v>
      </c>
      <c r="P46" s="26">
        <v>5</v>
      </c>
      <c r="Q46" s="26">
        <v>8</v>
      </c>
      <c r="R46" s="26">
        <v>6</v>
      </c>
      <c r="S46" s="26">
        <v>3</v>
      </c>
      <c r="T46" s="26">
        <v>5</v>
      </c>
      <c r="U46" s="26">
        <v>7</v>
      </c>
      <c r="V46" s="26">
        <v>9</v>
      </c>
      <c r="W46" s="26">
        <v>2</v>
      </c>
      <c r="X46" s="26">
        <v>4</v>
      </c>
      <c r="Z46" s="26">
        <v>6</v>
      </c>
      <c r="AA46" s="26">
        <v>8</v>
      </c>
      <c r="AB46" s="26">
        <v>9</v>
      </c>
      <c r="AC46" s="26">
        <v>2</v>
      </c>
      <c r="AD46" s="26">
        <v>3</v>
      </c>
      <c r="AE46" s="26">
        <v>5</v>
      </c>
      <c r="AF46" s="26">
        <v>8</v>
      </c>
      <c r="AG46" s="26">
        <v>7</v>
      </c>
      <c r="AH46" s="26">
        <v>1</v>
      </c>
      <c r="AL46" s="26">
        <v>1</v>
      </c>
      <c r="AM46" s="26">
        <v>1</v>
      </c>
      <c r="AR46" s="26">
        <v>3</v>
      </c>
    </row>
    <row r="47" spans="1:46" x14ac:dyDescent="0.25">
      <c r="A47" s="7" t="s">
        <v>85</v>
      </c>
      <c r="B47" s="26" t="s">
        <v>146</v>
      </c>
      <c r="H47" s="26">
        <v>1</v>
      </c>
      <c r="I47" s="26">
        <v>2</v>
      </c>
      <c r="J47" s="26">
        <v>2</v>
      </c>
      <c r="L47" s="26">
        <v>1</v>
      </c>
      <c r="M47" s="26">
        <v>1</v>
      </c>
      <c r="T47" s="26">
        <v>1</v>
      </c>
      <c r="U47" s="26">
        <v>2</v>
      </c>
      <c r="X47" s="26">
        <v>1</v>
      </c>
      <c r="AD47" s="26">
        <v>1</v>
      </c>
      <c r="AE47" s="26">
        <v>1</v>
      </c>
      <c r="AF47" s="26">
        <v>1</v>
      </c>
      <c r="AH47" s="26">
        <v>1</v>
      </c>
      <c r="AQ47" s="26">
        <v>1</v>
      </c>
    </row>
    <row r="48" spans="1:46" x14ac:dyDescent="0.25">
      <c r="A48" s="7" t="s">
        <v>86</v>
      </c>
      <c r="B48" s="26" t="s">
        <v>146</v>
      </c>
      <c r="D48" s="26">
        <v>1</v>
      </c>
      <c r="E48" s="26">
        <v>4</v>
      </c>
      <c r="F48" s="26">
        <v>8</v>
      </c>
      <c r="G48" s="26">
        <v>5</v>
      </c>
      <c r="H48" s="26">
        <v>3</v>
      </c>
      <c r="I48" s="26">
        <v>1</v>
      </c>
      <c r="J48" s="26">
        <v>2</v>
      </c>
      <c r="M48" s="26">
        <v>2</v>
      </c>
      <c r="O48" s="26">
        <v>1</v>
      </c>
      <c r="Q48" s="26">
        <v>4</v>
      </c>
      <c r="R48" s="26">
        <v>4</v>
      </c>
      <c r="S48" s="26">
        <v>3</v>
      </c>
      <c r="T48" s="26">
        <v>1</v>
      </c>
      <c r="U48" s="26">
        <v>2</v>
      </c>
      <c r="AA48" s="26">
        <v>4</v>
      </c>
      <c r="AB48" s="26">
        <v>4</v>
      </c>
      <c r="AC48" s="26">
        <v>1</v>
      </c>
      <c r="AD48" s="26">
        <v>2</v>
      </c>
      <c r="AE48" s="26">
        <v>1</v>
      </c>
      <c r="AF48" s="26">
        <v>2</v>
      </c>
      <c r="AM48" s="26">
        <v>1</v>
      </c>
    </row>
    <row r="49" spans="1:45" x14ac:dyDescent="0.25">
      <c r="A49" s="7" t="s">
        <v>87</v>
      </c>
      <c r="B49" s="26" t="s">
        <v>146</v>
      </c>
      <c r="M49" s="26">
        <v>4</v>
      </c>
    </row>
    <row r="50" spans="1:45" x14ac:dyDescent="0.25">
      <c r="A50" s="7" t="s">
        <v>88</v>
      </c>
      <c r="B50" s="26" t="s">
        <v>146</v>
      </c>
      <c r="M50" s="26">
        <v>1</v>
      </c>
    </row>
    <row r="51" spans="1:45" x14ac:dyDescent="0.25">
      <c r="A51" s="7" t="s">
        <v>89</v>
      </c>
      <c r="B51" s="26" t="s">
        <v>146</v>
      </c>
      <c r="L51" s="26">
        <v>1</v>
      </c>
      <c r="W51" s="26">
        <v>1</v>
      </c>
      <c r="AH51" s="26">
        <v>1</v>
      </c>
    </row>
    <row r="52" spans="1:45" x14ac:dyDescent="0.25">
      <c r="A52" s="7" t="s">
        <v>90</v>
      </c>
      <c r="B52" s="26" t="s">
        <v>146</v>
      </c>
    </row>
    <row r="53" spans="1:45" x14ac:dyDescent="0.25">
      <c r="A53" s="7" t="s">
        <v>91</v>
      </c>
      <c r="B53" s="26" t="s">
        <v>146</v>
      </c>
      <c r="D53" s="26">
        <v>1</v>
      </c>
      <c r="E53" s="26">
        <v>1</v>
      </c>
      <c r="I53" s="26">
        <v>1</v>
      </c>
      <c r="J53" s="26">
        <v>1</v>
      </c>
      <c r="L53" s="26">
        <v>1</v>
      </c>
      <c r="M53" s="26">
        <v>1</v>
      </c>
      <c r="O53" s="26">
        <v>1</v>
      </c>
      <c r="P53" s="26">
        <v>1</v>
      </c>
      <c r="U53" s="26">
        <v>1</v>
      </c>
      <c r="X53" s="26">
        <v>1</v>
      </c>
      <c r="Z53" s="26">
        <v>1</v>
      </c>
      <c r="AA53" s="26">
        <v>1</v>
      </c>
      <c r="AE53" s="26">
        <v>1</v>
      </c>
      <c r="AH53" s="26">
        <v>1</v>
      </c>
    </row>
    <row r="54" spans="1:45" x14ac:dyDescent="0.25">
      <c r="A54" s="7" t="s">
        <v>92</v>
      </c>
      <c r="B54" s="26" t="s">
        <v>146</v>
      </c>
    </row>
    <row r="55" spans="1:45" x14ac:dyDescent="0.25">
      <c r="A55" s="7" t="s">
        <v>93</v>
      </c>
      <c r="B55" s="26" t="s">
        <v>146</v>
      </c>
      <c r="D55" s="26">
        <v>1</v>
      </c>
      <c r="E55" s="26">
        <v>1</v>
      </c>
      <c r="H55" s="26">
        <v>1</v>
      </c>
      <c r="I55" s="26">
        <v>1</v>
      </c>
      <c r="P55" s="26">
        <v>1</v>
      </c>
      <c r="T55" s="26">
        <v>1</v>
      </c>
      <c r="Z55" s="26">
        <v>1</v>
      </c>
      <c r="AD55" s="26">
        <v>1</v>
      </c>
    </row>
    <row r="56" spans="1:45" x14ac:dyDescent="0.25">
      <c r="A56" s="7" t="s">
        <v>94</v>
      </c>
      <c r="B56" s="26" t="s">
        <v>146</v>
      </c>
      <c r="G56" s="26">
        <v>1</v>
      </c>
      <c r="H56" s="26">
        <v>0</v>
      </c>
      <c r="I56" s="26">
        <v>2</v>
      </c>
      <c r="J56" s="26">
        <v>2</v>
      </c>
      <c r="K56" s="26">
        <v>1</v>
      </c>
      <c r="R56" s="26">
        <v>1</v>
      </c>
      <c r="U56" s="26">
        <v>2</v>
      </c>
      <c r="V56" s="26">
        <v>1</v>
      </c>
      <c r="AC56" s="26">
        <v>1</v>
      </c>
      <c r="AE56" s="26">
        <v>2</v>
      </c>
      <c r="AG56" s="26">
        <v>1</v>
      </c>
    </row>
    <row r="57" spans="1:45" x14ac:dyDescent="0.25">
      <c r="A57" s="7" t="s">
        <v>95</v>
      </c>
      <c r="B57" s="26" t="s">
        <v>146</v>
      </c>
      <c r="E57" s="26">
        <v>1</v>
      </c>
      <c r="F57" s="26">
        <v>15</v>
      </c>
      <c r="G57" s="26">
        <v>1</v>
      </c>
      <c r="H57" s="26">
        <v>2</v>
      </c>
      <c r="Q57" s="26">
        <v>15</v>
      </c>
      <c r="R57" s="26">
        <v>1</v>
      </c>
      <c r="S57" s="26">
        <v>2</v>
      </c>
      <c r="AA57" s="26">
        <v>1</v>
      </c>
      <c r="AB57" s="26">
        <v>14</v>
      </c>
      <c r="AC57" s="26">
        <v>1</v>
      </c>
      <c r="AD57" s="26">
        <v>2</v>
      </c>
    </row>
    <row r="58" spans="1:45" x14ac:dyDescent="0.25">
      <c r="A58" s="7" t="s">
        <v>96</v>
      </c>
      <c r="B58" s="26" t="s">
        <v>146</v>
      </c>
      <c r="D58" s="26">
        <v>1</v>
      </c>
      <c r="E58" s="26">
        <v>1</v>
      </c>
      <c r="F58" s="26">
        <v>5</v>
      </c>
      <c r="G58" s="26">
        <v>4</v>
      </c>
      <c r="H58" s="26">
        <v>3</v>
      </c>
      <c r="I58" s="26">
        <v>5</v>
      </c>
      <c r="J58" s="26">
        <v>4</v>
      </c>
      <c r="K58" s="26">
        <v>3</v>
      </c>
      <c r="L58" s="26">
        <v>5</v>
      </c>
      <c r="M58" s="26">
        <v>1</v>
      </c>
      <c r="O58" s="26">
        <v>1</v>
      </c>
      <c r="Q58" s="26">
        <v>3</v>
      </c>
      <c r="R58" s="26">
        <v>3</v>
      </c>
      <c r="S58" s="26">
        <v>2</v>
      </c>
      <c r="T58" s="26">
        <v>1</v>
      </c>
      <c r="U58" s="26">
        <v>4</v>
      </c>
      <c r="V58" s="26">
        <v>1</v>
      </c>
      <c r="W58" s="26">
        <v>4</v>
      </c>
      <c r="X58" s="26">
        <v>1</v>
      </c>
      <c r="Z58" s="26">
        <v>1</v>
      </c>
      <c r="AA58" s="26">
        <v>1</v>
      </c>
      <c r="AB58" s="26">
        <v>4</v>
      </c>
      <c r="AC58" s="26">
        <v>2</v>
      </c>
      <c r="AD58" s="26">
        <v>2</v>
      </c>
      <c r="AE58" s="26">
        <v>4</v>
      </c>
      <c r="AG58" s="26">
        <v>3</v>
      </c>
      <c r="AH58" s="26">
        <v>3</v>
      </c>
      <c r="AS58" s="26">
        <v>1</v>
      </c>
    </row>
    <row r="59" spans="1:45" x14ac:dyDescent="0.25">
      <c r="A59" s="7" t="s">
        <v>97</v>
      </c>
      <c r="B59" s="26" t="s">
        <v>146</v>
      </c>
      <c r="G59" s="26">
        <v>2</v>
      </c>
      <c r="H59" s="26">
        <v>3</v>
      </c>
      <c r="J59" s="26">
        <v>1</v>
      </c>
      <c r="L59" s="26">
        <v>1</v>
      </c>
      <c r="M59" s="26">
        <v>2</v>
      </c>
      <c r="S59" s="26">
        <v>3</v>
      </c>
      <c r="U59" s="26">
        <v>1</v>
      </c>
      <c r="X59" s="26">
        <v>1</v>
      </c>
      <c r="AC59" s="26">
        <v>2</v>
      </c>
      <c r="AD59" s="26">
        <v>1</v>
      </c>
      <c r="AF59" s="26">
        <v>1</v>
      </c>
      <c r="AH59" s="26">
        <v>1</v>
      </c>
    </row>
    <row r="60" spans="1:45" x14ac:dyDescent="0.25">
      <c r="A60" s="7" t="s">
        <v>98</v>
      </c>
      <c r="B60" s="26" t="s">
        <v>146</v>
      </c>
    </row>
    <row r="61" spans="1:45" x14ac:dyDescent="0.25">
      <c r="A61" s="7" t="s">
        <v>99</v>
      </c>
      <c r="B61" s="26" t="s">
        <v>146</v>
      </c>
    </row>
    <row r="62" spans="1:45" x14ac:dyDescent="0.25">
      <c r="A62" s="7" t="s">
        <v>100</v>
      </c>
      <c r="B62" s="26" t="s">
        <v>146</v>
      </c>
      <c r="D62" s="26">
        <v>1</v>
      </c>
      <c r="E62" s="26">
        <v>2</v>
      </c>
      <c r="F62" s="26">
        <v>1</v>
      </c>
      <c r="G62" s="26">
        <v>3</v>
      </c>
      <c r="H62" s="26">
        <v>5</v>
      </c>
      <c r="I62" s="26">
        <v>2</v>
      </c>
      <c r="J62" s="26">
        <v>3</v>
      </c>
      <c r="K62" s="26">
        <v>2</v>
      </c>
      <c r="L62" s="26">
        <v>1</v>
      </c>
      <c r="P62" s="26">
        <v>2</v>
      </c>
      <c r="Q62" s="26">
        <v>1</v>
      </c>
      <c r="R62" s="26">
        <v>1</v>
      </c>
      <c r="S62" s="26">
        <v>4</v>
      </c>
      <c r="T62" s="26">
        <v>1</v>
      </c>
      <c r="U62" s="26">
        <v>3</v>
      </c>
      <c r="V62" s="26">
        <v>1</v>
      </c>
      <c r="W62" s="26">
        <v>1</v>
      </c>
      <c r="Z62" s="26">
        <v>1</v>
      </c>
      <c r="AA62" s="26">
        <v>1</v>
      </c>
      <c r="AB62" s="26">
        <v>1</v>
      </c>
      <c r="AC62" s="26">
        <v>3</v>
      </c>
      <c r="AD62" s="26">
        <v>3</v>
      </c>
      <c r="AE62" s="26">
        <v>1</v>
      </c>
      <c r="AF62" s="26">
        <v>2</v>
      </c>
      <c r="AG62" s="26">
        <v>2</v>
      </c>
      <c r="AN62" s="26">
        <v>1</v>
      </c>
    </row>
    <row r="63" spans="1:45" x14ac:dyDescent="0.25">
      <c r="A63" s="7" t="s">
        <v>101</v>
      </c>
      <c r="B63" s="26" t="s">
        <v>146</v>
      </c>
    </row>
    <row r="64" spans="1:45" x14ac:dyDescent="0.25">
      <c r="A64" s="7" t="s">
        <v>102</v>
      </c>
      <c r="B64" s="26" t="s">
        <v>146</v>
      </c>
      <c r="L64" s="26">
        <v>1</v>
      </c>
      <c r="W64" s="26">
        <v>1</v>
      </c>
      <c r="AH64" s="26">
        <v>1</v>
      </c>
    </row>
    <row r="65" spans="1:44" x14ac:dyDescent="0.25">
      <c r="A65" s="7" t="s">
        <v>103</v>
      </c>
      <c r="B65" s="26" t="s">
        <v>146</v>
      </c>
    </row>
    <row r="66" spans="1:44" x14ac:dyDescent="0.25">
      <c r="A66" s="7" t="s">
        <v>104</v>
      </c>
      <c r="B66" s="26" t="s">
        <v>146</v>
      </c>
      <c r="D66" s="26">
        <v>1</v>
      </c>
      <c r="E66" s="26">
        <v>1</v>
      </c>
      <c r="G66" s="26">
        <v>1</v>
      </c>
      <c r="H66" s="26">
        <v>1</v>
      </c>
      <c r="P66" s="26">
        <v>1</v>
      </c>
      <c r="S66" s="26">
        <v>1</v>
      </c>
      <c r="Z66" s="26">
        <v>1</v>
      </c>
      <c r="AC66" s="26">
        <v>1</v>
      </c>
    </row>
    <row r="67" spans="1:44" x14ac:dyDescent="0.25">
      <c r="A67" s="7" t="s">
        <v>105</v>
      </c>
      <c r="B67" s="26" t="s">
        <v>146</v>
      </c>
      <c r="D67" s="26">
        <v>1</v>
      </c>
      <c r="F67" s="26">
        <v>2</v>
      </c>
      <c r="G67" s="26">
        <v>3</v>
      </c>
      <c r="H67" s="26">
        <v>2</v>
      </c>
      <c r="J67" s="26">
        <v>1</v>
      </c>
      <c r="K67" s="26">
        <v>2</v>
      </c>
      <c r="L67" s="26">
        <v>1</v>
      </c>
      <c r="M67" s="26">
        <v>1</v>
      </c>
      <c r="O67" s="26">
        <v>1</v>
      </c>
      <c r="R67" s="26">
        <v>2</v>
      </c>
      <c r="S67" s="26">
        <v>2</v>
      </c>
      <c r="U67" s="26">
        <v>1</v>
      </c>
      <c r="V67" s="26">
        <v>1</v>
      </c>
      <c r="W67" s="26">
        <v>1</v>
      </c>
      <c r="X67" s="26">
        <v>1</v>
      </c>
      <c r="Z67" s="26">
        <v>1</v>
      </c>
      <c r="AB67" s="26">
        <v>2</v>
      </c>
      <c r="AC67" s="26">
        <v>1</v>
      </c>
      <c r="AD67" s="26">
        <v>1</v>
      </c>
      <c r="AF67" s="26">
        <v>1</v>
      </c>
      <c r="AG67" s="26">
        <v>2</v>
      </c>
    </row>
    <row r="68" spans="1:44" x14ac:dyDescent="0.25">
      <c r="A68" s="7" t="s">
        <v>106</v>
      </c>
      <c r="B68" s="26" t="s">
        <v>146</v>
      </c>
      <c r="D68" s="26">
        <v>2</v>
      </c>
      <c r="E68" s="26">
        <v>2</v>
      </c>
      <c r="J68" s="26">
        <v>1</v>
      </c>
      <c r="K68" s="26">
        <v>1</v>
      </c>
      <c r="O68" s="26">
        <v>1</v>
      </c>
      <c r="P68" s="26">
        <v>2</v>
      </c>
      <c r="V68" s="26">
        <v>1</v>
      </c>
      <c r="Z68" s="26">
        <v>1</v>
      </c>
      <c r="AA68" s="26">
        <v>1</v>
      </c>
      <c r="AF68" s="26">
        <v>1</v>
      </c>
    </row>
    <row r="69" spans="1:44" x14ac:dyDescent="0.25">
      <c r="A69" s="7" t="s">
        <v>107</v>
      </c>
      <c r="B69" s="26" t="s">
        <v>146</v>
      </c>
    </row>
    <row r="70" spans="1:44" x14ac:dyDescent="0.25">
      <c r="A70" s="7" t="s">
        <v>108</v>
      </c>
      <c r="B70" s="26" t="s">
        <v>146</v>
      </c>
      <c r="E70" s="26">
        <v>2</v>
      </c>
      <c r="F70" s="26">
        <v>4</v>
      </c>
      <c r="G70" s="26">
        <v>1</v>
      </c>
      <c r="M70" s="26">
        <v>2</v>
      </c>
      <c r="Q70" s="26">
        <v>3</v>
      </c>
      <c r="R70" s="26">
        <v>1</v>
      </c>
      <c r="AA70" s="26">
        <v>2</v>
      </c>
      <c r="AB70" s="26">
        <v>2</v>
      </c>
    </row>
    <row r="71" spans="1:44" x14ac:dyDescent="0.25">
      <c r="A71" s="7" t="s">
        <v>109</v>
      </c>
      <c r="B71" s="26" t="s">
        <v>146</v>
      </c>
      <c r="D71" s="26">
        <v>7</v>
      </c>
      <c r="E71" s="26">
        <v>9</v>
      </c>
      <c r="F71" s="26">
        <v>12</v>
      </c>
      <c r="G71" s="26">
        <v>12</v>
      </c>
      <c r="H71" s="26">
        <v>13</v>
      </c>
      <c r="I71" s="26">
        <v>7</v>
      </c>
      <c r="J71" s="26">
        <v>8</v>
      </c>
      <c r="K71" s="26">
        <v>9</v>
      </c>
      <c r="L71" s="26">
        <v>5</v>
      </c>
      <c r="M71" s="26">
        <v>6</v>
      </c>
      <c r="O71" s="26">
        <v>4</v>
      </c>
      <c r="P71" s="26">
        <v>8</v>
      </c>
      <c r="Q71" s="26">
        <v>4</v>
      </c>
      <c r="R71" s="26">
        <v>9</v>
      </c>
      <c r="S71" s="26">
        <v>11</v>
      </c>
      <c r="T71" s="26">
        <v>4</v>
      </c>
      <c r="U71" s="26">
        <v>8</v>
      </c>
      <c r="V71" s="26">
        <v>5</v>
      </c>
      <c r="W71" s="26">
        <v>5</v>
      </c>
      <c r="X71" s="26">
        <v>2</v>
      </c>
      <c r="Z71" s="26">
        <v>5</v>
      </c>
      <c r="AA71" s="26">
        <v>6</v>
      </c>
      <c r="AB71" s="26">
        <v>11</v>
      </c>
      <c r="AC71" s="26">
        <v>4</v>
      </c>
      <c r="AD71" s="26">
        <v>10</v>
      </c>
      <c r="AE71" s="26">
        <v>5</v>
      </c>
      <c r="AF71" s="26">
        <v>5</v>
      </c>
      <c r="AG71" s="26">
        <v>9</v>
      </c>
      <c r="AH71" s="26">
        <v>1</v>
      </c>
      <c r="AM71" s="26">
        <v>1</v>
      </c>
    </row>
    <row r="72" spans="1:44" x14ac:dyDescent="0.25">
      <c r="A72" s="7" t="s">
        <v>110</v>
      </c>
      <c r="B72" s="26" t="s">
        <v>146</v>
      </c>
      <c r="K72" s="26">
        <v>2</v>
      </c>
      <c r="L72" s="26">
        <v>1</v>
      </c>
      <c r="M72" s="26">
        <v>1</v>
      </c>
      <c r="V72" s="26">
        <v>1</v>
      </c>
      <c r="W72" s="26">
        <v>1</v>
      </c>
      <c r="AG72" s="26">
        <v>2</v>
      </c>
    </row>
    <row r="73" spans="1:44" x14ac:dyDescent="0.25">
      <c r="A73" s="7" t="s">
        <v>111</v>
      </c>
      <c r="B73" s="26" t="s">
        <v>146</v>
      </c>
    </row>
    <row r="74" spans="1:44" x14ac:dyDescent="0.25">
      <c r="A74" s="7" t="s">
        <v>112</v>
      </c>
      <c r="B74" s="26" t="s">
        <v>146</v>
      </c>
      <c r="D74" s="26">
        <v>3</v>
      </c>
      <c r="E74" s="26">
        <v>1</v>
      </c>
      <c r="F74" s="26">
        <v>3</v>
      </c>
      <c r="G74" s="26">
        <v>3</v>
      </c>
      <c r="H74" s="26">
        <v>2</v>
      </c>
      <c r="O74" s="26">
        <v>2</v>
      </c>
      <c r="R74" s="26">
        <v>3</v>
      </c>
      <c r="S74" s="26">
        <v>2</v>
      </c>
      <c r="Z74" s="26">
        <v>1</v>
      </c>
      <c r="AB74" s="26">
        <v>2</v>
      </c>
      <c r="AD74" s="26">
        <v>2</v>
      </c>
    </row>
    <row r="75" spans="1:44" x14ac:dyDescent="0.25">
      <c r="A75" s="7" t="s">
        <v>113</v>
      </c>
      <c r="B75" s="26" t="s">
        <v>146</v>
      </c>
      <c r="D75" s="26">
        <v>2</v>
      </c>
      <c r="G75" s="26">
        <v>1</v>
      </c>
      <c r="H75" s="26">
        <v>2</v>
      </c>
      <c r="O75" s="26">
        <v>2</v>
      </c>
      <c r="S75" s="26">
        <v>2</v>
      </c>
      <c r="AC75" s="26">
        <v>1</v>
      </c>
      <c r="AD75" s="26">
        <v>1</v>
      </c>
    </row>
    <row r="76" spans="1:44" x14ac:dyDescent="0.25">
      <c r="A76" s="7" t="s">
        <v>114</v>
      </c>
      <c r="B76" s="26" t="s">
        <v>146</v>
      </c>
    </row>
    <row r="77" spans="1:44" x14ac:dyDescent="0.25">
      <c r="A77" s="7" t="s">
        <v>115</v>
      </c>
      <c r="B77" s="26" t="s">
        <v>146</v>
      </c>
      <c r="D77" s="26">
        <v>2</v>
      </c>
      <c r="E77" s="26">
        <v>5</v>
      </c>
      <c r="G77" s="26">
        <v>1</v>
      </c>
      <c r="J77" s="26">
        <v>1</v>
      </c>
      <c r="K77" s="26">
        <v>2</v>
      </c>
      <c r="P77" s="26">
        <v>5</v>
      </c>
      <c r="R77" s="26">
        <v>1</v>
      </c>
      <c r="V77" s="26">
        <v>2</v>
      </c>
      <c r="Z77" s="26">
        <v>2</v>
      </c>
      <c r="AA77" s="26">
        <v>3</v>
      </c>
      <c r="AC77" s="26">
        <v>1</v>
      </c>
      <c r="AF77" s="26">
        <v>1</v>
      </c>
      <c r="AG77" s="26">
        <v>1</v>
      </c>
      <c r="AR77" s="26">
        <v>1</v>
      </c>
    </row>
    <row r="78" spans="1:44" x14ac:dyDescent="0.25">
      <c r="A78" s="7" t="s">
        <v>116</v>
      </c>
      <c r="B78" s="26" t="s">
        <v>146</v>
      </c>
      <c r="D78" s="26">
        <v>1</v>
      </c>
      <c r="E78" s="26">
        <v>1</v>
      </c>
      <c r="P78" s="26">
        <v>1</v>
      </c>
      <c r="Z78" s="26">
        <v>1</v>
      </c>
    </row>
    <row r="79" spans="1:44" x14ac:dyDescent="0.25">
      <c r="A79" s="7" t="s">
        <v>117</v>
      </c>
      <c r="B79" s="26" t="s">
        <v>146</v>
      </c>
    </row>
    <row r="80" spans="1:44" x14ac:dyDescent="0.25">
      <c r="A80" s="7" t="s">
        <v>118</v>
      </c>
      <c r="B80" s="26" t="s">
        <v>146</v>
      </c>
    </row>
    <row r="81" spans="1:46" x14ac:dyDescent="0.25">
      <c r="A81" s="7" t="s">
        <v>119</v>
      </c>
      <c r="B81" s="26" t="s">
        <v>146</v>
      </c>
      <c r="J81" s="26">
        <v>1</v>
      </c>
      <c r="U81" s="26">
        <v>1</v>
      </c>
      <c r="AF81" s="26">
        <v>1</v>
      </c>
    </row>
    <row r="82" spans="1:46" x14ac:dyDescent="0.25">
      <c r="A82" s="7" t="s">
        <v>120</v>
      </c>
      <c r="B82" s="26" t="s">
        <v>146</v>
      </c>
      <c r="D82" s="26">
        <v>1</v>
      </c>
      <c r="E82" s="26">
        <v>1</v>
      </c>
      <c r="F82" s="26">
        <v>3</v>
      </c>
      <c r="G82" s="26">
        <v>2</v>
      </c>
      <c r="H82" s="26">
        <v>1</v>
      </c>
      <c r="L82" s="26">
        <v>1</v>
      </c>
      <c r="M82" s="26">
        <v>1</v>
      </c>
      <c r="Q82" s="26">
        <v>2</v>
      </c>
      <c r="R82" s="26">
        <v>1</v>
      </c>
      <c r="S82" s="26">
        <v>1</v>
      </c>
      <c r="X82" s="26">
        <v>1</v>
      </c>
      <c r="Z82" s="26">
        <v>1</v>
      </c>
      <c r="AB82" s="26">
        <v>2</v>
      </c>
      <c r="AC82" s="26">
        <v>1</v>
      </c>
      <c r="AH82" s="26">
        <v>1</v>
      </c>
      <c r="AN82" s="26">
        <v>1</v>
      </c>
    </row>
    <row r="83" spans="1:46" x14ac:dyDescent="0.25">
      <c r="A83" s="7" t="s">
        <v>121</v>
      </c>
      <c r="B83" s="26" t="s">
        <v>146</v>
      </c>
      <c r="D83" s="26">
        <v>19</v>
      </c>
      <c r="E83" s="26">
        <v>17</v>
      </c>
      <c r="F83" s="26">
        <v>9</v>
      </c>
      <c r="G83" s="26">
        <v>7</v>
      </c>
      <c r="H83" s="26">
        <v>9</v>
      </c>
      <c r="I83" s="26">
        <v>16</v>
      </c>
      <c r="J83" s="26">
        <v>18</v>
      </c>
      <c r="K83" s="26">
        <v>17</v>
      </c>
      <c r="L83" s="26">
        <v>14</v>
      </c>
      <c r="M83" s="26">
        <v>11</v>
      </c>
      <c r="O83" s="26">
        <v>12</v>
      </c>
      <c r="P83" s="26">
        <v>11</v>
      </c>
      <c r="Q83" s="26">
        <v>7</v>
      </c>
      <c r="R83" s="26">
        <v>5</v>
      </c>
      <c r="S83" s="26">
        <v>5</v>
      </c>
      <c r="T83" s="26">
        <v>10</v>
      </c>
      <c r="U83" s="26">
        <v>16</v>
      </c>
      <c r="V83" s="26">
        <v>11</v>
      </c>
      <c r="W83" s="26">
        <v>11</v>
      </c>
      <c r="X83" s="26">
        <v>9</v>
      </c>
      <c r="Z83" s="26">
        <v>12</v>
      </c>
      <c r="AA83" s="26">
        <v>10</v>
      </c>
      <c r="AB83" s="26">
        <v>3</v>
      </c>
      <c r="AC83" s="26">
        <v>5</v>
      </c>
      <c r="AD83" s="26">
        <v>7</v>
      </c>
      <c r="AE83" s="26">
        <v>12</v>
      </c>
      <c r="AF83" s="26">
        <v>12</v>
      </c>
      <c r="AG83" s="26">
        <v>15</v>
      </c>
      <c r="AH83" s="26">
        <v>8</v>
      </c>
      <c r="AK83" s="26">
        <v>2</v>
      </c>
      <c r="AR83" s="26">
        <v>1</v>
      </c>
    </row>
    <row r="84" spans="1:46" x14ac:dyDescent="0.25">
      <c r="A84" s="7" t="s">
        <v>122</v>
      </c>
      <c r="B84" s="26" t="s">
        <v>146</v>
      </c>
      <c r="D84" s="26">
        <v>29</v>
      </c>
      <c r="E84" s="26">
        <v>25</v>
      </c>
      <c r="F84" s="26">
        <v>22</v>
      </c>
      <c r="G84" s="26">
        <v>20</v>
      </c>
      <c r="H84" s="26">
        <v>15</v>
      </c>
      <c r="I84" s="26">
        <v>18</v>
      </c>
      <c r="J84" s="26">
        <v>23</v>
      </c>
      <c r="K84" s="26">
        <v>17</v>
      </c>
      <c r="L84" s="26">
        <v>21</v>
      </c>
      <c r="M84" s="26">
        <v>25</v>
      </c>
      <c r="O84" s="26">
        <v>21</v>
      </c>
      <c r="P84" s="26">
        <v>17</v>
      </c>
      <c r="Q84" s="26">
        <v>13</v>
      </c>
      <c r="R84" s="26">
        <v>13</v>
      </c>
      <c r="S84" s="26">
        <v>12</v>
      </c>
      <c r="T84" s="26">
        <v>13</v>
      </c>
      <c r="U84" s="26">
        <v>15</v>
      </c>
      <c r="V84" s="26">
        <v>13</v>
      </c>
      <c r="W84" s="26">
        <v>11</v>
      </c>
      <c r="X84" s="26">
        <v>20</v>
      </c>
      <c r="Z84" s="26">
        <v>21</v>
      </c>
      <c r="AA84" s="26">
        <v>17</v>
      </c>
      <c r="AB84" s="26">
        <v>14</v>
      </c>
      <c r="AC84" s="26">
        <v>11</v>
      </c>
      <c r="AD84" s="26">
        <v>8</v>
      </c>
      <c r="AE84" s="26">
        <v>15</v>
      </c>
      <c r="AF84" s="26">
        <v>18</v>
      </c>
      <c r="AG84" s="26">
        <v>9</v>
      </c>
      <c r="AH84" s="26">
        <v>17</v>
      </c>
      <c r="AL84" s="26">
        <v>1</v>
      </c>
      <c r="AM84" s="26">
        <v>1</v>
      </c>
      <c r="AO84" s="26">
        <v>1</v>
      </c>
      <c r="AT84" s="26">
        <v>1</v>
      </c>
    </row>
    <row r="85" spans="1:46" x14ac:dyDescent="0.25">
      <c r="A85" s="7" t="s">
        <v>123</v>
      </c>
      <c r="B85" s="26" t="s">
        <v>146</v>
      </c>
      <c r="D85" s="26">
        <v>3</v>
      </c>
      <c r="E85" s="26">
        <v>1</v>
      </c>
      <c r="F85" s="26">
        <v>3</v>
      </c>
      <c r="G85" s="26">
        <v>1</v>
      </c>
      <c r="H85" s="26">
        <v>2</v>
      </c>
      <c r="K85" s="26">
        <v>1</v>
      </c>
      <c r="L85" s="26">
        <v>3</v>
      </c>
      <c r="M85" s="26">
        <v>3</v>
      </c>
      <c r="O85" s="26">
        <v>2</v>
      </c>
      <c r="P85" s="26">
        <v>1</v>
      </c>
      <c r="Q85" s="26">
        <v>3</v>
      </c>
      <c r="S85" s="26">
        <v>2</v>
      </c>
      <c r="W85" s="26">
        <v>2</v>
      </c>
      <c r="X85" s="26">
        <v>1</v>
      </c>
      <c r="Z85" s="26">
        <v>2</v>
      </c>
      <c r="AB85" s="26">
        <v>3</v>
      </c>
      <c r="AC85" s="26">
        <v>1</v>
      </c>
      <c r="AD85" s="26">
        <v>1</v>
      </c>
      <c r="AG85" s="26">
        <v>1</v>
      </c>
      <c r="AH85" s="26">
        <v>2</v>
      </c>
    </row>
    <row r="86" spans="1:46" x14ac:dyDescent="0.25">
      <c r="A86" s="7" t="s">
        <v>124</v>
      </c>
      <c r="B86" s="26" t="s">
        <v>146</v>
      </c>
      <c r="D86" s="26">
        <v>3</v>
      </c>
      <c r="E86" s="26">
        <v>6</v>
      </c>
      <c r="F86" s="26">
        <v>3</v>
      </c>
      <c r="G86" s="26">
        <v>1</v>
      </c>
      <c r="H86" s="26">
        <v>1</v>
      </c>
      <c r="I86" s="26">
        <v>3</v>
      </c>
      <c r="J86" s="26">
        <v>2</v>
      </c>
      <c r="K86" s="26">
        <v>5</v>
      </c>
      <c r="L86" s="26">
        <v>5</v>
      </c>
      <c r="M86" s="26">
        <v>3</v>
      </c>
      <c r="O86" s="26">
        <v>2</v>
      </c>
      <c r="P86" s="26">
        <v>4</v>
      </c>
      <c r="Q86" s="26">
        <v>3</v>
      </c>
      <c r="R86" s="26">
        <v>1</v>
      </c>
      <c r="T86" s="26">
        <v>2</v>
      </c>
      <c r="U86" s="26">
        <v>1</v>
      </c>
      <c r="V86" s="26">
        <v>4</v>
      </c>
      <c r="W86" s="26">
        <v>3</v>
      </c>
      <c r="X86" s="26">
        <v>2</v>
      </c>
      <c r="Z86" s="26">
        <v>2</v>
      </c>
      <c r="AA86" s="26">
        <v>5</v>
      </c>
      <c r="AB86" s="26">
        <v>1</v>
      </c>
      <c r="AC86" s="26">
        <v>1</v>
      </c>
      <c r="AD86" s="26">
        <v>1</v>
      </c>
      <c r="AE86" s="26">
        <v>2</v>
      </c>
      <c r="AF86" s="26">
        <v>1</v>
      </c>
      <c r="AG86" s="26">
        <v>4</v>
      </c>
      <c r="AH86" s="26">
        <v>4</v>
      </c>
      <c r="AS86" s="26">
        <v>1</v>
      </c>
      <c r="AT86" s="26">
        <v>1</v>
      </c>
    </row>
    <row r="87" spans="1:46" x14ac:dyDescent="0.25">
      <c r="A87" s="7" t="s">
        <v>125</v>
      </c>
      <c r="B87" s="26" t="s">
        <v>146</v>
      </c>
      <c r="D87" s="26">
        <v>13</v>
      </c>
      <c r="E87" s="26">
        <v>12</v>
      </c>
      <c r="F87" s="26">
        <v>18</v>
      </c>
      <c r="G87" s="26">
        <v>19</v>
      </c>
      <c r="H87" s="26">
        <v>20</v>
      </c>
      <c r="I87" s="26">
        <v>17</v>
      </c>
      <c r="J87" s="26">
        <v>12</v>
      </c>
      <c r="K87" s="26">
        <v>14</v>
      </c>
      <c r="L87" s="26">
        <v>12</v>
      </c>
      <c r="M87" s="26">
        <v>13</v>
      </c>
      <c r="O87" s="26">
        <v>10</v>
      </c>
      <c r="P87" s="26">
        <v>8</v>
      </c>
      <c r="Q87" s="26">
        <v>10</v>
      </c>
      <c r="R87" s="26">
        <v>9</v>
      </c>
      <c r="S87" s="26">
        <v>15</v>
      </c>
      <c r="T87" s="26">
        <v>12</v>
      </c>
      <c r="U87" s="26">
        <v>8</v>
      </c>
      <c r="V87" s="26">
        <v>9</v>
      </c>
      <c r="W87" s="26">
        <v>10</v>
      </c>
      <c r="X87" s="26">
        <v>11</v>
      </c>
      <c r="Z87" s="26">
        <v>7</v>
      </c>
      <c r="AA87" s="26">
        <v>9</v>
      </c>
      <c r="AB87" s="26">
        <v>14</v>
      </c>
      <c r="AC87" s="26">
        <v>11</v>
      </c>
      <c r="AD87" s="26">
        <v>10</v>
      </c>
      <c r="AE87" s="26">
        <v>12</v>
      </c>
      <c r="AF87" s="26">
        <v>7</v>
      </c>
      <c r="AG87" s="26">
        <v>10</v>
      </c>
      <c r="AH87" s="26">
        <v>7</v>
      </c>
      <c r="AK87" s="26">
        <v>1</v>
      </c>
      <c r="AL87" s="26">
        <v>2</v>
      </c>
      <c r="AM87" s="26">
        <v>1</v>
      </c>
      <c r="AN87" s="26">
        <v>1</v>
      </c>
      <c r="AQ87" s="26">
        <v>1</v>
      </c>
      <c r="AT87" s="26">
        <v>1</v>
      </c>
    </row>
    <row r="88" spans="1:46" x14ac:dyDescent="0.25">
      <c r="A88" s="7" t="s">
        <v>126</v>
      </c>
      <c r="B88" s="26" t="s">
        <v>146</v>
      </c>
      <c r="D88" s="26">
        <v>13</v>
      </c>
      <c r="E88" s="26">
        <v>16</v>
      </c>
      <c r="F88" s="26">
        <v>6</v>
      </c>
      <c r="G88" s="26">
        <v>6</v>
      </c>
      <c r="H88" s="26">
        <v>7</v>
      </c>
      <c r="I88" s="26">
        <v>5</v>
      </c>
      <c r="J88" s="26">
        <v>5</v>
      </c>
      <c r="K88" s="26">
        <v>3</v>
      </c>
      <c r="L88" s="26">
        <v>9</v>
      </c>
      <c r="M88" s="26">
        <v>14</v>
      </c>
      <c r="O88" s="26">
        <v>7</v>
      </c>
      <c r="P88" s="26">
        <v>12</v>
      </c>
      <c r="Q88" s="26">
        <v>6</v>
      </c>
      <c r="R88" s="26">
        <v>3</v>
      </c>
      <c r="S88" s="26">
        <v>6</v>
      </c>
      <c r="T88" s="26">
        <v>3</v>
      </c>
      <c r="U88" s="26">
        <v>2</v>
      </c>
      <c r="V88" s="26">
        <v>3</v>
      </c>
      <c r="W88" s="26">
        <v>7</v>
      </c>
      <c r="X88" s="26">
        <v>8</v>
      </c>
      <c r="Z88" s="26">
        <v>11</v>
      </c>
      <c r="AA88" s="26">
        <v>10</v>
      </c>
      <c r="AB88" s="26">
        <v>2</v>
      </c>
      <c r="AC88" s="26">
        <v>6</v>
      </c>
      <c r="AD88" s="26">
        <v>4</v>
      </c>
      <c r="AE88" s="26">
        <v>4</v>
      </c>
      <c r="AF88" s="26">
        <v>3</v>
      </c>
      <c r="AH88" s="26">
        <v>9</v>
      </c>
    </row>
    <row r="89" spans="1:46" x14ac:dyDescent="0.25">
      <c r="A89" s="7" t="s">
        <v>127</v>
      </c>
      <c r="B89" s="26" t="s">
        <v>146</v>
      </c>
      <c r="D89" s="26">
        <v>19</v>
      </c>
      <c r="E89" s="26">
        <v>16</v>
      </c>
      <c r="F89" s="26">
        <v>16</v>
      </c>
      <c r="G89" s="26">
        <v>19</v>
      </c>
      <c r="H89" s="26">
        <v>17</v>
      </c>
      <c r="I89" s="26">
        <v>13</v>
      </c>
      <c r="J89" s="26">
        <v>14</v>
      </c>
      <c r="K89" s="26">
        <v>9</v>
      </c>
      <c r="L89" s="26">
        <v>9</v>
      </c>
      <c r="M89" s="26">
        <v>10</v>
      </c>
      <c r="O89" s="26">
        <v>14</v>
      </c>
      <c r="P89" s="26">
        <v>8</v>
      </c>
      <c r="Q89" s="26">
        <v>10</v>
      </c>
      <c r="R89" s="26">
        <v>14</v>
      </c>
      <c r="S89" s="26">
        <v>11</v>
      </c>
      <c r="T89" s="26">
        <v>10</v>
      </c>
      <c r="U89" s="26">
        <v>10</v>
      </c>
      <c r="V89" s="26">
        <v>5</v>
      </c>
      <c r="W89" s="26">
        <v>5</v>
      </c>
      <c r="X89" s="26">
        <v>7</v>
      </c>
      <c r="Z89" s="26">
        <v>13</v>
      </c>
      <c r="AA89" s="26">
        <v>11</v>
      </c>
      <c r="AB89" s="26">
        <v>8</v>
      </c>
      <c r="AC89" s="26">
        <v>13</v>
      </c>
      <c r="AD89" s="26">
        <v>12</v>
      </c>
      <c r="AE89" s="26">
        <v>7</v>
      </c>
      <c r="AF89" s="26">
        <v>11</v>
      </c>
      <c r="AG89" s="26">
        <v>5</v>
      </c>
      <c r="AH89" s="26">
        <v>5</v>
      </c>
      <c r="AK89" s="26">
        <v>2</v>
      </c>
      <c r="AM89" s="26">
        <v>1</v>
      </c>
      <c r="AN89" s="26">
        <v>2</v>
      </c>
      <c r="AO89" s="26">
        <v>2</v>
      </c>
      <c r="AR89" s="26">
        <v>1</v>
      </c>
    </row>
    <row r="90" spans="1:46" x14ac:dyDescent="0.25">
      <c r="A90" s="7" t="s">
        <v>128</v>
      </c>
      <c r="B90" s="26" t="s">
        <v>146</v>
      </c>
      <c r="D90" s="26">
        <v>13</v>
      </c>
      <c r="E90" s="26">
        <v>9</v>
      </c>
      <c r="F90" s="26">
        <v>11</v>
      </c>
      <c r="G90" s="26">
        <v>9</v>
      </c>
      <c r="H90" s="26">
        <v>11</v>
      </c>
      <c r="I90" s="26">
        <v>6</v>
      </c>
      <c r="J90" s="26">
        <v>8</v>
      </c>
      <c r="K90" s="26">
        <v>13</v>
      </c>
      <c r="L90" s="26">
        <v>11</v>
      </c>
      <c r="M90" s="26">
        <v>5</v>
      </c>
      <c r="O90" s="26">
        <v>7</v>
      </c>
      <c r="P90" s="26">
        <v>7</v>
      </c>
      <c r="Q90" s="26">
        <v>6</v>
      </c>
      <c r="R90" s="26">
        <v>7</v>
      </c>
      <c r="S90" s="26">
        <v>6</v>
      </c>
      <c r="T90" s="26">
        <v>6</v>
      </c>
      <c r="U90" s="26">
        <v>2</v>
      </c>
      <c r="V90" s="26">
        <v>7</v>
      </c>
      <c r="W90" s="26">
        <v>9</v>
      </c>
      <c r="X90" s="26">
        <v>4</v>
      </c>
      <c r="Z90" s="26">
        <v>9</v>
      </c>
      <c r="AA90" s="26">
        <v>3</v>
      </c>
      <c r="AB90" s="26">
        <v>9</v>
      </c>
      <c r="AC90" s="26">
        <v>4</v>
      </c>
      <c r="AD90" s="26">
        <v>9</v>
      </c>
      <c r="AE90" s="26">
        <v>1</v>
      </c>
      <c r="AF90" s="26">
        <v>8</v>
      </c>
      <c r="AG90" s="26">
        <v>7</v>
      </c>
      <c r="AH90" s="26">
        <v>5</v>
      </c>
      <c r="AO90" s="26">
        <v>1</v>
      </c>
      <c r="AQ90" s="26">
        <v>1</v>
      </c>
      <c r="AS90" s="26">
        <v>1</v>
      </c>
    </row>
    <row r="91" spans="1:46" x14ac:dyDescent="0.25">
      <c r="A91" s="7" t="s">
        <v>129</v>
      </c>
      <c r="B91" s="26" t="s">
        <v>146</v>
      </c>
      <c r="D91" s="26">
        <v>23</v>
      </c>
      <c r="E91" s="26">
        <v>27</v>
      </c>
      <c r="F91" s="26">
        <v>21</v>
      </c>
      <c r="G91" s="26">
        <v>12</v>
      </c>
      <c r="H91" s="26">
        <v>14</v>
      </c>
      <c r="I91" s="26">
        <v>6</v>
      </c>
      <c r="J91" s="26">
        <v>8</v>
      </c>
      <c r="K91" s="26">
        <v>10</v>
      </c>
      <c r="L91" s="26">
        <v>10</v>
      </c>
      <c r="M91" s="26">
        <v>9</v>
      </c>
      <c r="O91" s="26">
        <v>13</v>
      </c>
      <c r="P91" s="26">
        <v>18</v>
      </c>
      <c r="Q91" s="26">
        <v>17</v>
      </c>
      <c r="R91" s="26">
        <v>8</v>
      </c>
      <c r="S91" s="26">
        <v>12</v>
      </c>
      <c r="T91" s="26">
        <v>3</v>
      </c>
      <c r="U91" s="26">
        <v>2</v>
      </c>
      <c r="V91" s="26">
        <v>7</v>
      </c>
      <c r="W91" s="26">
        <v>6</v>
      </c>
      <c r="X91" s="26">
        <v>6</v>
      </c>
      <c r="Z91" s="26">
        <v>13</v>
      </c>
      <c r="AA91" s="26">
        <v>17</v>
      </c>
      <c r="AB91" s="26">
        <v>12</v>
      </c>
      <c r="AC91" s="26">
        <v>8</v>
      </c>
      <c r="AD91" s="26">
        <v>10</v>
      </c>
      <c r="AE91" s="26">
        <v>4</v>
      </c>
      <c r="AF91" s="26">
        <v>5</v>
      </c>
      <c r="AG91" s="26">
        <v>4</v>
      </c>
      <c r="AH91" s="26">
        <v>7</v>
      </c>
    </row>
    <row r="92" spans="1:46" x14ac:dyDescent="0.25">
      <c r="A92" s="7" t="s">
        <v>130</v>
      </c>
      <c r="B92" s="26" t="s">
        <v>146</v>
      </c>
      <c r="D92" s="26">
        <v>11</v>
      </c>
      <c r="E92" s="26">
        <v>6</v>
      </c>
      <c r="F92" s="26">
        <v>9</v>
      </c>
      <c r="G92" s="26">
        <v>7</v>
      </c>
      <c r="H92" s="26">
        <v>10</v>
      </c>
      <c r="I92" s="26">
        <v>9</v>
      </c>
      <c r="J92" s="26">
        <v>7</v>
      </c>
      <c r="K92" s="26">
        <v>10</v>
      </c>
      <c r="L92" s="26">
        <v>9</v>
      </c>
      <c r="M92" s="26">
        <v>8</v>
      </c>
      <c r="O92" s="26">
        <v>8</v>
      </c>
      <c r="P92" s="26">
        <v>5</v>
      </c>
      <c r="Q92" s="26">
        <v>6</v>
      </c>
      <c r="R92" s="26">
        <v>4</v>
      </c>
      <c r="S92" s="26">
        <v>6</v>
      </c>
      <c r="T92" s="26">
        <v>7</v>
      </c>
      <c r="U92" s="26">
        <v>2</v>
      </c>
      <c r="V92" s="26">
        <v>8</v>
      </c>
      <c r="W92" s="26">
        <v>6</v>
      </c>
      <c r="X92" s="26">
        <v>6</v>
      </c>
      <c r="Z92" s="26">
        <v>8</v>
      </c>
      <c r="AA92" s="26">
        <v>3</v>
      </c>
      <c r="AB92" s="26">
        <v>8</v>
      </c>
      <c r="AC92" s="26">
        <v>4</v>
      </c>
      <c r="AD92" s="26">
        <v>7</v>
      </c>
      <c r="AE92" s="26">
        <v>5</v>
      </c>
      <c r="AF92" s="26">
        <v>5</v>
      </c>
      <c r="AG92" s="26">
        <v>5</v>
      </c>
      <c r="AH92" s="26">
        <v>7</v>
      </c>
      <c r="AO92" s="26">
        <v>2</v>
      </c>
      <c r="AP92" s="26">
        <v>1</v>
      </c>
    </row>
    <row r="93" spans="1:46" x14ac:dyDescent="0.25">
      <c r="A93" s="7" t="s">
        <v>131</v>
      </c>
      <c r="B93" s="26" t="s">
        <v>146</v>
      </c>
      <c r="D93" s="26">
        <v>9</v>
      </c>
      <c r="E93" s="26">
        <v>14</v>
      </c>
      <c r="F93" s="26">
        <v>10</v>
      </c>
      <c r="G93" s="26">
        <v>15</v>
      </c>
      <c r="H93" s="26">
        <v>14</v>
      </c>
      <c r="I93" s="26">
        <v>10</v>
      </c>
      <c r="J93" s="26">
        <v>10</v>
      </c>
      <c r="K93" s="26">
        <v>10</v>
      </c>
      <c r="L93" s="26">
        <v>9</v>
      </c>
      <c r="M93" s="26">
        <v>13</v>
      </c>
      <c r="O93" s="26">
        <v>2</v>
      </c>
      <c r="P93" s="26">
        <v>9</v>
      </c>
      <c r="Q93" s="26">
        <v>4</v>
      </c>
      <c r="R93" s="26">
        <v>9</v>
      </c>
      <c r="S93" s="26">
        <v>9</v>
      </c>
      <c r="T93" s="26">
        <v>6</v>
      </c>
      <c r="U93" s="26">
        <v>7</v>
      </c>
      <c r="V93" s="26">
        <v>7</v>
      </c>
      <c r="W93" s="26">
        <v>6</v>
      </c>
      <c r="X93" s="26">
        <v>8</v>
      </c>
      <c r="Z93" s="26">
        <v>7</v>
      </c>
      <c r="AA93" s="26">
        <v>7</v>
      </c>
      <c r="AB93" s="26">
        <v>5</v>
      </c>
      <c r="AC93" s="26">
        <v>9</v>
      </c>
      <c r="AD93" s="26">
        <v>8</v>
      </c>
      <c r="AE93" s="26">
        <v>5</v>
      </c>
      <c r="AF93" s="26">
        <v>6</v>
      </c>
      <c r="AG93" s="26">
        <v>7</v>
      </c>
      <c r="AH93" s="26">
        <v>6</v>
      </c>
      <c r="AL93" s="26">
        <v>1</v>
      </c>
      <c r="AN93" s="26">
        <v>1</v>
      </c>
      <c r="AP93" s="26">
        <v>1</v>
      </c>
      <c r="AS93" s="26">
        <v>1</v>
      </c>
      <c r="AT93" s="26">
        <v>1</v>
      </c>
    </row>
    <row r="94" spans="1:46" x14ac:dyDescent="0.25">
      <c r="A94" s="9" t="s">
        <v>132</v>
      </c>
      <c r="B94" s="26" t="s">
        <v>146</v>
      </c>
      <c r="D94" s="26">
        <v>7</v>
      </c>
      <c r="E94" s="26">
        <v>13</v>
      </c>
      <c r="F94" s="26">
        <v>10</v>
      </c>
      <c r="G94" s="26">
        <v>17</v>
      </c>
      <c r="H94" s="26">
        <v>10</v>
      </c>
      <c r="I94" s="26">
        <v>8</v>
      </c>
      <c r="J94" s="26">
        <v>7</v>
      </c>
      <c r="K94" s="26">
        <v>6</v>
      </c>
      <c r="L94" s="26">
        <v>6</v>
      </c>
      <c r="M94" s="26">
        <v>5</v>
      </c>
      <c r="O94" s="26">
        <v>4</v>
      </c>
      <c r="P94" s="26">
        <v>9</v>
      </c>
      <c r="Q94" s="26">
        <v>7</v>
      </c>
      <c r="R94" s="26">
        <v>12</v>
      </c>
      <c r="S94" s="26">
        <v>7</v>
      </c>
      <c r="T94" s="26">
        <v>5</v>
      </c>
      <c r="U94" s="26">
        <v>4</v>
      </c>
      <c r="V94" s="26">
        <v>4</v>
      </c>
      <c r="W94" s="26">
        <v>3</v>
      </c>
      <c r="X94" s="26">
        <v>5</v>
      </c>
      <c r="Z94" s="26">
        <v>4</v>
      </c>
      <c r="AA94" s="26">
        <v>10</v>
      </c>
      <c r="AB94" s="26">
        <v>6</v>
      </c>
      <c r="AC94" s="26">
        <v>14</v>
      </c>
      <c r="AD94" s="26">
        <v>5</v>
      </c>
      <c r="AE94" s="26">
        <v>5</v>
      </c>
      <c r="AF94" s="26">
        <v>4</v>
      </c>
      <c r="AG94" s="26">
        <v>3</v>
      </c>
      <c r="AH94" s="26">
        <v>4</v>
      </c>
      <c r="AR94" s="26">
        <v>1</v>
      </c>
    </row>
    <row r="95" spans="1:46" x14ac:dyDescent="0.25">
      <c r="A95" s="7" t="s">
        <v>133</v>
      </c>
      <c r="B95" s="26" t="s">
        <v>146</v>
      </c>
    </row>
    <row r="96" spans="1:46" x14ac:dyDescent="0.25">
      <c r="A96" s="7" t="s">
        <v>134</v>
      </c>
      <c r="B96" s="26" t="s">
        <v>146</v>
      </c>
    </row>
    <row r="97" spans="1:46" x14ac:dyDescent="0.25">
      <c r="A97" s="7" t="s">
        <v>135</v>
      </c>
      <c r="B97" s="26" t="s">
        <v>146</v>
      </c>
      <c r="D97" s="26">
        <v>6</v>
      </c>
      <c r="E97" s="26">
        <v>10</v>
      </c>
      <c r="F97" s="26">
        <v>6</v>
      </c>
      <c r="G97" s="26">
        <v>7</v>
      </c>
      <c r="H97" s="26">
        <v>10</v>
      </c>
      <c r="J97" s="26">
        <v>2</v>
      </c>
      <c r="K97" s="26">
        <v>2</v>
      </c>
      <c r="L97" s="26">
        <v>2</v>
      </c>
      <c r="M97" s="26">
        <v>3</v>
      </c>
      <c r="O97" s="26">
        <v>1</v>
      </c>
      <c r="P97" s="26">
        <v>6</v>
      </c>
      <c r="Q97" s="26">
        <v>4</v>
      </c>
      <c r="R97" s="26">
        <v>3</v>
      </c>
      <c r="S97" s="26">
        <v>10</v>
      </c>
      <c r="U97" s="26">
        <v>2</v>
      </c>
      <c r="V97" s="26">
        <v>2</v>
      </c>
      <c r="X97" s="26">
        <v>3</v>
      </c>
      <c r="Z97" s="26">
        <v>6</v>
      </c>
      <c r="AA97" s="26">
        <v>5</v>
      </c>
      <c r="AB97" s="26">
        <v>2</v>
      </c>
      <c r="AC97" s="26">
        <v>5</v>
      </c>
      <c r="AD97" s="26">
        <v>6</v>
      </c>
      <c r="AF97" s="26">
        <v>2</v>
      </c>
      <c r="AG97" s="26">
        <v>2</v>
      </c>
      <c r="AH97" s="26">
        <v>2</v>
      </c>
    </row>
    <row r="98" spans="1:46" x14ac:dyDescent="0.25">
      <c r="A98" s="7" t="s">
        <v>136</v>
      </c>
      <c r="B98" s="26" t="s">
        <v>146</v>
      </c>
      <c r="D98" s="26">
        <v>4</v>
      </c>
      <c r="E98" s="26">
        <v>6</v>
      </c>
      <c r="F98" s="26">
        <v>7</v>
      </c>
      <c r="G98" s="26">
        <v>13</v>
      </c>
      <c r="H98" s="26">
        <v>3</v>
      </c>
      <c r="I98" s="26">
        <v>2</v>
      </c>
      <c r="J98" s="26">
        <v>5</v>
      </c>
      <c r="K98" s="26">
        <v>9</v>
      </c>
      <c r="L98" s="26">
        <v>4</v>
      </c>
      <c r="M98" s="26">
        <v>3</v>
      </c>
      <c r="O98" s="26">
        <v>3</v>
      </c>
      <c r="P98" s="26">
        <v>3</v>
      </c>
      <c r="Q98" s="26">
        <v>6</v>
      </c>
      <c r="R98" s="26">
        <v>12</v>
      </c>
      <c r="S98" s="26">
        <v>2</v>
      </c>
      <c r="T98" s="26">
        <v>2</v>
      </c>
      <c r="U98" s="26">
        <v>1</v>
      </c>
      <c r="V98" s="26">
        <v>6</v>
      </c>
      <c r="W98" s="26">
        <v>4</v>
      </c>
      <c r="X98" s="26">
        <v>2</v>
      </c>
      <c r="Z98" s="26">
        <v>4</v>
      </c>
      <c r="AA98" s="26">
        <v>5</v>
      </c>
      <c r="AB98" s="26">
        <v>4</v>
      </c>
      <c r="AC98" s="26">
        <v>12</v>
      </c>
      <c r="AD98" s="26">
        <v>2</v>
      </c>
      <c r="AE98" s="26">
        <v>1</v>
      </c>
      <c r="AF98" s="26">
        <v>5</v>
      </c>
      <c r="AG98" s="26">
        <v>5</v>
      </c>
      <c r="AH98" s="26">
        <v>1</v>
      </c>
      <c r="AM98" s="26">
        <v>1</v>
      </c>
      <c r="AN98" s="26">
        <v>1</v>
      </c>
    </row>
    <row r="99" spans="1:46" x14ac:dyDescent="0.25">
      <c r="A99" s="7" t="s">
        <v>137</v>
      </c>
      <c r="B99" s="26" t="s">
        <v>146</v>
      </c>
    </row>
    <row r="100" spans="1:46" x14ac:dyDescent="0.25">
      <c r="A100" s="7" t="s">
        <v>138</v>
      </c>
      <c r="B100" s="26" t="s">
        <v>146</v>
      </c>
      <c r="D100" s="26">
        <v>3</v>
      </c>
      <c r="E100" s="26">
        <v>2</v>
      </c>
      <c r="O100" s="26">
        <v>2</v>
      </c>
      <c r="P100" s="26">
        <v>2</v>
      </c>
      <c r="Z100" s="26">
        <v>3</v>
      </c>
      <c r="AA100" s="26">
        <v>1</v>
      </c>
    </row>
    <row r="101" spans="1:46" x14ac:dyDescent="0.25">
      <c r="A101" s="7" t="s">
        <v>139</v>
      </c>
      <c r="B101" s="26" t="s">
        <v>146</v>
      </c>
    </row>
    <row r="102" spans="1:46" x14ac:dyDescent="0.25">
      <c r="A102" s="7" t="s">
        <v>140</v>
      </c>
      <c r="B102" s="26" t="s">
        <v>146</v>
      </c>
      <c r="E102" s="26">
        <v>1</v>
      </c>
      <c r="I102" s="26">
        <v>1</v>
      </c>
      <c r="P102" s="26">
        <v>1</v>
      </c>
      <c r="T102" s="26">
        <v>1</v>
      </c>
      <c r="AA102" s="26">
        <v>1</v>
      </c>
      <c r="AE102" s="26">
        <v>1</v>
      </c>
    </row>
    <row r="103" spans="1:46" x14ac:dyDescent="0.25">
      <c r="A103" s="7" t="s">
        <v>141</v>
      </c>
      <c r="B103" s="26" t="s">
        <v>146</v>
      </c>
      <c r="D103" s="26">
        <v>11</v>
      </c>
      <c r="E103" s="26">
        <v>7</v>
      </c>
      <c r="F103" s="26">
        <v>8</v>
      </c>
      <c r="G103" s="26">
        <v>6</v>
      </c>
      <c r="H103" s="26">
        <v>5</v>
      </c>
      <c r="I103" s="26">
        <v>9</v>
      </c>
      <c r="J103" s="26">
        <v>8</v>
      </c>
      <c r="K103" s="26">
        <v>7</v>
      </c>
      <c r="L103" s="26">
        <v>7</v>
      </c>
      <c r="M103" s="26">
        <v>10</v>
      </c>
      <c r="O103" s="26">
        <v>7</v>
      </c>
      <c r="P103" s="26">
        <v>5</v>
      </c>
      <c r="Q103" s="26">
        <v>5</v>
      </c>
      <c r="R103" s="26">
        <v>4</v>
      </c>
      <c r="S103" s="26">
        <v>3</v>
      </c>
      <c r="T103" s="26">
        <v>4</v>
      </c>
      <c r="U103" s="26">
        <v>6</v>
      </c>
      <c r="V103" s="26">
        <v>4</v>
      </c>
      <c r="W103" s="26">
        <v>6</v>
      </c>
      <c r="X103" s="26">
        <v>6</v>
      </c>
      <c r="Z103" s="26">
        <v>4</v>
      </c>
      <c r="AA103" s="26">
        <v>3</v>
      </c>
      <c r="AB103" s="26">
        <v>6</v>
      </c>
      <c r="AC103" s="26">
        <v>3</v>
      </c>
      <c r="AD103" s="26">
        <v>3</v>
      </c>
      <c r="AE103" s="26">
        <v>7</v>
      </c>
      <c r="AF103" s="26">
        <v>3</v>
      </c>
      <c r="AG103" s="26">
        <v>5</v>
      </c>
      <c r="AH103" s="26">
        <v>4</v>
      </c>
      <c r="AO103" s="26">
        <v>1</v>
      </c>
      <c r="AT103" s="26">
        <v>1</v>
      </c>
    </row>
    <row r="104" spans="1:46" x14ac:dyDescent="0.25">
      <c r="A104" s="7" t="s">
        <v>142</v>
      </c>
      <c r="B104" s="26" t="s">
        <v>146</v>
      </c>
      <c r="K104" s="26">
        <v>1</v>
      </c>
      <c r="L104" s="26">
        <v>1</v>
      </c>
      <c r="W104" s="26">
        <v>1</v>
      </c>
      <c r="AG104" s="26">
        <v>1</v>
      </c>
    </row>
    <row r="105" spans="1:46" x14ac:dyDescent="0.25">
      <c r="A105" s="7" t="s">
        <v>143</v>
      </c>
      <c r="B105" s="26" t="s">
        <v>146</v>
      </c>
      <c r="E105" s="26">
        <v>1</v>
      </c>
      <c r="P105" s="26">
        <v>1</v>
      </c>
      <c r="AA105" s="26">
        <v>1</v>
      </c>
    </row>
    <row r="106" spans="1:46" x14ac:dyDescent="0.25">
      <c r="A106" s="7" t="s">
        <v>144</v>
      </c>
      <c r="B106" s="26" t="s">
        <v>146</v>
      </c>
      <c r="D106" s="26">
        <v>10</v>
      </c>
      <c r="E106" s="26">
        <v>12</v>
      </c>
      <c r="F106" s="26">
        <v>11</v>
      </c>
      <c r="G106" s="26">
        <v>10</v>
      </c>
      <c r="H106" s="26">
        <v>9</v>
      </c>
      <c r="I106" s="26">
        <v>15</v>
      </c>
      <c r="J106" s="26">
        <v>13</v>
      </c>
      <c r="K106" s="26">
        <v>15</v>
      </c>
      <c r="L106" s="26">
        <v>7</v>
      </c>
      <c r="M106" s="26">
        <v>5</v>
      </c>
      <c r="O106" s="26">
        <v>6</v>
      </c>
      <c r="P106" s="26">
        <v>10</v>
      </c>
      <c r="Q106" s="26">
        <v>7</v>
      </c>
      <c r="R106" s="26">
        <v>7</v>
      </c>
      <c r="S106" s="26">
        <v>5</v>
      </c>
      <c r="T106" s="26">
        <v>11</v>
      </c>
      <c r="U106" s="26">
        <v>7</v>
      </c>
      <c r="V106" s="26">
        <v>12</v>
      </c>
      <c r="W106" s="26">
        <v>7</v>
      </c>
      <c r="X106" s="26">
        <v>4</v>
      </c>
      <c r="Z106" s="26">
        <v>6</v>
      </c>
      <c r="AA106" s="26">
        <v>8</v>
      </c>
      <c r="AB106" s="26">
        <v>9</v>
      </c>
      <c r="AC106" s="26">
        <v>6</v>
      </c>
      <c r="AD106" s="26">
        <v>6</v>
      </c>
      <c r="AE106" s="26">
        <v>11</v>
      </c>
      <c r="AF106" s="26">
        <v>9</v>
      </c>
      <c r="AG106" s="26">
        <v>9</v>
      </c>
      <c r="AH106" s="26">
        <v>4</v>
      </c>
      <c r="AN106" s="26">
        <v>1</v>
      </c>
      <c r="AP106" s="26">
        <v>1</v>
      </c>
    </row>
    <row r="107" spans="1:46" x14ac:dyDescent="0.25">
      <c r="A107" s="7" t="s">
        <v>41</v>
      </c>
      <c r="B107" s="26" t="s">
        <v>147</v>
      </c>
      <c r="D107" s="26">
        <v>6</v>
      </c>
      <c r="E107" s="26">
        <v>10</v>
      </c>
      <c r="F107" s="26">
        <v>13</v>
      </c>
      <c r="G107" s="26">
        <v>12</v>
      </c>
      <c r="H107" s="26">
        <v>9</v>
      </c>
      <c r="I107" s="26">
        <v>9</v>
      </c>
      <c r="J107" s="26">
        <v>10</v>
      </c>
      <c r="K107" s="26">
        <v>8</v>
      </c>
      <c r="L107" s="26">
        <v>6</v>
      </c>
      <c r="M107" s="26">
        <v>10</v>
      </c>
      <c r="O107" s="10">
        <v>2</v>
      </c>
      <c r="P107" s="10">
        <v>5</v>
      </c>
      <c r="Q107" s="10">
        <v>7</v>
      </c>
      <c r="R107" s="10">
        <v>8</v>
      </c>
      <c r="S107" s="10">
        <v>6</v>
      </c>
      <c r="T107" s="10">
        <v>5</v>
      </c>
      <c r="U107" s="10">
        <v>6</v>
      </c>
      <c r="V107" s="10">
        <v>6</v>
      </c>
      <c r="W107" s="10">
        <v>3</v>
      </c>
      <c r="X107" s="10">
        <v>5</v>
      </c>
      <c r="Z107" s="10">
        <v>4</v>
      </c>
      <c r="AA107" s="10">
        <v>6</v>
      </c>
      <c r="AB107" s="10">
        <v>8</v>
      </c>
      <c r="AC107" s="10">
        <v>6</v>
      </c>
      <c r="AD107" s="10">
        <v>5</v>
      </c>
      <c r="AE107" s="10">
        <v>6</v>
      </c>
      <c r="AF107" s="10">
        <v>6</v>
      </c>
      <c r="AG107" s="10">
        <v>4</v>
      </c>
      <c r="AH107" s="10">
        <v>4</v>
      </c>
      <c r="AI107" s="10">
        <v>7</v>
      </c>
      <c r="AK107" s="10"/>
      <c r="AL107" s="10"/>
      <c r="AM107" s="10">
        <v>1</v>
      </c>
      <c r="AN107" s="10"/>
      <c r="AO107" s="10"/>
      <c r="AP107" s="10">
        <v>1</v>
      </c>
      <c r="AQ107" s="10">
        <v>1</v>
      </c>
      <c r="AR107" s="10"/>
      <c r="AS107" s="10"/>
      <c r="AT107" s="10"/>
    </row>
    <row r="108" spans="1:46" x14ac:dyDescent="0.25">
      <c r="A108" s="7" t="s">
        <v>42</v>
      </c>
      <c r="B108" s="26" t="s">
        <v>147</v>
      </c>
      <c r="D108" s="26">
        <v>2</v>
      </c>
      <c r="E108" s="26">
        <v>3</v>
      </c>
      <c r="F108" s="26">
        <v>4</v>
      </c>
      <c r="G108" s="26">
        <v>1</v>
      </c>
      <c r="I108" s="26">
        <v>2</v>
      </c>
      <c r="J108" s="26">
        <v>7</v>
      </c>
      <c r="K108" s="26">
        <v>10</v>
      </c>
      <c r="L108" s="26">
        <v>5</v>
      </c>
      <c r="M108" s="26">
        <v>1</v>
      </c>
      <c r="O108" s="26">
        <v>2</v>
      </c>
      <c r="P108" s="26">
        <v>1</v>
      </c>
      <c r="Q108" s="26">
        <v>3</v>
      </c>
      <c r="R108" s="26">
        <v>1</v>
      </c>
      <c r="T108" s="26">
        <v>1</v>
      </c>
      <c r="U108" s="26">
        <v>1</v>
      </c>
      <c r="V108" s="26">
        <v>6</v>
      </c>
      <c r="W108" s="26">
        <v>5</v>
      </c>
      <c r="X108" s="26">
        <v>1</v>
      </c>
      <c r="Z108" s="26">
        <v>1</v>
      </c>
      <c r="AA108" s="26">
        <v>3</v>
      </c>
      <c r="AB108" s="26">
        <v>2</v>
      </c>
      <c r="AE108" s="26">
        <v>2</v>
      </c>
      <c r="AF108" s="26">
        <v>6</v>
      </c>
      <c r="AG108" s="26">
        <v>4</v>
      </c>
      <c r="AH108" s="26">
        <v>1</v>
      </c>
      <c r="AI108" s="26">
        <v>1</v>
      </c>
    </row>
    <row r="109" spans="1:46" x14ac:dyDescent="0.25">
      <c r="A109" s="7" t="s">
        <v>43</v>
      </c>
      <c r="B109" s="26" t="s">
        <v>147</v>
      </c>
      <c r="H109" s="26">
        <v>1</v>
      </c>
      <c r="I109" s="26">
        <v>1</v>
      </c>
      <c r="T109" s="26">
        <v>1</v>
      </c>
      <c r="AD109" s="26">
        <v>1</v>
      </c>
    </row>
    <row r="110" spans="1:46" x14ac:dyDescent="0.25">
      <c r="A110" s="7" t="s">
        <v>44</v>
      </c>
      <c r="B110" s="26" t="s">
        <v>147</v>
      </c>
      <c r="D110" s="26">
        <v>60</v>
      </c>
      <c r="E110" s="26">
        <v>69</v>
      </c>
      <c r="F110" s="26">
        <v>65</v>
      </c>
      <c r="G110" s="26">
        <v>63</v>
      </c>
      <c r="H110" s="26">
        <v>59</v>
      </c>
      <c r="I110" s="26">
        <v>43</v>
      </c>
      <c r="J110" s="26">
        <v>38</v>
      </c>
      <c r="K110" s="26">
        <v>54</v>
      </c>
      <c r="L110" s="26">
        <v>54</v>
      </c>
      <c r="M110" s="26">
        <v>53</v>
      </c>
      <c r="O110" s="26">
        <v>35</v>
      </c>
      <c r="P110" s="26">
        <v>45</v>
      </c>
      <c r="Q110" s="26">
        <v>40</v>
      </c>
      <c r="R110" s="26">
        <v>37</v>
      </c>
      <c r="S110" s="26">
        <v>40</v>
      </c>
      <c r="T110" s="26">
        <v>28</v>
      </c>
      <c r="U110" s="26">
        <v>24</v>
      </c>
      <c r="V110" s="26">
        <v>29</v>
      </c>
      <c r="W110" s="26">
        <v>32</v>
      </c>
      <c r="X110" s="26">
        <v>28</v>
      </c>
      <c r="Z110" s="26">
        <v>40</v>
      </c>
      <c r="AA110" s="26">
        <v>44</v>
      </c>
      <c r="AB110" s="26">
        <v>41</v>
      </c>
      <c r="AC110" s="26">
        <v>38</v>
      </c>
      <c r="AD110" s="26">
        <v>33</v>
      </c>
      <c r="AE110" s="26">
        <v>24</v>
      </c>
      <c r="AF110" s="26">
        <v>23</v>
      </c>
      <c r="AG110" s="26">
        <v>40</v>
      </c>
      <c r="AH110" s="26">
        <v>29</v>
      </c>
      <c r="AI110" s="26">
        <v>31</v>
      </c>
      <c r="AK110" s="26">
        <v>1</v>
      </c>
      <c r="AL110" s="26">
        <v>1</v>
      </c>
      <c r="AM110" s="26">
        <v>2</v>
      </c>
      <c r="AN110" s="26">
        <v>2</v>
      </c>
      <c r="AO110" s="26">
        <v>3</v>
      </c>
      <c r="AP110" s="26">
        <v>1</v>
      </c>
      <c r="AQ110" s="26">
        <v>1</v>
      </c>
      <c r="AS110" s="26">
        <v>3</v>
      </c>
      <c r="AT110" s="26">
        <v>1</v>
      </c>
    </row>
    <row r="111" spans="1:46" x14ac:dyDescent="0.25">
      <c r="A111" s="7" t="s">
        <v>45</v>
      </c>
      <c r="B111" s="26" t="s">
        <v>147</v>
      </c>
      <c r="D111" s="26">
        <v>27</v>
      </c>
      <c r="E111" s="26">
        <v>27</v>
      </c>
      <c r="F111" s="26">
        <v>36</v>
      </c>
      <c r="G111" s="26">
        <v>16</v>
      </c>
      <c r="H111" s="26">
        <v>12</v>
      </c>
      <c r="I111" s="26">
        <v>16</v>
      </c>
      <c r="J111" s="26">
        <v>11</v>
      </c>
      <c r="K111" s="26">
        <v>14</v>
      </c>
      <c r="L111" s="26">
        <v>13</v>
      </c>
      <c r="M111" s="26">
        <v>12</v>
      </c>
      <c r="O111" s="26">
        <v>18</v>
      </c>
      <c r="P111" s="26">
        <v>12</v>
      </c>
      <c r="Q111" s="26">
        <v>25</v>
      </c>
      <c r="R111" s="26">
        <v>12</v>
      </c>
      <c r="S111" s="26">
        <v>9</v>
      </c>
      <c r="T111" s="26">
        <v>10</v>
      </c>
      <c r="U111" s="26">
        <v>9</v>
      </c>
      <c r="V111" s="26">
        <v>5</v>
      </c>
      <c r="W111" s="26">
        <v>11</v>
      </c>
      <c r="X111" s="26">
        <v>5</v>
      </c>
      <c r="Z111" s="26">
        <v>15</v>
      </c>
      <c r="AA111" s="26">
        <v>18</v>
      </c>
      <c r="AB111" s="26">
        <v>21</v>
      </c>
      <c r="AC111" s="26">
        <v>5</v>
      </c>
      <c r="AD111" s="26">
        <v>8</v>
      </c>
      <c r="AE111" s="26">
        <v>13</v>
      </c>
      <c r="AF111" s="26">
        <v>5</v>
      </c>
      <c r="AG111" s="26">
        <v>12</v>
      </c>
      <c r="AH111" s="26">
        <v>4</v>
      </c>
      <c r="AI111" s="26">
        <v>10</v>
      </c>
      <c r="AK111" s="26">
        <v>1</v>
      </c>
      <c r="AL111" s="26">
        <v>1</v>
      </c>
      <c r="AM111" s="26">
        <v>1</v>
      </c>
      <c r="AR111" s="26">
        <v>1</v>
      </c>
      <c r="AS111" s="26">
        <v>1</v>
      </c>
    </row>
    <row r="112" spans="1:46" x14ac:dyDescent="0.25">
      <c r="A112" s="7" t="s">
        <v>46</v>
      </c>
      <c r="B112" s="26" t="s">
        <v>147</v>
      </c>
      <c r="D112" s="26">
        <v>33</v>
      </c>
      <c r="E112" s="26">
        <v>27</v>
      </c>
      <c r="F112" s="26">
        <v>33</v>
      </c>
      <c r="G112" s="26">
        <v>24</v>
      </c>
      <c r="H112" s="26">
        <v>22</v>
      </c>
      <c r="I112" s="26">
        <v>21</v>
      </c>
      <c r="J112" s="26">
        <v>23</v>
      </c>
      <c r="K112" s="26">
        <v>15</v>
      </c>
      <c r="L112" s="26">
        <v>18</v>
      </c>
      <c r="M112" s="26">
        <v>20</v>
      </c>
      <c r="O112" s="26">
        <v>21</v>
      </c>
      <c r="P112" s="26">
        <v>17</v>
      </c>
      <c r="Q112" s="26">
        <v>20</v>
      </c>
      <c r="R112" s="26">
        <v>15</v>
      </c>
      <c r="S112" s="26">
        <v>13</v>
      </c>
      <c r="T112" s="26">
        <v>15</v>
      </c>
      <c r="U112" s="26">
        <v>16</v>
      </c>
      <c r="V112" s="26">
        <v>12</v>
      </c>
      <c r="W112" s="26">
        <v>11</v>
      </c>
      <c r="X112" s="26">
        <v>13</v>
      </c>
      <c r="Z112" s="26">
        <v>20</v>
      </c>
      <c r="AA112" s="26">
        <v>15</v>
      </c>
      <c r="AB112" s="26">
        <v>23</v>
      </c>
      <c r="AC112" s="26">
        <v>11</v>
      </c>
      <c r="AD112" s="26">
        <v>13</v>
      </c>
      <c r="AE112" s="26">
        <v>12</v>
      </c>
      <c r="AF112" s="26">
        <v>17</v>
      </c>
      <c r="AG112" s="26">
        <v>8</v>
      </c>
      <c r="AH112" s="26">
        <v>15</v>
      </c>
      <c r="AI112" s="26">
        <v>13</v>
      </c>
      <c r="AK112" s="26">
        <v>1</v>
      </c>
      <c r="AM112" s="26">
        <v>1</v>
      </c>
      <c r="AN112" s="26">
        <v>1</v>
      </c>
      <c r="AS112" s="26">
        <v>1</v>
      </c>
    </row>
    <row r="113" spans="1:46" x14ac:dyDescent="0.25">
      <c r="A113" s="7" t="s">
        <v>47</v>
      </c>
      <c r="B113" s="26" t="s">
        <v>147</v>
      </c>
      <c r="D113" s="26">
        <v>46</v>
      </c>
      <c r="E113" s="26">
        <v>40</v>
      </c>
      <c r="F113" s="26">
        <v>46</v>
      </c>
      <c r="G113" s="26">
        <v>39</v>
      </c>
      <c r="H113" s="26">
        <v>40</v>
      </c>
      <c r="I113" s="26">
        <v>38</v>
      </c>
      <c r="J113" s="26">
        <v>49</v>
      </c>
      <c r="K113" s="26">
        <v>37</v>
      </c>
      <c r="L113" s="26">
        <v>34</v>
      </c>
      <c r="M113" s="26">
        <v>40</v>
      </c>
      <c r="O113" s="26">
        <v>34</v>
      </c>
      <c r="P113" s="26">
        <v>24</v>
      </c>
      <c r="Q113" s="26">
        <v>29</v>
      </c>
      <c r="R113" s="26">
        <v>23</v>
      </c>
      <c r="S113" s="26">
        <v>26</v>
      </c>
      <c r="T113" s="26">
        <v>21</v>
      </c>
      <c r="U113" s="26">
        <v>34</v>
      </c>
      <c r="V113" s="26">
        <v>24</v>
      </c>
      <c r="W113" s="26">
        <v>21</v>
      </c>
      <c r="X113" s="26">
        <v>26</v>
      </c>
      <c r="Z113" s="26">
        <v>26</v>
      </c>
      <c r="AA113" s="26">
        <v>28</v>
      </c>
      <c r="AB113" s="26">
        <v>30</v>
      </c>
      <c r="AC113" s="26">
        <v>22</v>
      </c>
      <c r="AD113" s="26">
        <v>24</v>
      </c>
      <c r="AE113" s="26">
        <v>24</v>
      </c>
      <c r="AF113" s="26">
        <v>32</v>
      </c>
      <c r="AG113" s="26">
        <v>22</v>
      </c>
      <c r="AH113" s="26">
        <v>21</v>
      </c>
      <c r="AI113" s="26">
        <v>27</v>
      </c>
      <c r="AK113" s="26">
        <v>2</v>
      </c>
      <c r="AM113" s="26">
        <v>1</v>
      </c>
      <c r="AO113" s="26">
        <v>1</v>
      </c>
      <c r="AP113" s="26">
        <v>1</v>
      </c>
      <c r="AQ113" s="26">
        <v>1</v>
      </c>
      <c r="AR113" s="26">
        <v>1</v>
      </c>
      <c r="AT113" s="26">
        <v>3</v>
      </c>
    </row>
    <row r="114" spans="1:46" x14ac:dyDescent="0.25">
      <c r="A114" s="7" t="s">
        <v>48</v>
      </c>
      <c r="B114" s="26" t="s">
        <v>147</v>
      </c>
      <c r="D114" s="26">
        <v>79</v>
      </c>
      <c r="E114" s="26">
        <v>84</v>
      </c>
      <c r="F114" s="26">
        <v>75</v>
      </c>
      <c r="G114" s="26">
        <v>64</v>
      </c>
      <c r="H114" s="26">
        <v>57</v>
      </c>
      <c r="I114" s="26">
        <v>57</v>
      </c>
      <c r="J114" s="26">
        <v>49</v>
      </c>
      <c r="K114" s="26">
        <v>53</v>
      </c>
      <c r="L114" s="26">
        <v>53</v>
      </c>
      <c r="M114" s="26">
        <v>59</v>
      </c>
      <c r="O114" s="26">
        <v>44</v>
      </c>
      <c r="P114" s="26">
        <v>50</v>
      </c>
      <c r="Q114" s="26">
        <v>48</v>
      </c>
      <c r="R114" s="26">
        <v>42</v>
      </c>
      <c r="S114" s="26">
        <v>34</v>
      </c>
      <c r="T114" s="26">
        <v>38</v>
      </c>
      <c r="U114" s="26">
        <v>27</v>
      </c>
      <c r="V114" s="26">
        <v>36</v>
      </c>
      <c r="W114" s="26">
        <v>28</v>
      </c>
      <c r="X114" s="26">
        <v>45</v>
      </c>
      <c r="Z114" s="26">
        <v>52</v>
      </c>
      <c r="AA114" s="26">
        <v>49</v>
      </c>
      <c r="AB114" s="26">
        <v>41</v>
      </c>
      <c r="AC114" s="26">
        <v>37</v>
      </c>
      <c r="AD114" s="26">
        <v>35</v>
      </c>
      <c r="AE114" s="26">
        <v>34</v>
      </c>
      <c r="AF114" s="26">
        <v>30</v>
      </c>
      <c r="AG114" s="26">
        <v>31</v>
      </c>
      <c r="AH114" s="26">
        <v>36</v>
      </c>
      <c r="AI114" s="26">
        <v>34</v>
      </c>
      <c r="AK114" s="26">
        <v>1</v>
      </c>
      <c r="AL114" s="26">
        <v>2</v>
      </c>
      <c r="AM114" s="26">
        <v>4</v>
      </c>
      <c r="AN114" s="26">
        <v>1</v>
      </c>
      <c r="AO114" s="26">
        <v>2</v>
      </c>
      <c r="AQ114" s="26">
        <v>1</v>
      </c>
      <c r="AS114" s="26">
        <v>2</v>
      </c>
      <c r="AT114" s="26">
        <v>1</v>
      </c>
    </row>
    <row r="115" spans="1:46" x14ac:dyDescent="0.25">
      <c r="A115" s="7" t="s">
        <v>49</v>
      </c>
      <c r="B115" s="26" t="s">
        <v>147</v>
      </c>
      <c r="D115" s="26">
        <v>11</v>
      </c>
      <c r="E115" s="26">
        <v>12</v>
      </c>
      <c r="F115" s="26">
        <v>9</v>
      </c>
      <c r="G115" s="26">
        <v>3</v>
      </c>
      <c r="H115" s="26">
        <v>4</v>
      </c>
      <c r="I115" s="26">
        <v>4</v>
      </c>
      <c r="J115" s="26">
        <v>6</v>
      </c>
      <c r="K115" s="26">
        <v>4</v>
      </c>
      <c r="L115" s="26">
        <v>5</v>
      </c>
      <c r="M115" s="26">
        <v>4</v>
      </c>
      <c r="O115" s="26">
        <v>6</v>
      </c>
      <c r="P115" s="26">
        <v>9</v>
      </c>
      <c r="Q115" s="26">
        <v>8</v>
      </c>
      <c r="R115" s="26">
        <v>2</v>
      </c>
      <c r="S115" s="26">
        <v>2</v>
      </c>
      <c r="T115" s="26">
        <v>2</v>
      </c>
      <c r="U115" s="26">
        <v>4</v>
      </c>
      <c r="V115" s="26">
        <v>2</v>
      </c>
      <c r="W115" s="26">
        <v>3</v>
      </c>
      <c r="X115" s="26">
        <v>2</v>
      </c>
      <c r="Z115" s="26">
        <v>8</v>
      </c>
      <c r="AA115" s="26">
        <v>7</v>
      </c>
      <c r="AB115" s="26">
        <v>6</v>
      </c>
      <c r="AC115" s="26">
        <v>2</v>
      </c>
      <c r="AD115" s="26">
        <v>3</v>
      </c>
      <c r="AE115" s="26">
        <v>2</v>
      </c>
      <c r="AF115" s="26">
        <v>4</v>
      </c>
      <c r="AG115" s="26">
        <v>2</v>
      </c>
      <c r="AH115" s="26">
        <v>3</v>
      </c>
      <c r="AI115" s="26">
        <v>2</v>
      </c>
      <c r="AM115" s="26">
        <v>1</v>
      </c>
      <c r="AO115" s="26">
        <v>1</v>
      </c>
      <c r="AR115" s="26">
        <v>1</v>
      </c>
    </row>
    <row r="116" spans="1:46" x14ac:dyDescent="0.25">
      <c r="A116" s="7" t="s">
        <v>50</v>
      </c>
      <c r="B116" s="26" t="s">
        <v>147</v>
      </c>
      <c r="D116" s="26">
        <v>20</v>
      </c>
      <c r="E116" s="26">
        <v>17</v>
      </c>
      <c r="F116" s="26">
        <v>28</v>
      </c>
      <c r="G116" s="26">
        <v>24</v>
      </c>
      <c r="H116" s="26">
        <v>26</v>
      </c>
      <c r="I116" s="26">
        <v>24</v>
      </c>
      <c r="J116" s="26">
        <v>23</v>
      </c>
      <c r="K116" s="26">
        <v>14</v>
      </c>
      <c r="L116" s="26">
        <v>15</v>
      </c>
      <c r="M116" s="26">
        <v>15</v>
      </c>
      <c r="O116" s="26">
        <v>12</v>
      </c>
      <c r="P116" s="26">
        <v>10</v>
      </c>
      <c r="Q116" s="26">
        <v>17</v>
      </c>
      <c r="R116" s="26">
        <v>15</v>
      </c>
      <c r="S116" s="26">
        <v>17</v>
      </c>
      <c r="T116" s="26">
        <v>13</v>
      </c>
      <c r="U116" s="26">
        <v>17</v>
      </c>
      <c r="V116" s="26">
        <v>9</v>
      </c>
      <c r="W116" s="26">
        <v>9</v>
      </c>
      <c r="X116" s="26">
        <v>13</v>
      </c>
      <c r="Z116" s="26">
        <v>13</v>
      </c>
      <c r="AA116" s="26">
        <v>9</v>
      </c>
      <c r="AB116" s="26">
        <v>21</v>
      </c>
      <c r="AC116" s="26">
        <v>13</v>
      </c>
      <c r="AD116" s="26">
        <v>17</v>
      </c>
      <c r="AE116" s="26">
        <v>15</v>
      </c>
      <c r="AF116" s="26">
        <v>12</v>
      </c>
      <c r="AG116" s="26">
        <v>8</v>
      </c>
      <c r="AH116" s="26">
        <v>10</v>
      </c>
      <c r="AI116" s="26">
        <v>9</v>
      </c>
      <c r="AK116" s="26">
        <v>1</v>
      </c>
      <c r="AL116" s="26">
        <v>1</v>
      </c>
      <c r="AM116" s="26">
        <v>1</v>
      </c>
      <c r="AN116" s="26">
        <v>1</v>
      </c>
      <c r="AP116" s="26">
        <v>2</v>
      </c>
      <c r="AQ116" s="26">
        <v>1</v>
      </c>
      <c r="AR116" s="26">
        <v>2</v>
      </c>
    </row>
    <row r="117" spans="1:46" x14ac:dyDescent="0.25">
      <c r="A117" s="7" t="s">
        <v>51</v>
      </c>
      <c r="B117" s="26" t="s">
        <v>147</v>
      </c>
    </row>
    <row r="118" spans="1:46" x14ac:dyDescent="0.25">
      <c r="A118" s="7" t="s">
        <v>52</v>
      </c>
      <c r="B118" s="26" t="s">
        <v>147</v>
      </c>
      <c r="D118" s="26">
        <v>13</v>
      </c>
      <c r="E118" s="26">
        <v>13</v>
      </c>
      <c r="F118" s="26">
        <v>13</v>
      </c>
      <c r="G118" s="26">
        <v>11</v>
      </c>
      <c r="H118" s="26">
        <v>11</v>
      </c>
      <c r="I118" s="26">
        <v>13</v>
      </c>
      <c r="J118" s="26">
        <v>12</v>
      </c>
      <c r="K118" s="26">
        <v>10</v>
      </c>
      <c r="L118" s="26">
        <v>9</v>
      </c>
      <c r="M118" s="26">
        <v>9</v>
      </c>
      <c r="O118" s="26">
        <v>9</v>
      </c>
      <c r="P118" s="26">
        <v>9</v>
      </c>
      <c r="Q118" s="26">
        <v>6</v>
      </c>
      <c r="R118" s="26">
        <v>7</v>
      </c>
      <c r="S118" s="26">
        <v>6</v>
      </c>
      <c r="T118" s="26">
        <v>6</v>
      </c>
      <c r="U118" s="26">
        <v>8</v>
      </c>
      <c r="V118" s="26">
        <v>5</v>
      </c>
      <c r="W118" s="26">
        <v>5</v>
      </c>
      <c r="X118" s="26">
        <v>8</v>
      </c>
      <c r="Z118" s="26">
        <v>8</v>
      </c>
      <c r="AA118" s="26">
        <v>9</v>
      </c>
      <c r="AB118" s="26">
        <v>9</v>
      </c>
      <c r="AC118" s="26">
        <v>4</v>
      </c>
      <c r="AD118" s="26">
        <v>7</v>
      </c>
      <c r="AE118" s="26">
        <v>8</v>
      </c>
      <c r="AF118" s="26">
        <v>5</v>
      </c>
      <c r="AG118" s="26">
        <v>6</v>
      </c>
      <c r="AH118" s="26">
        <v>4</v>
      </c>
      <c r="AI118" s="26">
        <v>5</v>
      </c>
      <c r="AL118" s="26">
        <v>3</v>
      </c>
      <c r="AP118" s="26">
        <v>2</v>
      </c>
      <c r="AR118" s="26">
        <v>1</v>
      </c>
      <c r="AT118" s="26">
        <v>2</v>
      </c>
    </row>
    <row r="119" spans="1:46" x14ac:dyDescent="0.25">
      <c r="A119" s="7" t="s">
        <v>53</v>
      </c>
      <c r="B119" s="26" t="s">
        <v>147</v>
      </c>
      <c r="D119" s="26">
        <v>43</v>
      </c>
      <c r="E119" s="26">
        <v>65</v>
      </c>
      <c r="F119" s="26">
        <v>60</v>
      </c>
      <c r="G119" s="26">
        <v>46</v>
      </c>
      <c r="H119" s="26">
        <v>43</v>
      </c>
      <c r="I119" s="26">
        <v>29</v>
      </c>
      <c r="J119" s="26">
        <v>22</v>
      </c>
      <c r="K119" s="26">
        <v>29</v>
      </c>
      <c r="L119" s="26">
        <v>26</v>
      </c>
      <c r="M119" s="26">
        <v>20</v>
      </c>
      <c r="O119" s="26">
        <v>22</v>
      </c>
      <c r="P119" s="26">
        <v>35</v>
      </c>
      <c r="Q119" s="26">
        <v>35</v>
      </c>
      <c r="R119" s="26">
        <v>25</v>
      </c>
      <c r="S119" s="26">
        <v>26</v>
      </c>
      <c r="T119" s="26">
        <v>24</v>
      </c>
      <c r="U119" s="26">
        <v>11</v>
      </c>
      <c r="V119" s="26">
        <v>18</v>
      </c>
      <c r="W119" s="26">
        <v>18</v>
      </c>
      <c r="X119" s="26">
        <v>11</v>
      </c>
      <c r="Z119" s="26">
        <v>25</v>
      </c>
      <c r="AA119" s="26">
        <v>44</v>
      </c>
      <c r="AB119" s="26">
        <v>30</v>
      </c>
      <c r="AC119" s="26">
        <v>21</v>
      </c>
      <c r="AD119" s="26">
        <v>22</v>
      </c>
      <c r="AE119" s="26">
        <v>12</v>
      </c>
      <c r="AF119" s="26">
        <v>17</v>
      </c>
      <c r="AG119" s="26">
        <v>18</v>
      </c>
      <c r="AH119" s="26">
        <v>15</v>
      </c>
      <c r="AI119" s="26">
        <v>12</v>
      </c>
      <c r="AK119" s="26">
        <v>2</v>
      </c>
      <c r="AL119" s="26">
        <v>1</v>
      </c>
      <c r="AM119" s="26">
        <v>1</v>
      </c>
      <c r="AN119" s="26">
        <v>1</v>
      </c>
      <c r="AO119" s="26">
        <v>1</v>
      </c>
      <c r="AP119" s="26">
        <v>2</v>
      </c>
      <c r="AQ119" s="26">
        <v>1</v>
      </c>
      <c r="AR119" s="26">
        <v>1</v>
      </c>
    </row>
    <row r="120" spans="1:46" x14ac:dyDescent="0.25">
      <c r="A120" s="7" t="s">
        <v>54</v>
      </c>
      <c r="B120" s="26" t="s">
        <v>147</v>
      </c>
      <c r="D120" s="26">
        <v>4</v>
      </c>
      <c r="E120" s="26">
        <v>7</v>
      </c>
      <c r="F120" s="26">
        <v>5</v>
      </c>
      <c r="G120" s="26">
        <v>3</v>
      </c>
      <c r="H120" s="26">
        <v>3</v>
      </c>
      <c r="I120" s="26">
        <v>2</v>
      </c>
      <c r="K120" s="26">
        <v>2</v>
      </c>
      <c r="L120" s="26">
        <v>4</v>
      </c>
      <c r="M120" s="26">
        <v>4</v>
      </c>
      <c r="O120" s="26">
        <v>2</v>
      </c>
      <c r="P120" s="26">
        <v>3</v>
      </c>
      <c r="Q120" s="26">
        <v>4</v>
      </c>
      <c r="R120" s="26">
        <v>1</v>
      </c>
      <c r="S120" s="26">
        <v>2</v>
      </c>
      <c r="T120" s="26">
        <v>2</v>
      </c>
      <c r="W120" s="26">
        <v>2</v>
      </c>
      <c r="X120" s="26">
        <v>3</v>
      </c>
      <c r="Z120" s="26">
        <v>3</v>
      </c>
      <c r="AA120" s="26">
        <v>5</v>
      </c>
      <c r="AB120" s="26">
        <v>1</v>
      </c>
      <c r="AC120" s="26">
        <v>2</v>
      </c>
      <c r="AD120" s="26">
        <v>1</v>
      </c>
      <c r="AE120" s="26">
        <v>1</v>
      </c>
      <c r="AG120" s="26">
        <v>2</v>
      </c>
      <c r="AH120" s="26">
        <v>2</v>
      </c>
      <c r="AI120" s="26">
        <v>2</v>
      </c>
      <c r="AL120" s="26">
        <v>1</v>
      </c>
      <c r="AN120" s="26">
        <v>1</v>
      </c>
      <c r="AS120" s="26">
        <v>1</v>
      </c>
    </row>
    <row r="121" spans="1:46" x14ac:dyDescent="0.25">
      <c r="A121" s="7" t="s">
        <v>55</v>
      </c>
      <c r="B121" s="26" t="s">
        <v>147</v>
      </c>
      <c r="D121" s="26">
        <v>121</v>
      </c>
      <c r="E121" s="26">
        <v>121</v>
      </c>
      <c r="F121" s="26">
        <v>119</v>
      </c>
      <c r="G121" s="26">
        <v>110</v>
      </c>
      <c r="H121" s="26">
        <v>111</v>
      </c>
      <c r="I121" s="26">
        <v>74</v>
      </c>
      <c r="J121" s="26">
        <v>111</v>
      </c>
      <c r="K121" s="26">
        <v>101</v>
      </c>
      <c r="L121" s="26">
        <v>96</v>
      </c>
      <c r="M121" s="26">
        <v>94</v>
      </c>
      <c r="O121" s="26">
        <v>84</v>
      </c>
      <c r="P121" s="26">
        <v>77</v>
      </c>
      <c r="Q121" s="26">
        <v>84</v>
      </c>
      <c r="R121" s="26">
        <v>68</v>
      </c>
      <c r="S121" s="26">
        <v>84</v>
      </c>
      <c r="T121" s="26">
        <v>47</v>
      </c>
      <c r="U121" s="26">
        <v>67</v>
      </c>
      <c r="V121" s="26">
        <v>71</v>
      </c>
      <c r="W121" s="26">
        <v>61</v>
      </c>
      <c r="X121" s="26">
        <v>67</v>
      </c>
      <c r="Z121" s="26">
        <v>79</v>
      </c>
      <c r="AA121" s="26">
        <v>84</v>
      </c>
      <c r="AB121" s="26">
        <v>75</v>
      </c>
      <c r="AC121" s="26">
        <v>75</v>
      </c>
      <c r="AD121" s="26">
        <v>69</v>
      </c>
      <c r="AE121" s="26">
        <v>47</v>
      </c>
      <c r="AF121" s="26">
        <v>84</v>
      </c>
      <c r="AG121" s="26">
        <v>57</v>
      </c>
      <c r="AH121" s="26">
        <v>66</v>
      </c>
      <c r="AI121" s="26">
        <v>59</v>
      </c>
      <c r="AK121" s="26">
        <v>1</v>
      </c>
      <c r="AL121" s="26">
        <v>5</v>
      </c>
      <c r="AM121" s="26">
        <v>4</v>
      </c>
      <c r="AN121" s="26">
        <v>2</v>
      </c>
      <c r="AO121" s="26">
        <v>4</v>
      </c>
      <c r="AP121" s="26">
        <v>4</v>
      </c>
      <c r="AQ121" s="26">
        <v>2</v>
      </c>
      <c r="AR121" s="26">
        <v>1</v>
      </c>
      <c r="AS121" s="26">
        <v>2</v>
      </c>
      <c r="AT121" s="26">
        <v>2</v>
      </c>
    </row>
    <row r="122" spans="1:46" x14ac:dyDescent="0.25">
      <c r="A122" s="7" t="s">
        <v>56</v>
      </c>
      <c r="B122" s="26" t="s">
        <v>147</v>
      </c>
      <c r="D122" s="26">
        <v>5</v>
      </c>
      <c r="E122" s="26">
        <v>6</v>
      </c>
      <c r="F122" s="26">
        <v>4</v>
      </c>
      <c r="G122" s="26">
        <v>3</v>
      </c>
      <c r="H122" s="26">
        <v>2</v>
      </c>
      <c r="I122" s="26">
        <v>3</v>
      </c>
      <c r="J122" s="26">
        <v>5</v>
      </c>
      <c r="K122" s="26">
        <v>5</v>
      </c>
      <c r="L122" s="26">
        <v>4</v>
      </c>
      <c r="M122" s="26">
        <v>8</v>
      </c>
      <c r="O122" s="26">
        <v>2</v>
      </c>
      <c r="P122" s="26">
        <v>5</v>
      </c>
      <c r="Q122" s="26">
        <v>2</v>
      </c>
      <c r="R122" s="26">
        <v>2</v>
      </c>
      <c r="S122" s="26">
        <v>1</v>
      </c>
      <c r="T122" s="26">
        <v>2</v>
      </c>
      <c r="U122" s="26">
        <v>2</v>
      </c>
      <c r="V122" s="26">
        <v>4</v>
      </c>
      <c r="W122" s="26">
        <v>1</v>
      </c>
      <c r="X122" s="26">
        <v>3</v>
      </c>
      <c r="Z122" s="26">
        <v>2</v>
      </c>
      <c r="AA122" s="26">
        <v>3</v>
      </c>
      <c r="AB122" s="26">
        <v>3</v>
      </c>
      <c r="AC122" s="26">
        <v>1</v>
      </c>
      <c r="AD122" s="26">
        <v>1</v>
      </c>
      <c r="AE122" s="26">
        <v>2</v>
      </c>
      <c r="AF122" s="26">
        <v>4</v>
      </c>
      <c r="AG122" s="26">
        <v>2</v>
      </c>
      <c r="AH122" s="26">
        <v>3</v>
      </c>
      <c r="AI122" s="26">
        <v>5</v>
      </c>
      <c r="AM122" s="26">
        <v>1</v>
      </c>
    </row>
    <row r="123" spans="1:46" x14ac:dyDescent="0.25">
      <c r="A123" s="7" t="s">
        <v>57</v>
      </c>
      <c r="B123" s="26" t="s">
        <v>147</v>
      </c>
      <c r="D123" s="26">
        <v>88</v>
      </c>
      <c r="E123" s="26">
        <v>104</v>
      </c>
      <c r="F123" s="26">
        <v>89</v>
      </c>
      <c r="G123" s="26">
        <v>79</v>
      </c>
      <c r="H123" s="26">
        <v>76</v>
      </c>
      <c r="I123" s="26">
        <v>71</v>
      </c>
      <c r="J123" s="26">
        <v>78</v>
      </c>
      <c r="K123" s="26">
        <v>76</v>
      </c>
      <c r="L123" s="26">
        <v>63</v>
      </c>
      <c r="M123" s="26">
        <v>79</v>
      </c>
      <c r="O123" s="26">
        <v>45</v>
      </c>
      <c r="P123" s="26">
        <v>70</v>
      </c>
      <c r="Q123" s="26">
        <v>61</v>
      </c>
      <c r="R123" s="26">
        <v>54</v>
      </c>
      <c r="S123" s="26">
        <v>54</v>
      </c>
      <c r="T123" s="26">
        <v>50</v>
      </c>
      <c r="U123" s="26">
        <v>55</v>
      </c>
      <c r="V123" s="26">
        <v>55</v>
      </c>
      <c r="W123" s="26">
        <v>33</v>
      </c>
      <c r="X123" s="26">
        <v>51</v>
      </c>
      <c r="Z123" s="26">
        <v>62</v>
      </c>
      <c r="AA123" s="26">
        <v>61</v>
      </c>
      <c r="AB123" s="26">
        <v>55</v>
      </c>
      <c r="AC123" s="26">
        <v>51</v>
      </c>
      <c r="AD123" s="26">
        <v>51</v>
      </c>
      <c r="AE123" s="26">
        <v>49</v>
      </c>
      <c r="AF123" s="26">
        <v>57</v>
      </c>
      <c r="AG123" s="26">
        <v>53</v>
      </c>
      <c r="AH123" s="26">
        <v>42</v>
      </c>
      <c r="AI123" s="26">
        <v>49</v>
      </c>
      <c r="AK123" s="26">
        <v>2</v>
      </c>
      <c r="AL123" s="26">
        <v>3</v>
      </c>
      <c r="AM123" s="26">
        <v>1</v>
      </c>
      <c r="AP123" s="26">
        <v>2</v>
      </c>
      <c r="AQ123" s="26">
        <v>1</v>
      </c>
      <c r="AR123" s="26">
        <v>1</v>
      </c>
      <c r="AS123" s="26">
        <v>1</v>
      </c>
      <c r="AT123" s="26">
        <v>3</v>
      </c>
    </row>
    <row r="124" spans="1:46" x14ac:dyDescent="0.25">
      <c r="A124" s="7" t="s">
        <v>58</v>
      </c>
      <c r="B124" s="26" t="s">
        <v>147</v>
      </c>
      <c r="D124" s="26">
        <v>0</v>
      </c>
      <c r="E124" s="26">
        <v>2</v>
      </c>
      <c r="F124" s="26">
        <v>1</v>
      </c>
      <c r="G124" s="26">
        <v>3</v>
      </c>
      <c r="H124" s="26">
        <v>2</v>
      </c>
      <c r="I124" s="26">
        <v>0</v>
      </c>
      <c r="J124" s="26">
        <v>1</v>
      </c>
      <c r="K124" s="26">
        <v>1</v>
      </c>
      <c r="P124" s="26">
        <v>1</v>
      </c>
      <c r="Q124" s="26">
        <v>1</v>
      </c>
      <c r="R124" s="26">
        <v>1</v>
      </c>
      <c r="S124" s="26">
        <v>2</v>
      </c>
      <c r="V124" s="26">
        <v>1</v>
      </c>
      <c r="AA124" s="26">
        <v>2</v>
      </c>
      <c r="AC124" s="26">
        <v>3</v>
      </c>
      <c r="AF124" s="26">
        <v>1</v>
      </c>
    </row>
    <row r="125" spans="1:46" x14ac:dyDescent="0.25">
      <c r="A125" s="7" t="s">
        <v>59</v>
      </c>
      <c r="B125" s="26" t="s">
        <v>147</v>
      </c>
      <c r="D125" s="26">
        <v>58</v>
      </c>
      <c r="E125" s="26">
        <v>75</v>
      </c>
      <c r="F125" s="26">
        <v>77</v>
      </c>
      <c r="G125" s="26">
        <v>56</v>
      </c>
      <c r="H125" s="26">
        <v>53</v>
      </c>
      <c r="I125" s="26">
        <v>50</v>
      </c>
      <c r="J125" s="26">
        <v>40</v>
      </c>
      <c r="K125" s="26">
        <v>37</v>
      </c>
      <c r="L125" s="26">
        <v>46</v>
      </c>
      <c r="M125" s="26">
        <v>53</v>
      </c>
      <c r="O125" s="26">
        <v>37</v>
      </c>
      <c r="P125" s="26">
        <v>38</v>
      </c>
      <c r="Q125" s="26">
        <v>48</v>
      </c>
      <c r="R125" s="26">
        <v>38</v>
      </c>
      <c r="S125" s="26">
        <v>33</v>
      </c>
      <c r="T125" s="26">
        <v>35</v>
      </c>
      <c r="U125" s="26">
        <v>22</v>
      </c>
      <c r="V125" s="26">
        <v>25</v>
      </c>
      <c r="W125" s="26">
        <v>24</v>
      </c>
      <c r="X125" s="26">
        <v>32</v>
      </c>
      <c r="Z125" s="26">
        <v>34</v>
      </c>
      <c r="AA125" s="26">
        <v>54</v>
      </c>
      <c r="AB125" s="26">
        <v>40</v>
      </c>
      <c r="AC125" s="26">
        <v>27</v>
      </c>
      <c r="AD125" s="26">
        <v>35</v>
      </c>
      <c r="AE125" s="26">
        <v>30</v>
      </c>
      <c r="AF125" s="26">
        <v>25</v>
      </c>
      <c r="AG125" s="26">
        <v>19</v>
      </c>
      <c r="AH125" s="26">
        <v>34</v>
      </c>
      <c r="AI125" s="26">
        <v>31</v>
      </c>
      <c r="AK125" s="26">
        <v>2</v>
      </c>
      <c r="AL125" s="26">
        <v>2</v>
      </c>
      <c r="AM125" s="26">
        <v>3</v>
      </c>
      <c r="AO125" s="26">
        <v>3</v>
      </c>
      <c r="AS125" s="26">
        <v>1</v>
      </c>
    </row>
    <row r="126" spans="1:46" x14ac:dyDescent="0.25">
      <c r="A126" s="7" t="s">
        <v>60</v>
      </c>
      <c r="B126" s="26" t="s">
        <v>147</v>
      </c>
      <c r="D126" s="26">
        <v>95</v>
      </c>
      <c r="E126" s="26">
        <v>102</v>
      </c>
      <c r="F126" s="26">
        <v>88</v>
      </c>
      <c r="G126" s="26">
        <v>72</v>
      </c>
      <c r="H126" s="26">
        <v>82</v>
      </c>
      <c r="I126" s="26">
        <v>69</v>
      </c>
      <c r="J126" s="26">
        <v>71</v>
      </c>
      <c r="K126" s="26">
        <v>49</v>
      </c>
      <c r="L126" s="26">
        <v>72</v>
      </c>
      <c r="M126" s="26">
        <v>84</v>
      </c>
      <c r="O126" s="26">
        <v>57</v>
      </c>
      <c r="P126" s="26">
        <v>58</v>
      </c>
      <c r="Q126" s="26">
        <v>62</v>
      </c>
      <c r="R126" s="26">
        <v>33</v>
      </c>
      <c r="S126" s="26">
        <v>57</v>
      </c>
      <c r="T126" s="26">
        <v>39</v>
      </c>
      <c r="U126" s="26">
        <v>50</v>
      </c>
      <c r="V126" s="26">
        <v>33</v>
      </c>
      <c r="W126" s="26">
        <v>31</v>
      </c>
      <c r="X126" s="26">
        <v>54</v>
      </c>
      <c r="Z126" s="26">
        <v>49</v>
      </c>
      <c r="AA126" s="26">
        <v>64</v>
      </c>
      <c r="AB126" s="26">
        <v>44</v>
      </c>
      <c r="AC126" s="26">
        <v>46</v>
      </c>
      <c r="AD126" s="26">
        <v>43</v>
      </c>
      <c r="AE126" s="26">
        <v>44</v>
      </c>
      <c r="AF126" s="26">
        <v>41</v>
      </c>
      <c r="AG126" s="26">
        <v>28</v>
      </c>
      <c r="AH126" s="26">
        <v>56</v>
      </c>
      <c r="AI126" s="26">
        <v>43</v>
      </c>
      <c r="AK126" s="26">
        <v>3</v>
      </c>
      <c r="AL126" s="26">
        <v>1</v>
      </c>
      <c r="AM126" s="26">
        <v>2</v>
      </c>
      <c r="AN126" s="26">
        <v>2</v>
      </c>
      <c r="AO126" s="26">
        <v>2</v>
      </c>
      <c r="AP126" s="26">
        <v>1</v>
      </c>
      <c r="AQ126" s="26">
        <v>2</v>
      </c>
      <c r="AR126" s="26">
        <v>1</v>
      </c>
    </row>
    <row r="127" spans="1:46" x14ac:dyDescent="0.25">
      <c r="A127" s="7" t="s">
        <v>61</v>
      </c>
      <c r="B127" s="26" t="s">
        <v>147</v>
      </c>
      <c r="D127" s="26">
        <v>1</v>
      </c>
      <c r="F127" s="26">
        <v>2</v>
      </c>
      <c r="G127" s="26">
        <v>1</v>
      </c>
      <c r="H127" s="26">
        <v>2</v>
      </c>
      <c r="I127" s="26">
        <v>1</v>
      </c>
      <c r="J127" s="26">
        <v>1</v>
      </c>
      <c r="L127" s="26">
        <v>1</v>
      </c>
      <c r="O127" s="26">
        <v>1</v>
      </c>
      <c r="Q127" s="26">
        <v>2</v>
      </c>
      <c r="S127" s="26">
        <v>2</v>
      </c>
      <c r="T127" s="26">
        <v>1</v>
      </c>
      <c r="U127" s="26">
        <v>1</v>
      </c>
      <c r="W127" s="26">
        <v>1</v>
      </c>
      <c r="Z127" s="26">
        <v>1</v>
      </c>
      <c r="AB127" s="26">
        <v>2</v>
      </c>
      <c r="AC127" s="26">
        <v>1</v>
      </c>
      <c r="AD127" s="26">
        <v>1</v>
      </c>
      <c r="AE127" s="26">
        <v>1</v>
      </c>
      <c r="AF127" s="26">
        <v>1</v>
      </c>
      <c r="AH127" s="26">
        <v>1</v>
      </c>
    </row>
    <row r="128" spans="1:46" x14ac:dyDescent="0.25">
      <c r="A128" s="7" t="s">
        <v>62</v>
      </c>
      <c r="B128" s="26" t="s">
        <v>147</v>
      </c>
      <c r="D128" s="26">
        <v>32</v>
      </c>
      <c r="E128" s="26">
        <v>33</v>
      </c>
      <c r="F128" s="26">
        <v>39</v>
      </c>
      <c r="G128" s="26">
        <v>31</v>
      </c>
      <c r="H128" s="26">
        <v>31</v>
      </c>
      <c r="I128" s="26">
        <v>30</v>
      </c>
      <c r="J128" s="26">
        <v>25</v>
      </c>
      <c r="K128" s="26">
        <v>31</v>
      </c>
      <c r="L128" s="26">
        <v>16</v>
      </c>
      <c r="M128" s="26">
        <v>15</v>
      </c>
      <c r="O128" s="26">
        <v>16</v>
      </c>
      <c r="P128" s="26">
        <v>15</v>
      </c>
      <c r="Q128" s="26">
        <v>24</v>
      </c>
      <c r="R128" s="26">
        <v>17</v>
      </c>
      <c r="S128" s="26">
        <v>16</v>
      </c>
      <c r="T128" s="26">
        <v>17</v>
      </c>
      <c r="U128" s="26">
        <v>13</v>
      </c>
      <c r="V128" s="26">
        <v>22</v>
      </c>
      <c r="W128" s="26">
        <v>11</v>
      </c>
      <c r="X128" s="26">
        <v>5</v>
      </c>
      <c r="Z128" s="26">
        <v>21</v>
      </c>
      <c r="AA128" s="26">
        <v>17</v>
      </c>
      <c r="AB128" s="26">
        <v>21</v>
      </c>
      <c r="AC128" s="26">
        <v>16</v>
      </c>
      <c r="AD128" s="26">
        <v>17</v>
      </c>
      <c r="AE128" s="26">
        <v>15</v>
      </c>
      <c r="AF128" s="26">
        <v>12</v>
      </c>
      <c r="AG128" s="26">
        <v>19</v>
      </c>
      <c r="AH128" s="26">
        <v>7</v>
      </c>
      <c r="AI128" s="26">
        <v>10</v>
      </c>
      <c r="AK128" s="26">
        <v>2</v>
      </c>
      <c r="AM128" s="26">
        <v>3</v>
      </c>
      <c r="AN128" s="26">
        <v>2</v>
      </c>
      <c r="AO128" s="26">
        <v>1</v>
      </c>
      <c r="AR128" s="26">
        <v>1</v>
      </c>
      <c r="AS128" s="26">
        <v>1</v>
      </c>
    </row>
    <row r="129" spans="1:45" x14ac:dyDescent="0.25">
      <c r="A129" s="7" t="s">
        <v>63</v>
      </c>
      <c r="B129" s="26" t="s">
        <v>147</v>
      </c>
      <c r="D129" s="26">
        <v>13</v>
      </c>
      <c r="E129" s="26">
        <v>21</v>
      </c>
      <c r="F129" s="26">
        <v>20</v>
      </c>
      <c r="G129" s="26">
        <v>11</v>
      </c>
      <c r="H129" s="26">
        <v>14</v>
      </c>
      <c r="I129" s="26">
        <v>13</v>
      </c>
      <c r="J129" s="26">
        <v>14</v>
      </c>
      <c r="K129" s="26">
        <v>12</v>
      </c>
      <c r="L129" s="26">
        <v>10</v>
      </c>
      <c r="M129" s="26">
        <v>12</v>
      </c>
      <c r="O129" s="26">
        <v>8</v>
      </c>
      <c r="P129" s="26">
        <v>10</v>
      </c>
      <c r="Q129" s="26">
        <v>14</v>
      </c>
      <c r="R129" s="26">
        <v>7</v>
      </c>
      <c r="S129" s="26">
        <v>11</v>
      </c>
      <c r="T129" s="26">
        <v>8</v>
      </c>
      <c r="U129" s="26">
        <v>12</v>
      </c>
      <c r="V129" s="26">
        <v>10</v>
      </c>
      <c r="W129" s="26">
        <v>8</v>
      </c>
      <c r="X129" s="26">
        <v>6</v>
      </c>
      <c r="Z129" s="26">
        <v>9</v>
      </c>
      <c r="AA129" s="26">
        <v>16</v>
      </c>
      <c r="AB129" s="26">
        <v>9</v>
      </c>
      <c r="AC129" s="26">
        <v>5</v>
      </c>
      <c r="AD129" s="26">
        <v>10</v>
      </c>
      <c r="AE129" s="26">
        <v>10</v>
      </c>
      <c r="AF129" s="26">
        <v>9</v>
      </c>
      <c r="AG129" s="26">
        <v>10</v>
      </c>
      <c r="AH129" s="26">
        <v>8</v>
      </c>
      <c r="AI129" s="26">
        <v>10</v>
      </c>
      <c r="AM129" s="26">
        <v>1</v>
      </c>
    </row>
    <row r="130" spans="1:45" x14ac:dyDescent="0.25">
      <c r="A130" s="7" t="s">
        <v>64</v>
      </c>
      <c r="B130" s="26" t="s">
        <v>147</v>
      </c>
      <c r="D130" s="26">
        <v>71</v>
      </c>
      <c r="E130" s="26">
        <v>61</v>
      </c>
      <c r="F130" s="26">
        <v>71</v>
      </c>
      <c r="G130" s="26">
        <v>75</v>
      </c>
      <c r="H130" s="26">
        <v>63</v>
      </c>
      <c r="I130" s="26">
        <v>54</v>
      </c>
      <c r="J130" s="26">
        <v>45</v>
      </c>
      <c r="K130" s="26">
        <v>44</v>
      </c>
      <c r="L130" s="26">
        <v>41</v>
      </c>
      <c r="M130" s="26">
        <v>47</v>
      </c>
      <c r="O130" s="26">
        <v>44</v>
      </c>
      <c r="P130" s="26">
        <v>39</v>
      </c>
      <c r="Q130" s="26">
        <v>43</v>
      </c>
      <c r="R130" s="26">
        <v>48</v>
      </c>
      <c r="S130" s="26">
        <v>43</v>
      </c>
      <c r="T130" s="26">
        <v>33</v>
      </c>
      <c r="U130" s="26">
        <v>34</v>
      </c>
      <c r="V130" s="26">
        <v>30</v>
      </c>
      <c r="W130" s="26">
        <v>27</v>
      </c>
      <c r="X130" s="26">
        <v>29</v>
      </c>
      <c r="Z130" s="26">
        <v>35</v>
      </c>
      <c r="AA130" s="26">
        <v>34</v>
      </c>
      <c r="AB130" s="26">
        <v>49</v>
      </c>
      <c r="AC130" s="26">
        <v>47</v>
      </c>
      <c r="AD130" s="26">
        <v>36</v>
      </c>
      <c r="AE130" s="26">
        <v>34</v>
      </c>
      <c r="AF130" s="26">
        <v>24</v>
      </c>
      <c r="AG130" s="26">
        <v>33</v>
      </c>
      <c r="AH130" s="26">
        <v>27</v>
      </c>
      <c r="AI130" s="26">
        <v>33</v>
      </c>
      <c r="AK130" s="26">
        <v>2</v>
      </c>
      <c r="AL130" s="26">
        <v>2</v>
      </c>
      <c r="AM130" s="26">
        <v>4</v>
      </c>
      <c r="AN130" s="26">
        <v>4</v>
      </c>
      <c r="AO130" s="26">
        <v>4</v>
      </c>
      <c r="AP130" s="26">
        <v>2</v>
      </c>
      <c r="AQ130" s="26">
        <v>2</v>
      </c>
      <c r="AR130" s="26">
        <v>1</v>
      </c>
      <c r="AS130" s="26">
        <v>1</v>
      </c>
    </row>
    <row r="131" spans="1:45" x14ac:dyDescent="0.25">
      <c r="A131" s="7" t="s">
        <v>65</v>
      </c>
      <c r="B131" s="26" t="s">
        <v>147</v>
      </c>
      <c r="D131" s="26">
        <v>12</v>
      </c>
      <c r="E131" s="26">
        <v>13</v>
      </c>
      <c r="F131" s="26">
        <v>15</v>
      </c>
      <c r="G131" s="26">
        <v>7</v>
      </c>
      <c r="H131" s="26">
        <v>6</v>
      </c>
      <c r="I131" s="26">
        <v>11</v>
      </c>
      <c r="J131" s="26">
        <v>7</v>
      </c>
      <c r="K131" s="26">
        <v>13</v>
      </c>
      <c r="L131" s="26">
        <v>10</v>
      </c>
      <c r="M131" s="26">
        <v>10</v>
      </c>
      <c r="O131" s="26">
        <v>10</v>
      </c>
      <c r="P131" s="26">
        <v>6</v>
      </c>
      <c r="Q131" s="26">
        <v>10</v>
      </c>
      <c r="R131" s="26">
        <v>5</v>
      </c>
      <c r="S131" s="26">
        <v>3</v>
      </c>
      <c r="T131" s="26">
        <v>8</v>
      </c>
      <c r="U131" s="26">
        <v>3</v>
      </c>
      <c r="V131" s="26">
        <v>8</v>
      </c>
      <c r="W131" s="26">
        <v>6</v>
      </c>
      <c r="X131" s="26">
        <v>4</v>
      </c>
      <c r="Z131" s="26">
        <v>7</v>
      </c>
      <c r="AA131" s="26">
        <v>11</v>
      </c>
      <c r="AB131" s="26">
        <v>8</v>
      </c>
      <c r="AC131" s="26">
        <v>2</v>
      </c>
      <c r="AD131" s="26">
        <v>4</v>
      </c>
      <c r="AE131" s="26">
        <v>8</v>
      </c>
      <c r="AF131" s="26">
        <v>4</v>
      </c>
      <c r="AG131" s="26">
        <v>9</v>
      </c>
      <c r="AH131" s="26">
        <v>5</v>
      </c>
      <c r="AI131" s="26">
        <v>6</v>
      </c>
      <c r="AL131" s="26">
        <v>2</v>
      </c>
      <c r="AR131" s="26">
        <v>1</v>
      </c>
    </row>
    <row r="132" spans="1:45" x14ac:dyDescent="0.25">
      <c r="A132" s="7" t="s">
        <v>66</v>
      </c>
      <c r="B132" s="26" t="s">
        <v>147</v>
      </c>
      <c r="D132" s="26">
        <v>11</v>
      </c>
      <c r="E132" s="26">
        <v>9</v>
      </c>
      <c r="F132" s="26">
        <v>20</v>
      </c>
      <c r="G132" s="26">
        <v>15</v>
      </c>
      <c r="H132" s="26">
        <v>8</v>
      </c>
      <c r="I132" s="26">
        <v>10</v>
      </c>
      <c r="J132" s="26">
        <v>11</v>
      </c>
      <c r="K132" s="26">
        <v>8</v>
      </c>
      <c r="L132" s="26">
        <v>2</v>
      </c>
      <c r="M132" s="26">
        <v>7</v>
      </c>
      <c r="O132" s="26">
        <v>6</v>
      </c>
      <c r="P132" s="26">
        <v>4</v>
      </c>
      <c r="Q132" s="26">
        <v>8</v>
      </c>
      <c r="R132" s="26">
        <v>12</v>
      </c>
      <c r="S132" s="26">
        <v>4</v>
      </c>
      <c r="T132" s="26">
        <v>5</v>
      </c>
      <c r="U132" s="26">
        <v>4</v>
      </c>
      <c r="V132" s="26">
        <v>8</v>
      </c>
      <c r="W132" s="26">
        <v>1</v>
      </c>
      <c r="X132" s="26">
        <v>2</v>
      </c>
      <c r="Z132" s="26">
        <v>5</v>
      </c>
      <c r="AA132" s="26">
        <v>4</v>
      </c>
      <c r="AB132" s="26">
        <v>15</v>
      </c>
      <c r="AC132" s="26">
        <v>3</v>
      </c>
      <c r="AD132" s="26">
        <v>5</v>
      </c>
      <c r="AE132" s="26">
        <v>6</v>
      </c>
      <c r="AF132" s="26">
        <v>6</v>
      </c>
      <c r="AG132" s="26">
        <v>1</v>
      </c>
      <c r="AH132" s="26">
        <v>2</v>
      </c>
      <c r="AI132" s="26">
        <v>6</v>
      </c>
      <c r="AM132" s="26">
        <v>1</v>
      </c>
      <c r="AN132" s="26">
        <v>1</v>
      </c>
    </row>
    <row r="133" spans="1:45" x14ac:dyDescent="0.25">
      <c r="A133" s="7" t="s">
        <v>67</v>
      </c>
      <c r="B133" s="26" t="s">
        <v>147</v>
      </c>
      <c r="D133" s="26">
        <v>7</v>
      </c>
      <c r="E133" s="26">
        <v>8</v>
      </c>
      <c r="F133" s="26">
        <v>9</v>
      </c>
      <c r="G133" s="26">
        <v>5</v>
      </c>
      <c r="H133" s="26">
        <v>3</v>
      </c>
      <c r="I133" s="26">
        <v>3</v>
      </c>
      <c r="J133" s="26">
        <v>10</v>
      </c>
      <c r="K133" s="26">
        <v>7</v>
      </c>
      <c r="L133" s="26">
        <v>3</v>
      </c>
      <c r="M133" s="26">
        <v>5</v>
      </c>
      <c r="O133" s="26">
        <v>4</v>
      </c>
      <c r="P133" s="26">
        <v>4</v>
      </c>
      <c r="Q133" s="26">
        <v>8</v>
      </c>
      <c r="R133" s="26">
        <v>3</v>
      </c>
      <c r="S133" s="26">
        <v>2</v>
      </c>
      <c r="U133" s="26">
        <v>6</v>
      </c>
      <c r="V133" s="26">
        <v>6</v>
      </c>
      <c r="W133" s="26">
        <v>1</v>
      </c>
      <c r="X133" s="26">
        <v>5</v>
      </c>
      <c r="Z133" s="26">
        <v>5</v>
      </c>
      <c r="AA133" s="26">
        <v>5</v>
      </c>
      <c r="AB133" s="26">
        <v>5</v>
      </c>
      <c r="AC133" s="26">
        <v>4</v>
      </c>
      <c r="AD133" s="26">
        <v>1</v>
      </c>
      <c r="AE133" s="26">
        <v>2</v>
      </c>
      <c r="AF133" s="26">
        <v>7</v>
      </c>
      <c r="AG133" s="26">
        <v>3</v>
      </c>
      <c r="AH133" s="26">
        <v>2</v>
      </c>
      <c r="AI133" s="26">
        <v>3</v>
      </c>
      <c r="AK133" s="26">
        <v>1</v>
      </c>
      <c r="AM133" s="26">
        <v>1</v>
      </c>
      <c r="AN133" s="26">
        <v>1</v>
      </c>
      <c r="AR133" s="26">
        <v>1</v>
      </c>
    </row>
    <row r="134" spans="1:45" x14ac:dyDescent="0.25">
      <c r="A134" s="7" t="s">
        <v>68</v>
      </c>
      <c r="B134" s="26" t="s">
        <v>147</v>
      </c>
      <c r="D134" s="26">
        <v>15</v>
      </c>
      <c r="E134" s="26">
        <v>20</v>
      </c>
      <c r="F134" s="26">
        <v>17</v>
      </c>
      <c r="G134" s="26">
        <v>9</v>
      </c>
      <c r="H134" s="26">
        <v>10</v>
      </c>
      <c r="I134" s="26">
        <v>4</v>
      </c>
      <c r="J134" s="26">
        <v>10</v>
      </c>
      <c r="K134" s="26">
        <v>15</v>
      </c>
      <c r="L134" s="26">
        <v>11</v>
      </c>
      <c r="M134" s="26">
        <v>8</v>
      </c>
      <c r="O134" s="26">
        <v>8</v>
      </c>
      <c r="P134" s="26">
        <v>9</v>
      </c>
      <c r="Q134" s="26">
        <v>11</v>
      </c>
      <c r="R134" s="26">
        <v>4</v>
      </c>
      <c r="S134" s="26">
        <v>8</v>
      </c>
      <c r="T134" s="26">
        <v>4</v>
      </c>
      <c r="U134" s="26">
        <v>3</v>
      </c>
      <c r="V134" s="26">
        <v>8</v>
      </c>
      <c r="W134" s="26">
        <v>8</v>
      </c>
      <c r="X134" s="26">
        <v>4</v>
      </c>
      <c r="Z134" s="26">
        <v>11</v>
      </c>
      <c r="AA134" s="26">
        <v>13</v>
      </c>
      <c r="AB134" s="26">
        <v>6</v>
      </c>
      <c r="AC134" s="26">
        <v>3</v>
      </c>
      <c r="AD134" s="26">
        <v>5</v>
      </c>
      <c r="AE134" s="26">
        <v>2</v>
      </c>
      <c r="AF134" s="26">
        <v>10</v>
      </c>
      <c r="AG134" s="26">
        <v>8</v>
      </c>
      <c r="AH134" s="26">
        <v>4</v>
      </c>
      <c r="AI134" s="26">
        <v>5</v>
      </c>
      <c r="AO134" s="26">
        <v>1</v>
      </c>
      <c r="AP134" s="26">
        <v>1</v>
      </c>
      <c r="AR134" s="26">
        <v>1</v>
      </c>
    </row>
    <row r="135" spans="1:45" x14ac:dyDescent="0.25">
      <c r="A135" s="7" t="s">
        <v>69</v>
      </c>
      <c r="B135" s="26" t="s">
        <v>147</v>
      </c>
      <c r="D135" s="26">
        <v>10</v>
      </c>
      <c r="E135" s="26">
        <v>10</v>
      </c>
      <c r="F135" s="26">
        <v>12</v>
      </c>
      <c r="G135" s="26">
        <v>10</v>
      </c>
      <c r="H135" s="26">
        <v>9</v>
      </c>
      <c r="I135" s="26">
        <v>10</v>
      </c>
      <c r="J135" s="26">
        <v>11</v>
      </c>
      <c r="K135" s="26">
        <v>13</v>
      </c>
      <c r="L135" s="26">
        <v>11</v>
      </c>
      <c r="M135" s="26">
        <v>10</v>
      </c>
      <c r="O135" s="26">
        <v>6</v>
      </c>
      <c r="P135" s="26">
        <v>5</v>
      </c>
      <c r="Q135" s="26">
        <v>7</v>
      </c>
      <c r="R135" s="26">
        <v>6</v>
      </c>
      <c r="S135" s="26">
        <v>6</v>
      </c>
      <c r="T135" s="26">
        <v>6</v>
      </c>
      <c r="U135" s="26">
        <v>5</v>
      </c>
      <c r="V135" s="26">
        <v>7</v>
      </c>
      <c r="W135" s="26">
        <v>7</v>
      </c>
      <c r="X135" s="26">
        <v>2</v>
      </c>
      <c r="Z135" s="26">
        <v>7</v>
      </c>
      <c r="AA135" s="26">
        <v>6</v>
      </c>
      <c r="AB135" s="26">
        <v>7</v>
      </c>
      <c r="AC135" s="26">
        <v>5</v>
      </c>
      <c r="AD135" s="26">
        <v>5</v>
      </c>
      <c r="AE135" s="26">
        <v>7</v>
      </c>
      <c r="AF135" s="26">
        <v>7</v>
      </c>
      <c r="AG135" s="26">
        <v>7</v>
      </c>
      <c r="AH135" s="26">
        <v>5</v>
      </c>
      <c r="AI135" s="26">
        <v>6</v>
      </c>
      <c r="AL135" s="26">
        <v>1</v>
      </c>
      <c r="AM135" s="26">
        <v>1</v>
      </c>
      <c r="AS135" s="26">
        <v>1</v>
      </c>
    </row>
    <row r="136" spans="1:45" x14ac:dyDescent="0.25">
      <c r="A136" s="7" t="s">
        <v>70</v>
      </c>
      <c r="B136" s="26" t="s">
        <v>147</v>
      </c>
      <c r="D136" s="26">
        <v>6</v>
      </c>
      <c r="E136" s="26">
        <v>6</v>
      </c>
      <c r="F136" s="26">
        <v>8</v>
      </c>
      <c r="G136" s="26">
        <v>5</v>
      </c>
      <c r="H136" s="26">
        <v>3</v>
      </c>
      <c r="I136" s="26">
        <v>1</v>
      </c>
      <c r="J136" s="26">
        <v>1</v>
      </c>
      <c r="K136" s="26">
        <v>2</v>
      </c>
      <c r="L136" s="26">
        <v>2</v>
      </c>
      <c r="M136" s="26">
        <v>3</v>
      </c>
      <c r="O136" s="26">
        <v>3</v>
      </c>
      <c r="P136" s="26">
        <v>3</v>
      </c>
      <c r="Q136" s="26">
        <v>3</v>
      </c>
      <c r="R136" s="26">
        <v>5</v>
      </c>
      <c r="S136" s="26">
        <v>2</v>
      </c>
      <c r="T136" s="26">
        <v>1</v>
      </c>
      <c r="V136" s="26">
        <v>1</v>
      </c>
      <c r="W136" s="26">
        <v>2</v>
      </c>
      <c r="Z136" s="26">
        <v>4</v>
      </c>
      <c r="AA136" s="26">
        <v>3</v>
      </c>
      <c r="AB136" s="26">
        <v>5</v>
      </c>
      <c r="AD136" s="26">
        <v>3</v>
      </c>
      <c r="AF136" s="26">
        <v>1</v>
      </c>
      <c r="AG136" s="26">
        <v>1</v>
      </c>
      <c r="AH136" s="26">
        <v>1</v>
      </c>
      <c r="AI136" s="26">
        <v>3</v>
      </c>
      <c r="AK136" s="26">
        <v>1</v>
      </c>
      <c r="AL136" s="26">
        <v>1</v>
      </c>
      <c r="AM136" s="26">
        <v>1</v>
      </c>
    </row>
    <row r="137" spans="1:45" x14ac:dyDescent="0.25">
      <c r="A137" s="7" t="s">
        <v>71</v>
      </c>
      <c r="B137" s="26" t="s">
        <v>147</v>
      </c>
      <c r="M137" s="26">
        <v>1</v>
      </c>
      <c r="X137" s="26">
        <v>1</v>
      </c>
      <c r="AI137" s="26">
        <v>1</v>
      </c>
    </row>
    <row r="138" spans="1:45" x14ac:dyDescent="0.25">
      <c r="A138" s="7" t="s">
        <v>72</v>
      </c>
      <c r="B138" s="26" t="s">
        <v>147</v>
      </c>
      <c r="D138" s="26">
        <v>15</v>
      </c>
      <c r="E138" s="26">
        <v>19</v>
      </c>
      <c r="F138" s="26">
        <v>23</v>
      </c>
      <c r="G138" s="26">
        <v>18</v>
      </c>
      <c r="H138" s="26">
        <v>20</v>
      </c>
      <c r="I138" s="26">
        <v>16</v>
      </c>
      <c r="J138" s="26">
        <v>19</v>
      </c>
      <c r="K138" s="26">
        <v>25</v>
      </c>
      <c r="L138" s="26">
        <v>22</v>
      </c>
      <c r="M138" s="26">
        <v>30</v>
      </c>
      <c r="O138" s="26">
        <v>12</v>
      </c>
      <c r="P138" s="26">
        <v>12</v>
      </c>
      <c r="Q138" s="26">
        <v>15</v>
      </c>
      <c r="R138" s="26">
        <v>10</v>
      </c>
      <c r="S138" s="26">
        <v>14</v>
      </c>
      <c r="T138" s="26">
        <v>8</v>
      </c>
      <c r="U138" s="26">
        <v>14</v>
      </c>
      <c r="V138" s="26">
        <v>14</v>
      </c>
      <c r="W138" s="26">
        <v>15</v>
      </c>
      <c r="X138" s="26">
        <v>22</v>
      </c>
      <c r="Z138" s="26">
        <v>8</v>
      </c>
      <c r="AA138" s="26">
        <v>16</v>
      </c>
      <c r="AB138" s="26">
        <v>16</v>
      </c>
      <c r="AC138" s="26">
        <v>10</v>
      </c>
      <c r="AD138" s="26">
        <v>12</v>
      </c>
      <c r="AE138" s="26">
        <v>10</v>
      </c>
      <c r="AF138" s="26">
        <v>11</v>
      </c>
      <c r="AG138" s="26">
        <v>20</v>
      </c>
      <c r="AH138" s="26">
        <v>11</v>
      </c>
      <c r="AI138" s="26">
        <v>23</v>
      </c>
      <c r="AK138" s="26">
        <v>1</v>
      </c>
      <c r="AL138" s="26">
        <v>1</v>
      </c>
      <c r="AM138" s="26">
        <v>1</v>
      </c>
      <c r="AP138" s="26">
        <v>1</v>
      </c>
    </row>
    <row r="139" spans="1:45" x14ac:dyDescent="0.25">
      <c r="A139" s="7" t="s">
        <v>73</v>
      </c>
      <c r="B139" s="26" t="s">
        <v>147</v>
      </c>
      <c r="D139" s="26">
        <v>0</v>
      </c>
      <c r="E139" s="26">
        <v>2</v>
      </c>
      <c r="F139" s="26">
        <v>3</v>
      </c>
      <c r="G139" s="26">
        <v>1</v>
      </c>
      <c r="H139" s="26">
        <v>1</v>
      </c>
      <c r="I139" s="26">
        <v>1</v>
      </c>
      <c r="J139" s="26">
        <v>1</v>
      </c>
      <c r="L139" s="26">
        <v>1</v>
      </c>
      <c r="M139" s="26">
        <v>2</v>
      </c>
      <c r="P139" s="26">
        <v>1</v>
      </c>
      <c r="Q139" s="26">
        <v>2</v>
      </c>
      <c r="R139" s="26">
        <v>1</v>
      </c>
      <c r="U139" s="26">
        <v>1</v>
      </c>
      <c r="W139" s="26">
        <v>1</v>
      </c>
      <c r="X139" s="26">
        <v>1</v>
      </c>
      <c r="AA139" s="26">
        <v>2</v>
      </c>
      <c r="AB139" s="26">
        <v>2</v>
      </c>
      <c r="AD139" s="26">
        <v>1</v>
      </c>
      <c r="AH139" s="26">
        <v>1</v>
      </c>
      <c r="AI139" s="26">
        <v>2</v>
      </c>
    </row>
    <row r="140" spans="1:45" x14ac:dyDescent="0.25">
      <c r="A140" s="7" t="s">
        <v>74</v>
      </c>
      <c r="B140" s="26" t="s">
        <v>147</v>
      </c>
      <c r="D140" s="26">
        <v>33</v>
      </c>
      <c r="E140" s="26">
        <v>40</v>
      </c>
      <c r="F140" s="26">
        <v>32</v>
      </c>
      <c r="G140" s="26">
        <v>24</v>
      </c>
      <c r="H140" s="26">
        <v>22</v>
      </c>
      <c r="I140" s="26">
        <v>19</v>
      </c>
      <c r="J140" s="26">
        <v>19</v>
      </c>
      <c r="K140" s="26">
        <v>14</v>
      </c>
      <c r="L140" s="26">
        <v>13</v>
      </c>
      <c r="M140" s="26">
        <v>13</v>
      </c>
      <c r="O140" s="26">
        <v>19</v>
      </c>
      <c r="P140" s="26">
        <v>23</v>
      </c>
      <c r="Q140" s="26">
        <v>21</v>
      </c>
      <c r="R140" s="26">
        <v>13</v>
      </c>
      <c r="S140" s="26">
        <v>15</v>
      </c>
      <c r="T140" s="26">
        <v>9</v>
      </c>
      <c r="U140" s="26">
        <v>13</v>
      </c>
      <c r="V140" s="26">
        <v>8</v>
      </c>
      <c r="W140" s="26">
        <v>8</v>
      </c>
      <c r="X140" s="26">
        <v>6</v>
      </c>
      <c r="Z140" s="26">
        <v>23</v>
      </c>
      <c r="AA140" s="26">
        <v>26</v>
      </c>
      <c r="AB140" s="26">
        <v>15</v>
      </c>
      <c r="AC140" s="26">
        <v>13</v>
      </c>
      <c r="AD140" s="26">
        <v>11</v>
      </c>
      <c r="AE140" s="26">
        <v>12</v>
      </c>
      <c r="AF140" s="26">
        <v>9</v>
      </c>
      <c r="AG140" s="26">
        <v>8</v>
      </c>
      <c r="AH140" s="26">
        <v>7</v>
      </c>
      <c r="AI140" s="26">
        <v>8</v>
      </c>
      <c r="AK140" s="26">
        <v>2</v>
      </c>
      <c r="AL140" s="26">
        <v>2</v>
      </c>
      <c r="AM140" s="26">
        <v>2</v>
      </c>
      <c r="AO140" s="26">
        <v>2</v>
      </c>
      <c r="AP140" s="26">
        <v>3</v>
      </c>
      <c r="AQ140" s="26">
        <v>1</v>
      </c>
      <c r="AR140" s="26">
        <v>1</v>
      </c>
    </row>
    <row r="141" spans="1:45" x14ac:dyDescent="0.25">
      <c r="A141" s="7" t="s">
        <v>75</v>
      </c>
      <c r="B141" s="26" t="s">
        <v>147</v>
      </c>
      <c r="D141" s="26">
        <v>21</v>
      </c>
      <c r="E141" s="26">
        <v>20</v>
      </c>
      <c r="F141" s="26">
        <v>22</v>
      </c>
      <c r="G141" s="26">
        <v>18</v>
      </c>
      <c r="H141" s="26">
        <v>21</v>
      </c>
      <c r="I141" s="26">
        <v>16</v>
      </c>
      <c r="J141" s="26">
        <v>16</v>
      </c>
      <c r="K141" s="26">
        <v>12</v>
      </c>
      <c r="L141" s="26">
        <v>6</v>
      </c>
      <c r="M141" s="26">
        <v>2</v>
      </c>
      <c r="O141" s="26">
        <v>15</v>
      </c>
      <c r="P141" s="26">
        <v>9</v>
      </c>
      <c r="Q141" s="26">
        <v>13</v>
      </c>
      <c r="R141" s="26">
        <v>9</v>
      </c>
      <c r="S141" s="26">
        <v>14</v>
      </c>
      <c r="T141" s="26">
        <v>9</v>
      </c>
      <c r="U141" s="26">
        <v>10</v>
      </c>
      <c r="V141" s="26">
        <v>9</v>
      </c>
      <c r="W141" s="26">
        <v>5</v>
      </c>
      <c r="X141" s="26">
        <v>1</v>
      </c>
      <c r="Z141" s="26">
        <v>13</v>
      </c>
      <c r="AA141" s="26">
        <v>14</v>
      </c>
      <c r="AB141" s="26">
        <v>11</v>
      </c>
      <c r="AC141" s="26">
        <v>9</v>
      </c>
      <c r="AD141" s="26">
        <v>12</v>
      </c>
      <c r="AE141" s="26">
        <v>9</v>
      </c>
      <c r="AF141" s="26">
        <v>9</v>
      </c>
      <c r="AG141" s="26">
        <v>6</v>
      </c>
      <c r="AH141" s="26">
        <v>3</v>
      </c>
      <c r="AI141" s="26">
        <v>1</v>
      </c>
      <c r="AK141" s="26">
        <v>2</v>
      </c>
      <c r="AN141" s="26">
        <v>1</v>
      </c>
      <c r="AP141" s="26">
        <v>1</v>
      </c>
      <c r="AQ141" s="26">
        <v>1</v>
      </c>
    </row>
    <row r="142" spans="1:45" x14ac:dyDescent="0.25">
      <c r="A142" s="7" t="s">
        <v>76</v>
      </c>
      <c r="B142" s="26" t="s">
        <v>147</v>
      </c>
      <c r="D142" s="26">
        <v>12</v>
      </c>
      <c r="E142" s="26">
        <v>12</v>
      </c>
      <c r="F142" s="26">
        <v>13</v>
      </c>
      <c r="G142" s="26">
        <v>11</v>
      </c>
      <c r="H142" s="26">
        <v>8</v>
      </c>
      <c r="I142" s="26">
        <v>8</v>
      </c>
      <c r="J142" s="26">
        <v>10</v>
      </c>
      <c r="K142" s="26">
        <v>9</v>
      </c>
      <c r="L142" s="26">
        <v>3</v>
      </c>
      <c r="M142" s="26">
        <v>6</v>
      </c>
      <c r="O142" s="26">
        <v>5</v>
      </c>
      <c r="P142" s="26">
        <v>7</v>
      </c>
      <c r="Q142" s="26">
        <v>9</v>
      </c>
      <c r="R142" s="26">
        <v>6</v>
      </c>
      <c r="S142" s="26">
        <v>4</v>
      </c>
      <c r="T142" s="26">
        <v>5</v>
      </c>
      <c r="U142" s="26">
        <v>7</v>
      </c>
      <c r="V142" s="26">
        <v>6</v>
      </c>
      <c r="W142" s="26">
        <v>3</v>
      </c>
      <c r="X142" s="26">
        <v>1</v>
      </c>
      <c r="Z142" s="26">
        <v>10</v>
      </c>
      <c r="AA142" s="26">
        <v>5</v>
      </c>
      <c r="AB142" s="26">
        <v>8</v>
      </c>
      <c r="AC142" s="26">
        <v>7</v>
      </c>
      <c r="AD142" s="26">
        <v>3</v>
      </c>
      <c r="AE142" s="26">
        <v>4</v>
      </c>
      <c r="AF142" s="26">
        <v>7</v>
      </c>
      <c r="AG142" s="26">
        <v>6</v>
      </c>
      <c r="AI142" s="26">
        <v>6</v>
      </c>
      <c r="AK142" s="26">
        <v>1</v>
      </c>
      <c r="AM142" s="26">
        <v>1</v>
      </c>
    </row>
    <row r="143" spans="1:45" x14ac:dyDescent="0.25">
      <c r="A143" s="7" t="s">
        <v>77</v>
      </c>
      <c r="B143" s="26" t="s">
        <v>147</v>
      </c>
      <c r="D143" s="26">
        <v>6</v>
      </c>
      <c r="E143" s="26">
        <v>7</v>
      </c>
      <c r="F143" s="26">
        <v>6</v>
      </c>
      <c r="G143" s="26">
        <v>7</v>
      </c>
      <c r="H143" s="26">
        <v>5</v>
      </c>
      <c r="I143" s="26">
        <v>3</v>
      </c>
      <c r="J143" s="26">
        <v>6</v>
      </c>
      <c r="K143" s="26">
        <v>4</v>
      </c>
      <c r="L143" s="26">
        <v>3</v>
      </c>
      <c r="M143" s="26">
        <v>7</v>
      </c>
      <c r="O143" s="26">
        <v>4</v>
      </c>
      <c r="P143" s="26">
        <v>5</v>
      </c>
      <c r="Q143" s="26">
        <v>3</v>
      </c>
      <c r="R143" s="26">
        <v>5</v>
      </c>
      <c r="S143" s="26">
        <v>2</v>
      </c>
      <c r="T143" s="26">
        <v>1</v>
      </c>
      <c r="U143" s="26">
        <v>4</v>
      </c>
      <c r="V143" s="26">
        <v>2</v>
      </c>
      <c r="W143" s="26">
        <v>2</v>
      </c>
      <c r="X143" s="26">
        <v>1</v>
      </c>
      <c r="Z143" s="26">
        <v>5</v>
      </c>
      <c r="AA143" s="26">
        <v>5</v>
      </c>
      <c r="AB143" s="26">
        <v>4</v>
      </c>
      <c r="AC143" s="26">
        <v>4</v>
      </c>
      <c r="AD143" s="26">
        <v>3</v>
      </c>
      <c r="AF143" s="26">
        <v>4</v>
      </c>
      <c r="AG143" s="26">
        <v>2</v>
      </c>
      <c r="AH143" s="26">
        <v>1</v>
      </c>
      <c r="AI143" s="26">
        <v>6</v>
      </c>
    </row>
    <row r="144" spans="1:45" x14ac:dyDescent="0.25">
      <c r="A144" s="7" t="s">
        <v>78</v>
      </c>
      <c r="B144" s="26" t="s">
        <v>147</v>
      </c>
    </row>
    <row r="145" spans="1:46" x14ac:dyDescent="0.25">
      <c r="A145" s="7" t="s">
        <v>79</v>
      </c>
      <c r="B145" s="26" t="s">
        <v>147</v>
      </c>
    </row>
    <row r="146" spans="1:46" x14ac:dyDescent="0.25">
      <c r="A146" s="7" t="s">
        <v>80</v>
      </c>
      <c r="B146" s="26" t="s">
        <v>147</v>
      </c>
      <c r="D146" s="26">
        <v>35</v>
      </c>
      <c r="E146" s="26">
        <v>26</v>
      </c>
      <c r="F146" s="26">
        <v>37</v>
      </c>
      <c r="G146" s="26">
        <v>34</v>
      </c>
      <c r="H146" s="26">
        <v>19</v>
      </c>
      <c r="I146" s="26">
        <v>14</v>
      </c>
      <c r="J146" s="26">
        <v>14</v>
      </c>
      <c r="K146" s="26">
        <v>12</v>
      </c>
      <c r="L146" s="26">
        <v>18</v>
      </c>
      <c r="M146" s="26">
        <v>24</v>
      </c>
      <c r="O146" s="26">
        <v>26</v>
      </c>
      <c r="P146" s="26">
        <v>12</v>
      </c>
      <c r="Q146" s="26">
        <v>19</v>
      </c>
      <c r="R146" s="26">
        <v>23</v>
      </c>
      <c r="S146" s="26">
        <v>15</v>
      </c>
      <c r="T146" s="26">
        <v>10</v>
      </c>
      <c r="U146" s="26">
        <v>10</v>
      </c>
      <c r="V146" s="26">
        <v>9</v>
      </c>
      <c r="W146" s="26">
        <v>8</v>
      </c>
      <c r="X146" s="26">
        <v>17</v>
      </c>
      <c r="Z146" s="26">
        <v>20</v>
      </c>
      <c r="AA146" s="26">
        <v>17</v>
      </c>
      <c r="AB146" s="26">
        <v>23</v>
      </c>
      <c r="AC146" s="26">
        <v>16</v>
      </c>
      <c r="AD146" s="26">
        <v>8</v>
      </c>
      <c r="AE146" s="26">
        <v>10</v>
      </c>
      <c r="AF146" s="26">
        <v>10</v>
      </c>
      <c r="AG146" s="26">
        <v>8</v>
      </c>
      <c r="AH146" s="26">
        <v>15</v>
      </c>
      <c r="AI146" s="26">
        <v>14</v>
      </c>
      <c r="AK146" s="26">
        <v>4</v>
      </c>
      <c r="AP146" s="26">
        <v>1</v>
      </c>
    </row>
    <row r="147" spans="1:46" x14ac:dyDescent="0.25">
      <c r="A147" s="7" t="s">
        <v>81</v>
      </c>
      <c r="B147" s="26" t="s">
        <v>147</v>
      </c>
      <c r="D147" s="26">
        <v>22</v>
      </c>
      <c r="E147" s="26">
        <v>18</v>
      </c>
      <c r="F147" s="26">
        <v>10</v>
      </c>
      <c r="G147" s="26">
        <v>13</v>
      </c>
      <c r="H147" s="26">
        <v>12</v>
      </c>
      <c r="I147" s="26">
        <v>9</v>
      </c>
      <c r="J147" s="26">
        <v>9</v>
      </c>
      <c r="K147" s="26">
        <v>8</v>
      </c>
      <c r="L147" s="26">
        <v>7</v>
      </c>
      <c r="M147" s="26">
        <v>4</v>
      </c>
      <c r="O147" s="26">
        <v>14</v>
      </c>
      <c r="P147" s="26">
        <v>12</v>
      </c>
      <c r="Q147" s="26">
        <v>4</v>
      </c>
      <c r="R147" s="26">
        <v>10</v>
      </c>
      <c r="S147" s="26">
        <v>8</v>
      </c>
      <c r="T147" s="26">
        <v>6</v>
      </c>
      <c r="U147" s="26">
        <v>6</v>
      </c>
      <c r="V147" s="26">
        <v>5</v>
      </c>
      <c r="W147" s="26">
        <v>5</v>
      </c>
      <c r="X147" s="26">
        <v>3</v>
      </c>
      <c r="Z147" s="26">
        <v>12</v>
      </c>
      <c r="AA147" s="26">
        <v>10</v>
      </c>
      <c r="AB147" s="26">
        <v>4</v>
      </c>
      <c r="AC147" s="26">
        <v>7</v>
      </c>
      <c r="AD147" s="26">
        <v>9</v>
      </c>
      <c r="AE147" s="26">
        <v>5</v>
      </c>
      <c r="AF147" s="26">
        <v>6</v>
      </c>
      <c r="AG147" s="26">
        <v>5</v>
      </c>
      <c r="AH147" s="26">
        <v>4</v>
      </c>
      <c r="AI147" s="26">
        <v>2</v>
      </c>
      <c r="AK147" s="26">
        <v>1</v>
      </c>
      <c r="AL147" s="26">
        <v>1</v>
      </c>
      <c r="AO147" s="26">
        <v>2</v>
      </c>
      <c r="AR147" s="26">
        <v>1</v>
      </c>
    </row>
    <row r="148" spans="1:46" x14ac:dyDescent="0.25">
      <c r="A148" s="7" t="s">
        <v>82</v>
      </c>
      <c r="B148" s="26" t="s">
        <v>147</v>
      </c>
      <c r="D148" s="26">
        <v>32</v>
      </c>
      <c r="E148" s="26">
        <v>38</v>
      </c>
      <c r="F148" s="26">
        <v>39</v>
      </c>
      <c r="G148" s="26">
        <v>37</v>
      </c>
      <c r="H148" s="26">
        <v>29</v>
      </c>
      <c r="I148" s="26">
        <v>20</v>
      </c>
      <c r="J148" s="26">
        <v>26</v>
      </c>
      <c r="K148" s="26">
        <v>29</v>
      </c>
      <c r="L148" s="26">
        <v>23</v>
      </c>
      <c r="M148" s="26">
        <v>24</v>
      </c>
      <c r="O148" s="26">
        <v>15</v>
      </c>
      <c r="P148" s="26">
        <v>21</v>
      </c>
      <c r="Q148" s="26">
        <v>20</v>
      </c>
      <c r="R148" s="26">
        <v>24</v>
      </c>
      <c r="S148" s="26">
        <v>24</v>
      </c>
      <c r="T148" s="26">
        <v>8</v>
      </c>
      <c r="U148" s="26">
        <v>18</v>
      </c>
      <c r="V148" s="26">
        <v>18</v>
      </c>
      <c r="W148" s="26">
        <v>14</v>
      </c>
      <c r="X148" s="26">
        <v>18</v>
      </c>
      <c r="Z148" s="26">
        <v>22</v>
      </c>
      <c r="AA148" s="26">
        <v>21</v>
      </c>
      <c r="AB148" s="26">
        <v>22</v>
      </c>
      <c r="AC148" s="26">
        <v>18</v>
      </c>
      <c r="AD148" s="26">
        <v>16</v>
      </c>
      <c r="AE148" s="26">
        <v>15</v>
      </c>
      <c r="AF148" s="26">
        <v>14</v>
      </c>
      <c r="AG148" s="26">
        <v>21</v>
      </c>
      <c r="AH148" s="26">
        <v>12</v>
      </c>
      <c r="AI148" s="26">
        <v>15</v>
      </c>
      <c r="AK148" s="26">
        <v>1</v>
      </c>
      <c r="AL148" s="26">
        <v>1</v>
      </c>
      <c r="AM148" s="26">
        <v>1</v>
      </c>
      <c r="AS148" s="26">
        <v>1</v>
      </c>
    </row>
    <row r="149" spans="1:46" x14ac:dyDescent="0.25">
      <c r="A149" s="7" t="s">
        <v>83</v>
      </c>
      <c r="B149" s="26" t="s">
        <v>147</v>
      </c>
      <c r="D149" s="26">
        <v>2</v>
      </c>
      <c r="E149" s="26">
        <v>5</v>
      </c>
      <c r="F149" s="26">
        <v>4</v>
      </c>
      <c r="G149" s="26">
        <v>6</v>
      </c>
      <c r="H149" s="26">
        <v>5</v>
      </c>
      <c r="I149" s="26">
        <v>3</v>
      </c>
      <c r="J149" s="26">
        <v>2</v>
      </c>
      <c r="K149" s="26">
        <v>1</v>
      </c>
      <c r="L149" s="26">
        <v>4</v>
      </c>
      <c r="M149" s="26">
        <v>5</v>
      </c>
      <c r="P149" s="26">
        <v>2</v>
      </c>
      <c r="Q149" s="26">
        <v>3</v>
      </c>
      <c r="R149" s="26">
        <v>3</v>
      </c>
      <c r="S149" s="26">
        <v>3</v>
      </c>
      <c r="T149" s="26">
        <v>2</v>
      </c>
      <c r="U149" s="26">
        <v>2</v>
      </c>
      <c r="W149" s="26">
        <v>3</v>
      </c>
      <c r="X149" s="26">
        <v>3</v>
      </c>
      <c r="Z149" s="26">
        <v>2</v>
      </c>
      <c r="AA149" s="26">
        <v>3</v>
      </c>
      <c r="AB149" s="26">
        <v>1</v>
      </c>
      <c r="AC149" s="26">
        <v>5</v>
      </c>
      <c r="AD149" s="26">
        <v>2</v>
      </c>
      <c r="AE149" s="26">
        <v>1</v>
      </c>
      <c r="AF149" s="26">
        <v>1</v>
      </c>
      <c r="AG149" s="26">
        <v>1</v>
      </c>
      <c r="AH149" s="26">
        <v>3</v>
      </c>
      <c r="AI149" s="26">
        <v>4</v>
      </c>
      <c r="AT149" s="26">
        <v>1</v>
      </c>
    </row>
    <row r="150" spans="1:46" x14ac:dyDescent="0.25">
      <c r="A150" s="7" t="s">
        <v>84</v>
      </c>
      <c r="B150" s="26" t="s">
        <v>147</v>
      </c>
      <c r="D150" s="26">
        <v>146</v>
      </c>
      <c r="E150" s="26">
        <v>159</v>
      </c>
      <c r="F150" s="26">
        <v>140</v>
      </c>
      <c r="G150" s="26">
        <v>129</v>
      </c>
      <c r="H150" s="26">
        <v>127</v>
      </c>
      <c r="I150" s="26">
        <v>109</v>
      </c>
      <c r="J150" s="26">
        <v>101</v>
      </c>
      <c r="K150" s="26">
        <v>111</v>
      </c>
      <c r="L150" s="26">
        <v>105</v>
      </c>
      <c r="M150" s="26">
        <v>122</v>
      </c>
      <c r="O150" s="26">
        <v>80</v>
      </c>
      <c r="P150" s="26">
        <v>89</v>
      </c>
      <c r="Q150" s="26">
        <v>90</v>
      </c>
      <c r="R150" s="26">
        <v>73</v>
      </c>
      <c r="S150" s="26">
        <v>79</v>
      </c>
      <c r="T150" s="26">
        <v>68</v>
      </c>
      <c r="U150" s="26">
        <v>53</v>
      </c>
      <c r="V150" s="26">
        <v>67</v>
      </c>
      <c r="W150" s="26">
        <v>63</v>
      </c>
      <c r="X150" s="26">
        <v>66</v>
      </c>
      <c r="Z150" s="26">
        <v>96</v>
      </c>
      <c r="AA150" s="26">
        <v>93</v>
      </c>
      <c r="AB150" s="26">
        <v>70</v>
      </c>
      <c r="AC150" s="26">
        <v>79</v>
      </c>
      <c r="AD150" s="26">
        <v>71</v>
      </c>
      <c r="AE150" s="26">
        <v>61</v>
      </c>
      <c r="AF150" s="26">
        <v>60</v>
      </c>
      <c r="AG150" s="26">
        <v>63</v>
      </c>
      <c r="AH150" s="26">
        <v>61</v>
      </c>
      <c r="AI150" s="26">
        <v>80</v>
      </c>
      <c r="AK150" s="26">
        <v>7</v>
      </c>
      <c r="AL150" s="26">
        <v>7</v>
      </c>
      <c r="AM150" s="26">
        <v>5</v>
      </c>
      <c r="AN150" s="26">
        <v>3</v>
      </c>
      <c r="AO150" s="26">
        <v>1</v>
      </c>
      <c r="AP150" s="26">
        <v>3</v>
      </c>
      <c r="AQ150" s="26">
        <v>2</v>
      </c>
      <c r="AR150" s="26">
        <v>2</v>
      </c>
      <c r="AS150" s="26">
        <v>1</v>
      </c>
      <c r="AT150" s="26">
        <v>1</v>
      </c>
    </row>
    <row r="151" spans="1:46" x14ac:dyDescent="0.25">
      <c r="A151" s="7" t="s">
        <v>85</v>
      </c>
      <c r="B151" s="26" t="s">
        <v>147</v>
      </c>
      <c r="D151" s="26">
        <v>5</v>
      </c>
      <c r="E151" s="26">
        <v>5</v>
      </c>
      <c r="F151" s="26">
        <v>5</v>
      </c>
      <c r="G151" s="26">
        <v>4</v>
      </c>
      <c r="H151" s="26">
        <v>1</v>
      </c>
      <c r="J151" s="26">
        <v>2</v>
      </c>
      <c r="K151" s="26">
        <v>2</v>
      </c>
      <c r="L151" s="26">
        <v>1</v>
      </c>
      <c r="M151" s="26">
        <v>4</v>
      </c>
      <c r="O151" s="26">
        <v>1</v>
      </c>
      <c r="P151" s="26">
        <v>3</v>
      </c>
      <c r="Q151" s="26">
        <v>1</v>
      </c>
      <c r="R151" s="26">
        <v>3</v>
      </c>
      <c r="S151" s="26">
        <v>1</v>
      </c>
      <c r="V151" s="26">
        <v>2</v>
      </c>
      <c r="X151" s="26">
        <v>2</v>
      </c>
      <c r="Z151" s="26">
        <v>4</v>
      </c>
      <c r="AA151" s="26">
        <v>1</v>
      </c>
      <c r="AB151" s="26">
        <v>3</v>
      </c>
      <c r="AF151" s="26">
        <v>2</v>
      </c>
      <c r="AH151" s="26">
        <v>1</v>
      </c>
      <c r="AI151" s="26">
        <v>3</v>
      </c>
    </row>
    <row r="152" spans="1:46" x14ac:dyDescent="0.25">
      <c r="A152" s="7" t="s">
        <v>86</v>
      </c>
      <c r="B152" s="26" t="s">
        <v>147</v>
      </c>
      <c r="D152" s="26">
        <v>21</v>
      </c>
      <c r="E152" s="26">
        <v>24</v>
      </c>
      <c r="F152" s="26">
        <v>20</v>
      </c>
      <c r="G152" s="26">
        <v>17</v>
      </c>
      <c r="H152" s="26">
        <v>19</v>
      </c>
      <c r="I152" s="26">
        <v>20</v>
      </c>
      <c r="J152" s="26">
        <v>12</v>
      </c>
      <c r="K152" s="26">
        <v>15</v>
      </c>
      <c r="L152" s="26">
        <v>15</v>
      </c>
      <c r="M152" s="26">
        <v>18</v>
      </c>
      <c r="O152" s="26">
        <v>9</v>
      </c>
      <c r="P152" s="26">
        <v>14</v>
      </c>
      <c r="Q152" s="26">
        <v>11</v>
      </c>
      <c r="R152" s="26">
        <v>12</v>
      </c>
      <c r="S152" s="26">
        <v>10</v>
      </c>
      <c r="T152" s="26">
        <v>15</v>
      </c>
      <c r="U152" s="26">
        <v>8</v>
      </c>
      <c r="V152" s="26">
        <v>9</v>
      </c>
      <c r="W152" s="26">
        <v>8</v>
      </c>
      <c r="X152" s="26">
        <v>11</v>
      </c>
      <c r="Z152" s="26">
        <v>16</v>
      </c>
      <c r="AA152" s="26">
        <v>12</v>
      </c>
      <c r="AB152" s="26">
        <v>10</v>
      </c>
      <c r="AC152" s="26">
        <v>8</v>
      </c>
      <c r="AD152" s="26">
        <v>14</v>
      </c>
      <c r="AE152" s="26">
        <v>11</v>
      </c>
      <c r="AF152" s="26">
        <v>7</v>
      </c>
      <c r="AG152" s="26">
        <v>11</v>
      </c>
      <c r="AH152" s="26">
        <v>9</v>
      </c>
      <c r="AI152" s="26">
        <v>11</v>
      </c>
      <c r="AK152" s="26">
        <v>1</v>
      </c>
    </row>
    <row r="153" spans="1:46" x14ac:dyDescent="0.25">
      <c r="A153" s="7" t="s">
        <v>87</v>
      </c>
      <c r="B153" s="26" t="s">
        <v>147</v>
      </c>
      <c r="D153" s="26">
        <v>10</v>
      </c>
      <c r="E153" s="26">
        <v>11</v>
      </c>
      <c r="F153" s="26">
        <v>8</v>
      </c>
      <c r="G153" s="26">
        <v>7</v>
      </c>
      <c r="H153" s="26">
        <v>12</v>
      </c>
      <c r="I153" s="26">
        <v>8</v>
      </c>
      <c r="J153" s="26">
        <v>7</v>
      </c>
      <c r="K153" s="26">
        <v>6</v>
      </c>
      <c r="L153" s="26">
        <v>5</v>
      </c>
      <c r="M153" s="26">
        <v>7</v>
      </c>
      <c r="O153" s="26">
        <v>6</v>
      </c>
      <c r="P153" s="26">
        <v>6</v>
      </c>
      <c r="Q153" s="26">
        <v>6</v>
      </c>
      <c r="R153" s="26">
        <v>2</v>
      </c>
      <c r="S153" s="26">
        <v>6</v>
      </c>
      <c r="T153" s="26">
        <v>5</v>
      </c>
      <c r="U153" s="26">
        <v>3</v>
      </c>
      <c r="V153" s="26">
        <v>5</v>
      </c>
      <c r="W153" s="26">
        <v>1</v>
      </c>
      <c r="X153" s="26">
        <v>6</v>
      </c>
      <c r="Z153" s="26">
        <v>7</v>
      </c>
      <c r="AA153" s="26">
        <v>7</v>
      </c>
      <c r="AB153" s="26">
        <v>3</v>
      </c>
      <c r="AC153" s="26">
        <v>5</v>
      </c>
      <c r="AD153" s="26">
        <v>7</v>
      </c>
      <c r="AE153" s="26">
        <v>2</v>
      </c>
      <c r="AF153" s="26">
        <v>4</v>
      </c>
      <c r="AG153" s="26">
        <v>2</v>
      </c>
      <c r="AH153" s="26">
        <v>4</v>
      </c>
      <c r="AI153" s="26">
        <v>3</v>
      </c>
      <c r="AK153" s="26">
        <v>1</v>
      </c>
      <c r="AM153" s="26">
        <v>2</v>
      </c>
      <c r="AO153" s="26">
        <v>2</v>
      </c>
      <c r="AQ153" s="26">
        <v>1</v>
      </c>
      <c r="AT153" s="26">
        <v>1</v>
      </c>
    </row>
    <row r="154" spans="1:46" x14ac:dyDescent="0.25">
      <c r="A154" s="7" t="s">
        <v>88</v>
      </c>
      <c r="B154" s="26" t="s">
        <v>147</v>
      </c>
      <c r="D154" s="26">
        <v>15</v>
      </c>
      <c r="E154" s="26">
        <v>18</v>
      </c>
      <c r="F154" s="26">
        <v>20</v>
      </c>
      <c r="G154" s="26">
        <v>22</v>
      </c>
      <c r="H154" s="26">
        <v>12</v>
      </c>
      <c r="I154" s="26">
        <v>7</v>
      </c>
      <c r="J154" s="26">
        <v>4</v>
      </c>
      <c r="K154" s="26">
        <v>3</v>
      </c>
      <c r="L154" s="26">
        <v>3</v>
      </c>
      <c r="M154" s="26">
        <v>9</v>
      </c>
      <c r="O154" s="26">
        <v>10</v>
      </c>
      <c r="P154" s="26">
        <v>7</v>
      </c>
      <c r="Q154" s="26">
        <v>12</v>
      </c>
      <c r="R154" s="26">
        <v>13</v>
      </c>
      <c r="S154" s="26">
        <v>9</v>
      </c>
      <c r="T154" s="26">
        <v>4</v>
      </c>
      <c r="U154" s="26">
        <v>4</v>
      </c>
      <c r="V154" s="26">
        <v>2</v>
      </c>
      <c r="W154" s="26">
        <v>1</v>
      </c>
      <c r="X154" s="26">
        <v>3</v>
      </c>
      <c r="Z154" s="26">
        <v>8</v>
      </c>
      <c r="AA154" s="26">
        <v>13</v>
      </c>
      <c r="AB154" s="26">
        <v>9</v>
      </c>
      <c r="AC154" s="26">
        <v>14</v>
      </c>
      <c r="AD154" s="26">
        <v>3</v>
      </c>
      <c r="AE154" s="26">
        <v>4</v>
      </c>
      <c r="AF154" s="26">
        <v>1</v>
      </c>
      <c r="AG154" s="26">
        <v>3</v>
      </c>
      <c r="AH154" s="26">
        <v>2</v>
      </c>
      <c r="AI154" s="26">
        <v>7</v>
      </c>
      <c r="AL154" s="26">
        <v>2</v>
      </c>
      <c r="AM154" s="26">
        <v>1</v>
      </c>
      <c r="AN154" s="26">
        <v>2</v>
      </c>
    </row>
    <row r="155" spans="1:46" x14ac:dyDescent="0.25">
      <c r="A155" s="7" t="s">
        <v>89</v>
      </c>
      <c r="B155" s="26" t="s">
        <v>147</v>
      </c>
      <c r="D155" s="26">
        <v>1</v>
      </c>
      <c r="E155" s="26">
        <v>1</v>
      </c>
      <c r="F155" s="26">
        <v>3</v>
      </c>
      <c r="G155" s="26">
        <v>4</v>
      </c>
      <c r="H155" s="26">
        <v>2</v>
      </c>
      <c r="I155" s="26">
        <v>1</v>
      </c>
      <c r="K155" s="26">
        <v>1</v>
      </c>
      <c r="L155" s="26">
        <v>3</v>
      </c>
      <c r="M155" s="26">
        <v>2</v>
      </c>
      <c r="O155" s="26">
        <v>1</v>
      </c>
      <c r="P155" s="26">
        <v>1</v>
      </c>
      <c r="Q155" s="26">
        <v>2</v>
      </c>
      <c r="R155" s="26">
        <v>3</v>
      </c>
      <c r="S155" s="26">
        <v>1</v>
      </c>
      <c r="T155" s="26">
        <v>1</v>
      </c>
      <c r="V155" s="26">
        <v>1</v>
      </c>
      <c r="W155" s="26">
        <v>2</v>
      </c>
      <c r="X155" s="26">
        <v>2</v>
      </c>
      <c r="AA155" s="26">
        <v>1</v>
      </c>
      <c r="AB155" s="26">
        <v>3</v>
      </c>
      <c r="AC155" s="26">
        <v>3</v>
      </c>
      <c r="AD155" s="26">
        <v>1</v>
      </c>
      <c r="AG155" s="26">
        <v>1</v>
      </c>
      <c r="AH155" s="26">
        <v>3</v>
      </c>
      <c r="AI155" s="26">
        <v>1</v>
      </c>
    </row>
    <row r="156" spans="1:46" x14ac:dyDescent="0.25">
      <c r="A156" s="7" t="s">
        <v>90</v>
      </c>
      <c r="B156" s="26" t="s">
        <v>147</v>
      </c>
      <c r="D156" s="26">
        <v>17</v>
      </c>
      <c r="E156" s="26">
        <v>14</v>
      </c>
      <c r="F156" s="26">
        <v>16</v>
      </c>
      <c r="G156" s="26">
        <v>16</v>
      </c>
      <c r="H156" s="26">
        <v>11</v>
      </c>
      <c r="I156" s="26">
        <v>15</v>
      </c>
      <c r="J156" s="26">
        <v>12</v>
      </c>
      <c r="K156" s="26">
        <v>8</v>
      </c>
      <c r="L156" s="26">
        <v>5</v>
      </c>
      <c r="M156" s="26">
        <v>11</v>
      </c>
      <c r="O156" s="26">
        <v>11</v>
      </c>
      <c r="P156" s="26">
        <v>10</v>
      </c>
      <c r="Q156" s="26">
        <v>10</v>
      </c>
      <c r="R156" s="26">
        <v>10</v>
      </c>
      <c r="S156" s="26">
        <v>9</v>
      </c>
      <c r="T156" s="26">
        <v>7</v>
      </c>
      <c r="U156" s="26">
        <v>8</v>
      </c>
      <c r="V156" s="26">
        <v>6</v>
      </c>
      <c r="W156" s="26">
        <v>2</v>
      </c>
      <c r="X156" s="26">
        <v>7</v>
      </c>
      <c r="Z156" s="26">
        <v>11</v>
      </c>
      <c r="AA156" s="26">
        <v>8</v>
      </c>
      <c r="AB156" s="26">
        <v>12</v>
      </c>
      <c r="AC156" s="26">
        <v>10</v>
      </c>
      <c r="AD156" s="26">
        <v>5</v>
      </c>
      <c r="AE156" s="26">
        <v>13</v>
      </c>
      <c r="AF156" s="26">
        <v>4</v>
      </c>
      <c r="AG156" s="26">
        <v>4</v>
      </c>
      <c r="AH156" s="26">
        <v>3</v>
      </c>
      <c r="AI156" s="26">
        <v>8</v>
      </c>
      <c r="AL156" s="26">
        <v>1</v>
      </c>
      <c r="AM156" s="26">
        <v>1</v>
      </c>
      <c r="AN156" s="26">
        <v>1</v>
      </c>
      <c r="AO156" s="26">
        <v>1</v>
      </c>
      <c r="AT156" s="26">
        <v>1</v>
      </c>
    </row>
    <row r="157" spans="1:46" x14ac:dyDescent="0.25">
      <c r="A157" s="7" t="s">
        <v>91</v>
      </c>
      <c r="B157" s="26" t="s">
        <v>147</v>
      </c>
      <c r="D157" s="26">
        <v>10</v>
      </c>
      <c r="E157" s="26">
        <v>10</v>
      </c>
      <c r="F157" s="26">
        <v>8</v>
      </c>
      <c r="G157" s="26">
        <v>6</v>
      </c>
      <c r="H157" s="26">
        <v>6</v>
      </c>
      <c r="I157" s="26">
        <v>5</v>
      </c>
      <c r="J157" s="26">
        <v>5</v>
      </c>
      <c r="K157" s="26">
        <v>2</v>
      </c>
      <c r="L157" s="26">
        <v>4</v>
      </c>
      <c r="M157" s="26">
        <v>7</v>
      </c>
      <c r="O157" s="26">
        <v>8</v>
      </c>
      <c r="P157" s="26">
        <v>6</v>
      </c>
      <c r="Q157" s="26">
        <v>7</v>
      </c>
      <c r="R157" s="26">
        <v>6</v>
      </c>
      <c r="S157" s="26">
        <v>3</v>
      </c>
      <c r="T157" s="26">
        <v>3</v>
      </c>
      <c r="U157" s="26">
        <v>5</v>
      </c>
      <c r="V157" s="26">
        <v>2</v>
      </c>
      <c r="W157" s="26">
        <v>1</v>
      </c>
      <c r="X157" s="26">
        <v>6</v>
      </c>
      <c r="Z157" s="26">
        <v>6</v>
      </c>
      <c r="AA157" s="26">
        <v>8</v>
      </c>
      <c r="AB157" s="26">
        <v>4</v>
      </c>
      <c r="AC157" s="26">
        <v>5</v>
      </c>
      <c r="AD157" s="26">
        <v>6</v>
      </c>
      <c r="AE157" s="26">
        <v>2</v>
      </c>
      <c r="AF157" s="26">
        <v>3</v>
      </c>
      <c r="AG157" s="26">
        <v>2</v>
      </c>
      <c r="AH157" s="26">
        <v>4</v>
      </c>
      <c r="AI157" s="26">
        <v>4</v>
      </c>
    </row>
    <row r="158" spans="1:46" x14ac:dyDescent="0.25">
      <c r="A158" s="7" t="s">
        <v>92</v>
      </c>
      <c r="B158" s="26" t="s">
        <v>147</v>
      </c>
      <c r="E158" s="26">
        <v>2</v>
      </c>
      <c r="F158" s="26">
        <v>2</v>
      </c>
      <c r="I158" s="26">
        <v>2</v>
      </c>
      <c r="J158" s="26">
        <v>1</v>
      </c>
      <c r="K158" s="26">
        <v>1</v>
      </c>
      <c r="L158" s="26">
        <v>2</v>
      </c>
      <c r="M158" s="26">
        <v>1</v>
      </c>
      <c r="P158" s="26">
        <v>1</v>
      </c>
      <c r="Q158" s="26">
        <v>2</v>
      </c>
      <c r="T158" s="26">
        <v>1</v>
      </c>
      <c r="U158" s="26">
        <v>1</v>
      </c>
      <c r="W158" s="26">
        <v>1</v>
      </c>
      <c r="X158" s="26">
        <v>1</v>
      </c>
      <c r="AA158" s="26">
        <v>2</v>
      </c>
      <c r="AB158" s="26">
        <v>1</v>
      </c>
      <c r="AE158" s="26">
        <v>2</v>
      </c>
      <c r="AG158" s="26">
        <v>1</v>
      </c>
      <c r="AH158" s="26">
        <v>1</v>
      </c>
      <c r="AP158" s="26">
        <v>1</v>
      </c>
    </row>
    <row r="159" spans="1:46" x14ac:dyDescent="0.25">
      <c r="A159" s="7" t="s">
        <v>93</v>
      </c>
      <c r="B159" s="26" t="s">
        <v>147</v>
      </c>
      <c r="D159" s="26">
        <v>9</v>
      </c>
      <c r="E159" s="26">
        <v>6</v>
      </c>
      <c r="F159" s="26">
        <v>12</v>
      </c>
      <c r="G159" s="26">
        <v>10</v>
      </c>
      <c r="H159" s="26">
        <v>3</v>
      </c>
      <c r="I159" s="26">
        <v>5</v>
      </c>
      <c r="J159" s="26">
        <v>6</v>
      </c>
      <c r="K159" s="26">
        <v>7</v>
      </c>
      <c r="L159" s="26">
        <v>5</v>
      </c>
      <c r="M159" s="26">
        <v>9</v>
      </c>
      <c r="O159" s="26">
        <v>6</v>
      </c>
      <c r="P159" s="26">
        <v>3</v>
      </c>
      <c r="Q159" s="26">
        <v>4</v>
      </c>
      <c r="R159" s="26">
        <v>9</v>
      </c>
      <c r="S159" s="26">
        <v>3</v>
      </c>
      <c r="T159" s="26">
        <v>1</v>
      </c>
      <c r="U159" s="26">
        <v>4</v>
      </c>
      <c r="V159" s="26">
        <v>3</v>
      </c>
      <c r="W159" s="26">
        <v>4</v>
      </c>
      <c r="X159" s="26">
        <v>4</v>
      </c>
      <c r="Z159" s="26">
        <v>7</v>
      </c>
      <c r="AA159" s="26">
        <v>3</v>
      </c>
      <c r="AB159" s="26">
        <v>9</v>
      </c>
      <c r="AC159" s="26">
        <v>2</v>
      </c>
      <c r="AD159" s="26">
        <v>2</v>
      </c>
      <c r="AE159" s="26">
        <v>5</v>
      </c>
      <c r="AF159" s="26">
        <v>2</v>
      </c>
      <c r="AG159" s="26">
        <v>5</v>
      </c>
      <c r="AH159" s="26">
        <v>1</v>
      </c>
      <c r="AI159" s="26">
        <v>8</v>
      </c>
    </row>
    <row r="160" spans="1:46" x14ac:dyDescent="0.25">
      <c r="A160" s="7" t="s">
        <v>94</v>
      </c>
      <c r="B160" s="26" t="s">
        <v>147</v>
      </c>
      <c r="D160" s="26">
        <v>2</v>
      </c>
      <c r="E160" s="26">
        <v>7</v>
      </c>
      <c r="F160" s="26">
        <v>11</v>
      </c>
      <c r="G160" s="26">
        <v>7</v>
      </c>
      <c r="H160" s="26">
        <v>4</v>
      </c>
      <c r="I160" s="26">
        <v>7</v>
      </c>
      <c r="J160" s="26">
        <v>10</v>
      </c>
      <c r="K160" s="26">
        <v>6</v>
      </c>
      <c r="L160" s="26">
        <v>4</v>
      </c>
      <c r="M160" s="26">
        <v>8</v>
      </c>
      <c r="O160" s="26">
        <v>2</v>
      </c>
      <c r="P160" s="26">
        <v>4</v>
      </c>
      <c r="Q160" s="26">
        <v>7</v>
      </c>
      <c r="R160" s="26">
        <v>3</v>
      </c>
      <c r="S160" s="26">
        <v>4</v>
      </c>
      <c r="T160" s="26">
        <v>1</v>
      </c>
      <c r="U160" s="26">
        <v>8</v>
      </c>
      <c r="V160" s="26">
        <v>5</v>
      </c>
      <c r="W160" s="26">
        <v>2</v>
      </c>
      <c r="X160" s="26">
        <v>4</v>
      </c>
      <c r="Z160" s="26">
        <v>2</v>
      </c>
      <c r="AA160" s="26">
        <v>7</v>
      </c>
      <c r="AB160" s="26">
        <v>8</v>
      </c>
      <c r="AC160" s="26">
        <v>3</v>
      </c>
      <c r="AE160" s="26">
        <v>7</v>
      </c>
      <c r="AF160" s="26">
        <v>4</v>
      </c>
      <c r="AG160" s="26">
        <v>4</v>
      </c>
      <c r="AH160" s="26">
        <v>3</v>
      </c>
      <c r="AI160" s="26">
        <v>6</v>
      </c>
    </row>
    <row r="161" spans="1:46" x14ac:dyDescent="0.25">
      <c r="A161" s="7" t="s">
        <v>95</v>
      </c>
      <c r="B161" s="26" t="s">
        <v>147</v>
      </c>
      <c r="D161" s="26">
        <v>14</v>
      </c>
      <c r="E161" s="26">
        <v>22</v>
      </c>
      <c r="F161" s="26">
        <v>24</v>
      </c>
      <c r="G161" s="26">
        <v>19</v>
      </c>
      <c r="H161" s="26">
        <v>13</v>
      </c>
      <c r="I161" s="26">
        <v>15</v>
      </c>
      <c r="J161" s="26">
        <v>15</v>
      </c>
      <c r="K161" s="26">
        <v>20</v>
      </c>
      <c r="L161" s="26">
        <v>18</v>
      </c>
      <c r="M161" s="26">
        <v>20</v>
      </c>
      <c r="O161" s="26">
        <v>4</v>
      </c>
      <c r="P161" s="26">
        <v>18</v>
      </c>
      <c r="Q161" s="26">
        <v>18</v>
      </c>
      <c r="R161" s="26">
        <v>13</v>
      </c>
      <c r="S161" s="26">
        <v>12</v>
      </c>
      <c r="T161" s="26">
        <v>10</v>
      </c>
      <c r="U161" s="26">
        <v>10</v>
      </c>
      <c r="V161" s="26">
        <v>15</v>
      </c>
      <c r="W161" s="26">
        <v>14</v>
      </c>
      <c r="X161" s="26">
        <v>13</v>
      </c>
      <c r="Z161" s="26">
        <v>12</v>
      </c>
      <c r="AA161" s="26">
        <v>12</v>
      </c>
      <c r="AB161" s="26">
        <v>20</v>
      </c>
      <c r="AC161" s="26">
        <v>13</v>
      </c>
      <c r="AD161" s="26">
        <v>7</v>
      </c>
      <c r="AE161" s="26">
        <v>14</v>
      </c>
      <c r="AF161" s="26">
        <v>10</v>
      </c>
      <c r="AG161" s="26">
        <v>15</v>
      </c>
      <c r="AH161" s="26">
        <v>13</v>
      </c>
      <c r="AI161" s="26">
        <v>16</v>
      </c>
      <c r="AM161" s="26">
        <v>2</v>
      </c>
      <c r="AO161" s="26">
        <v>1</v>
      </c>
      <c r="AP161" s="26">
        <v>2</v>
      </c>
      <c r="AQ161" s="26">
        <v>1</v>
      </c>
      <c r="AS161" s="26">
        <v>1</v>
      </c>
    </row>
    <row r="162" spans="1:46" x14ac:dyDescent="0.25">
      <c r="A162" s="7" t="s">
        <v>96</v>
      </c>
      <c r="B162" s="26" t="s">
        <v>147</v>
      </c>
      <c r="D162" s="26">
        <v>72</v>
      </c>
      <c r="E162" s="26">
        <v>77</v>
      </c>
      <c r="F162" s="26">
        <v>81</v>
      </c>
      <c r="G162" s="26">
        <v>57</v>
      </c>
      <c r="H162" s="26">
        <v>44</v>
      </c>
      <c r="I162" s="26">
        <v>58</v>
      </c>
      <c r="J162" s="26">
        <v>52</v>
      </c>
      <c r="K162" s="26">
        <v>44</v>
      </c>
      <c r="L162" s="26">
        <v>38</v>
      </c>
      <c r="M162" s="26">
        <v>50</v>
      </c>
      <c r="O162" s="26">
        <v>42</v>
      </c>
      <c r="P162" s="26">
        <v>44</v>
      </c>
      <c r="Q162" s="26">
        <v>51</v>
      </c>
      <c r="R162" s="26">
        <v>42</v>
      </c>
      <c r="S162" s="26">
        <v>26</v>
      </c>
      <c r="T162" s="26">
        <v>37</v>
      </c>
      <c r="U162" s="26">
        <v>30</v>
      </c>
      <c r="V162" s="26">
        <v>29</v>
      </c>
      <c r="W162" s="26">
        <v>23</v>
      </c>
      <c r="X162" s="26">
        <v>26</v>
      </c>
      <c r="Z162" s="26">
        <v>46</v>
      </c>
      <c r="AA162" s="26">
        <v>47</v>
      </c>
      <c r="AB162" s="26">
        <v>48</v>
      </c>
      <c r="AC162" s="26">
        <v>27</v>
      </c>
      <c r="AD162" s="26">
        <v>29</v>
      </c>
      <c r="AE162" s="26">
        <v>40</v>
      </c>
      <c r="AF162" s="26">
        <v>31</v>
      </c>
      <c r="AG162" s="26">
        <v>22</v>
      </c>
      <c r="AH162" s="26">
        <v>23</v>
      </c>
      <c r="AI162" s="26">
        <v>35</v>
      </c>
      <c r="AK162" s="26">
        <v>1</v>
      </c>
      <c r="AL162" s="26">
        <v>3</v>
      </c>
      <c r="AM162" s="26">
        <v>5</v>
      </c>
      <c r="AN162" s="26">
        <v>2</v>
      </c>
      <c r="AR162" s="26">
        <v>1</v>
      </c>
      <c r="AT162" s="26">
        <v>1</v>
      </c>
    </row>
    <row r="163" spans="1:46" x14ac:dyDescent="0.25">
      <c r="A163" s="7" t="s">
        <v>97</v>
      </c>
      <c r="B163" s="26" t="s">
        <v>147</v>
      </c>
      <c r="D163" s="26">
        <v>5</v>
      </c>
      <c r="E163" s="26">
        <v>5</v>
      </c>
      <c r="F163" s="26">
        <v>8</v>
      </c>
      <c r="G163" s="26">
        <v>6</v>
      </c>
      <c r="H163" s="26">
        <v>4</v>
      </c>
      <c r="I163" s="26">
        <v>7</v>
      </c>
      <c r="J163" s="26">
        <v>8</v>
      </c>
      <c r="K163" s="26">
        <v>5</v>
      </c>
      <c r="L163" s="26">
        <v>3</v>
      </c>
      <c r="M163" s="26">
        <v>2</v>
      </c>
      <c r="O163" s="26">
        <v>2</v>
      </c>
      <c r="P163" s="26">
        <v>3</v>
      </c>
      <c r="Q163" s="26">
        <v>4</v>
      </c>
      <c r="R163" s="26">
        <v>3</v>
      </c>
      <c r="S163" s="26">
        <v>2</v>
      </c>
      <c r="T163" s="26">
        <v>2</v>
      </c>
      <c r="U163" s="26">
        <v>6</v>
      </c>
      <c r="V163" s="26">
        <v>3</v>
      </c>
      <c r="W163" s="26">
        <v>3</v>
      </c>
      <c r="Z163" s="26">
        <v>3</v>
      </c>
      <c r="AA163" s="26">
        <v>2</v>
      </c>
      <c r="AB163" s="26">
        <v>6</v>
      </c>
      <c r="AC163" s="26">
        <v>2</v>
      </c>
      <c r="AD163" s="26">
        <v>1</v>
      </c>
      <c r="AE163" s="26">
        <v>5</v>
      </c>
      <c r="AF163" s="26">
        <v>3</v>
      </c>
      <c r="AG163" s="26">
        <v>3</v>
      </c>
      <c r="AH163" s="26">
        <v>1</v>
      </c>
      <c r="AI163" s="26">
        <v>2</v>
      </c>
      <c r="AK163" s="26">
        <v>1</v>
      </c>
    </row>
    <row r="164" spans="1:46" x14ac:dyDescent="0.25">
      <c r="A164" s="7" t="s">
        <v>98</v>
      </c>
      <c r="B164" s="26" t="s">
        <v>147</v>
      </c>
    </row>
    <row r="165" spans="1:46" x14ac:dyDescent="0.25">
      <c r="A165" s="7" t="s">
        <v>99</v>
      </c>
      <c r="B165" s="26" t="s">
        <v>147</v>
      </c>
      <c r="D165" s="26">
        <v>1</v>
      </c>
      <c r="E165" s="26">
        <v>1</v>
      </c>
      <c r="H165" s="26">
        <v>1</v>
      </c>
      <c r="I165" s="26">
        <v>1</v>
      </c>
      <c r="J165" s="26">
        <v>1</v>
      </c>
      <c r="K165" s="26">
        <v>1</v>
      </c>
      <c r="L165" s="26">
        <v>1</v>
      </c>
      <c r="M165" s="26">
        <v>1</v>
      </c>
      <c r="O165" s="26">
        <v>1</v>
      </c>
      <c r="P165" s="26">
        <v>1</v>
      </c>
      <c r="T165" s="26">
        <v>1</v>
      </c>
      <c r="U165" s="26">
        <v>1</v>
      </c>
      <c r="X165" s="26">
        <v>1</v>
      </c>
      <c r="AA165" s="26">
        <v>1</v>
      </c>
      <c r="AD165" s="26">
        <v>1</v>
      </c>
      <c r="AF165" s="26">
        <v>1</v>
      </c>
      <c r="AG165" s="26">
        <v>1</v>
      </c>
    </row>
    <row r="166" spans="1:46" x14ac:dyDescent="0.25">
      <c r="A166" s="7" t="s">
        <v>100</v>
      </c>
      <c r="B166" s="26" t="s">
        <v>147</v>
      </c>
      <c r="D166" s="26">
        <v>34</v>
      </c>
      <c r="E166" s="26">
        <v>30</v>
      </c>
      <c r="F166" s="26">
        <v>34</v>
      </c>
      <c r="G166" s="26">
        <v>23</v>
      </c>
      <c r="H166" s="26">
        <v>23</v>
      </c>
      <c r="I166" s="26">
        <v>20</v>
      </c>
      <c r="J166" s="26">
        <v>19</v>
      </c>
      <c r="K166" s="26">
        <v>30</v>
      </c>
      <c r="L166" s="26">
        <v>24</v>
      </c>
      <c r="M166" s="26">
        <v>32</v>
      </c>
      <c r="O166" s="26">
        <v>23</v>
      </c>
      <c r="P166" s="26">
        <v>16</v>
      </c>
      <c r="Q166" s="26">
        <v>27</v>
      </c>
      <c r="R166" s="26">
        <v>12</v>
      </c>
      <c r="S166" s="26">
        <v>17</v>
      </c>
      <c r="T166" s="26">
        <v>11</v>
      </c>
      <c r="U166" s="26">
        <v>12</v>
      </c>
      <c r="V166" s="26">
        <v>20</v>
      </c>
      <c r="W166" s="26">
        <v>10</v>
      </c>
      <c r="X166" s="26">
        <v>25</v>
      </c>
      <c r="Z166" s="26">
        <v>22</v>
      </c>
      <c r="AA166" s="26">
        <v>19</v>
      </c>
      <c r="AB166" s="26">
        <v>20</v>
      </c>
      <c r="AC166" s="26">
        <v>16</v>
      </c>
      <c r="AD166" s="26">
        <v>12</v>
      </c>
      <c r="AE166" s="26">
        <v>14</v>
      </c>
      <c r="AF166" s="26">
        <v>10</v>
      </c>
      <c r="AG166" s="26">
        <v>23</v>
      </c>
      <c r="AH166" s="26">
        <v>14</v>
      </c>
      <c r="AI166" s="26">
        <v>18</v>
      </c>
      <c r="AK166" s="26">
        <v>1</v>
      </c>
      <c r="AL166" s="26">
        <v>1</v>
      </c>
      <c r="AM166" s="26">
        <v>1</v>
      </c>
      <c r="AP166" s="26">
        <v>1</v>
      </c>
      <c r="AR166" s="26">
        <v>2</v>
      </c>
      <c r="AS166" s="26">
        <v>1</v>
      </c>
      <c r="AT166" s="26">
        <v>2</v>
      </c>
    </row>
    <row r="167" spans="1:46" x14ac:dyDescent="0.25">
      <c r="A167" s="7" t="s">
        <v>101</v>
      </c>
      <c r="B167" s="26" t="s">
        <v>147</v>
      </c>
      <c r="D167" s="26">
        <v>4</v>
      </c>
      <c r="E167" s="26">
        <v>9</v>
      </c>
      <c r="F167" s="26">
        <v>8</v>
      </c>
      <c r="G167" s="26">
        <v>3</v>
      </c>
      <c r="H167" s="26">
        <v>4</v>
      </c>
      <c r="I167" s="26">
        <v>3</v>
      </c>
      <c r="J167" s="26">
        <v>5</v>
      </c>
      <c r="K167" s="26">
        <v>7</v>
      </c>
      <c r="L167" s="26">
        <v>5</v>
      </c>
      <c r="M167" s="26">
        <v>6</v>
      </c>
      <c r="O167" s="26">
        <v>1</v>
      </c>
      <c r="P167" s="26">
        <v>5</v>
      </c>
      <c r="Q167" s="26">
        <v>5</v>
      </c>
      <c r="R167" s="26">
        <v>2</v>
      </c>
      <c r="S167" s="26">
        <v>3</v>
      </c>
      <c r="T167" s="26">
        <v>1</v>
      </c>
      <c r="U167" s="26">
        <v>1</v>
      </c>
      <c r="V167" s="26">
        <v>5</v>
      </c>
      <c r="W167" s="26">
        <v>2</v>
      </c>
      <c r="X167" s="26">
        <v>4</v>
      </c>
      <c r="Z167" s="26">
        <v>4</v>
      </c>
      <c r="AA167" s="26">
        <v>6</v>
      </c>
      <c r="AB167" s="26">
        <v>4</v>
      </c>
      <c r="AD167" s="26">
        <v>3</v>
      </c>
      <c r="AE167" s="26">
        <v>2</v>
      </c>
      <c r="AF167" s="26">
        <v>3</v>
      </c>
      <c r="AG167" s="26">
        <v>3</v>
      </c>
      <c r="AH167" s="26">
        <v>3</v>
      </c>
      <c r="AI167" s="26">
        <v>3</v>
      </c>
      <c r="AM167" s="26">
        <v>1</v>
      </c>
    </row>
    <row r="168" spans="1:46" x14ac:dyDescent="0.25">
      <c r="A168" s="7" t="s">
        <v>102</v>
      </c>
      <c r="B168" s="26" t="s">
        <v>147</v>
      </c>
      <c r="D168" s="26">
        <v>3</v>
      </c>
      <c r="E168" s="26">
        <v>3</v>
      </c>
      <c r="F168" s="26">
        <v>5</v>
      </c>
      <c r="G168" s="26">
        <v>3</v>
      </c>
      <c r="H168" s="26">
        <v>2</v>
      </c>
      <c r="I168" s="26">
        <v>2</v>
      </c>
      <c r="J168" s="26">
        <v>1</v>
      </c>
      <c r="K168" s="26">
        <v>2</v>
      </c>
      <c r="L168" s="26">
        <v>1</v>
      </c>
      <c r="M168" s="26">
        <v>1</v>
      </c>
      <c r="O168" s="26">
        <v>1</v>
      </c>
      <c r="P168" s="26">
        <v>1</v>
      </c>
      <c r="Q168" s="26">
        <v>2</v>
      </c>
      <c r="R168" s="26">
        <v>2</v>
      </c>
      <c r="S168" s="26">
        <v>2</v>
      </c>
      <c r="T168" s="26">
        <v>1</v>
      </c>
      <c r="U168" s="26">
        <v>1</v>
      </c>
      <c r="V168" s="26">
        <v>1</v>
      </c>
      <c r="W168" s="26">
        <v>1</v>
      </c>
      <c r="Z168" s="26">
        <v>3</v>
      </c>
      <c r="AA168" s="26">
        <v>1</v>
      </c>
      <c r="AB168" s="26">
        <v>3</v>
      </c>
      <c r="AD168" s="26">
        <v>1</v>
      </c>
      <c r="AE168" s="26">
        <v>2</v>
      </c>
      <c r="AG168" s="26">
        <v>2</v>
      </c>
      <c r="AI168" s="26">
        <v>1</v>
      </c>
    </row>
    <row r="169" spans="1:46" x14ac:dyDescent="0.25">
      <c r="A169" s="7" t="s">
        <v>103</v>
      </c>
      <c r="B169" s="26" t="s">
        <v>147</v>
      </c>
    </row>
    <row r="170" spans="1:46" x14ac:dyDescent="0.25">
      <c r="A170" s="7" t="s">
        <v>104</v>
      </c>
      <c r="B170" s="26" t="s">
        <v>147</v>
      </c>
      <c r="D170" s="26">
        <v>15</v>
      </c>
      <c r="E170" s="26">
        <v>20</v>
      </c>
      <c r="F170" s="26">
        <v>16</v>
      </c>
      <c r="G170" s="26">
        <v>16</v>
      </c>
      <c r="H170" s="26">
        <v>16</v>
      </c>
      <c r="I170" s="26">
        <v>13</v>
      </c>
      <c r="J170" s="26">
        <v>14</v>
      </c>
      <c r="K170" s="26">
        <v>10</v>
      </c>
      <c r="L170" s="26">
        <v>9</v>
      </c>
      <c r="M170" s="26">
        <v>8</v>
      </c>
      <c r="O170" s="26">
        <v>7</v>
      </c>
      <c r="P170" s="26">
        <v>11</v>
      </c>
      <c r="Q170" s="26">
        <v>10</v>
      </c>
      <c r="R170" s="26">
        <v>8</v>
      </c>
      <c r="S170" s="26">
        <v>10</v>
      </c>
      <c r="T170" s="26">
        <v>8</v>
      </c>
      <c r="U170" s="26">
        <v>8</v>
      </c>
      <c r="V170" s="26">
        <v>6</v>
      </c>
      <c r="W170" s="26">
        <v>6</v>
      </c>
      <c r="X170" s="26">
        <v>4</v>
      </c>
      <c r="Z170" s="26">
        <v>9</v>
      </c>
      <c r="AA170" s="26">
        <v>12</v>
      </c>
      <c r="AB170" s="26">
        <v>7</v>
      </c>
      <c r="AC170" s="26">
        <v>10</v>
      </c>
      <c r="AD170" s="26">
        <v>8</v>
      </c>
      <c r="AE170" s="26">
        <v>7</v>
      </c>
      <c r="AF170" s="26">
        <v>9</v>
      </c>
      <c r="AG170" s="26">
        <v>4</v>
      </c>
      <c r="AH170" s="26">
        <v>5</v>
      </c>
      <c r="AI170" s="26">
        <v>5</v>
      </c>
      <c r="AL170" s="26">
        <v>2</v>
      </c>
      <c r="AM170" s="26">
        <v>2</v>
      </c>
      <c r="AR170" s="26">
        <v>1</v>
      </c>
    </row>
    <row r="171" spans="1:46" x14ac:dyDescent="0.25">
      <c r="A171" s="7" t="s">
        <v>105</v>
      </c>
      <c r="B171" s="26" t="s">
        <v>147</v>
      </c>
      <c r="D171" s="26">
        <v>7</v>
      </c>
      <c r="E171" s="26">
        <v>5</v>
      </c>
      <c r="F171" s="26">
        <v>2</v>
      </c>
      <c r="G171" s="26">
        <v>10</v>
      </c>
      <c r="H171" s="26">
        <v>10</v>
      </c>
      <c r="I171" s="26">
        <v>5</v>
      </c>
      <c r="J171" s="26">
        <v>6</v>
      </c>
      <c r="K171" s="26">
        <v>6</v>
      </c>
      <c r="L171" s="26">
        <v>3</v>
      </c>
      <c r="M171" s="26">
        <v>2</v>
      </c>
      <c r="O171" s="26">
        <v>4</v>
      </c>
      <c r="P171" s="26">
        <v>5</v>
      </c>
      <c r="R171" s="26">
        <v>3</v>
      </c>
      <c r="S171" s="26">
        <v>7</v>
      </c>
      <c r="T171" s="26">
        <v>3</v>
      </c>
      <c r="U171" s="26">
        <v>4</v>
      </c>
      <c r="V171" s="26">
        <v>4</v>
      </c>
      <c r="W171" s="26">
        <v>2</v>
      </c>
      <c r="X171" s="26">
        <v>1</v>
      </c>
      <c r="Z171" s="26">
        <v>4</v>
      </c>
      <c r="AA171" s="26">
        <v>2</v>
      </c>
      <c r="AB171" s="26">
        <v>2</v>
      </c>
      <c r="AC171" s="26">
        <v>8</v>
      </c>
      <c r="AD171" s="26">
        <v>3</v>
      </c>
      <c r="AE171" s="26">
        <v>2</v>
      </c>
      <c r="AF171" s="26">
        <v>4</v>
      </c>
      <c r="AG171" s="26">
        <v>4</v>
      </c>
      <c r="AH171" s="26">
        <v>1</v>
      </c>
      <c r="AI171" s="26">
        <v>1</v>
      </c>
    </row>
    <row r="172" spans="1:46" x14ac:dyDescent="0.25">
      <c r="A172" s="7" t="s">
        <v>106</v>
      </c>
      <c r="B172" s="26" t="s">
        <v>147</v>
      </c>
      <c r="D172" s="26">
        <v>17</v>
      </c>
      <c r="E172" s="26">
        <v>12</v>
      </c>
      <c r="F172" s="26">
        <v>12</v>
      </c>
      <c r="G172" s="26">
        <v>14</v>
      </c>
      <c r="H172" s="26">
        <v>15</v>
      </c>
      <c r="I172" s="26">
        <v>14</v>
      </c>
      <c r="J172" s="26">
        <v>12</v>
      </c>
      <c r="K172" s="26">
        <v>13</v>
      </c>
      <c r="L172" s="26">
        <v>14</v>
      </c>
      <c r="M172" s="26">
        <v>13</v>
      </c>
      <c r="O172" s="26">
        <v>14</v>
      </c>
      <c r="P172" s="26">
        <v>6</v>
      </c>
      <c r="Q172" s="26">
        <v>9</v>
      </c>
      <c r="R172" s="26">
        <v>4</v>
      </c>
      <c r="S172" s="26">
        <v>10</v>
      </c>
      <c r="T172" s="26">
        <v>7</v>
      </c>
      <c r="U172" s="26">
        <v>6</v>
      </c>
      <c r="V172" s="26">
        <v>7</v>
      </c>
      <c r="W172" s="26">
        <v>7</v>
      </c>
      <c r="X172" s="26">
        <v>6</v>
      </c>
      <c r="Z172" s="26">
        <v>4</v>
      </c>
      <c r="AA172" s="26">
        <v>9</v>
      </c>
      <c r="AB172" s="26">
        <v>6</v>
      </c>
      <c r="AC172" s="26">
        <v>11</v>
      </c>
      <c r="AD172" s="26">
        <v>5</v>
      </c>
      <c r="AE172" s="26">
        <v>9</v>
      </c>
      <c r="AF172" s="26">
        <v>5</v>
      </c>
      <c r="AG172" s="26">
        <v>7</v>
      </c>
      <c r="AH172" s="26">
        <v>8</v>
      </c>
      <c r="AI172" s="26">
        <v>6</v>
      </c>
      <c r="AK172" s="26">
        <v>1</v>
      </c>
      <c r="AN172" s="26">
        <v>1</v>
      </c>
      <c r="AO172" s="26">
        <v>2</v>
      </c>
      <c r="AQ172" s="26">
        <v>1</v>
      </c>
      <c r="AS172" s="26">
        <v>1</v>
      </c>
    </row>
    <row r="173" spans="1:46" x14ac:dyDescent="0.25">
      <c r="A173" s="7" t="s">
        <v>107</v>
      </c>
      <c r="B173" s="26" t="s">
        <v>147</v>
      </c>
      <c r="D173" s="26">
        <v>3</v>
      </c>
      <c r="E173" s="26">
        <v>2</v>
      </c>
      <c r="F173" s="26">
        <v>2</v>
      </c>
      <c r="G173" s="26">
        <v>1</v>
      </c>
      <c r="H173" s="26">
        <v>1</v>
      </c>
      <c r="J173" s="26">
        <v>1</v>
      </c>
      <c r="K173" s="26">
        <v>1</v>
      </c>
      <c r="O173" s="26">
        <v>2</v>
      </c>
      <c r="P173" s="26">
        <v>1</v>
      </c>
      <c r="Q173" s="26">
        <v>1</v>
      </c>
      <c r="R173" s="26">
        <v>1</v>
      </c>
      <c r="S173" s="26">
        <v>1</v>
      </c>
      <c r="V173" s="26">
        <v>1</v>
      </c>
      <c r="Z173" s="26">
        <v>2</v>
      </c>
      <c r="AA173" s="26">
        <v>1</v>
      </c>
      <c r="AB173" s="26">
        <v>1</v>
      </c>
      <c r="AD173" s="26">
        <v>1</v>
      </c>
      <c r="AF173" s="26">
        <v>1</v>
      </c>
    </row>
    <row r="174" spans="1:46" x14ac:dyDescent="0.25">
      <c r="A174" s="7" t="s">
        <v>108</v>
      </c>
      <c r="B174" s="26" t="s">
        <v>147</v>
      </c>
      <c r="D174" s="26">
        <v>8</v>
      </c>
      <c r="E174" s="26">
        <v>7</v>
      </c>
      <c r="F174" s="26">
        <v>13</v>
      </c>
      <c r="G174" s="26">
        <v>10</v>
      </c>
      <c r="H174" s="26">
        <v>10</v>
      </c>
      <c r="I174" s="26">
        <v>9</v>
      </c>
      <c r="J174" s="26">
        <v>9</v>
      </c>
      <c r="K174" s="26">
        <v>4</v>
      </c>
      <c r="L174" s="26">
        <v>10</v>
      </c>
      <c r="M174" s="26">
        <v>13</v>
      </c>
      <c r="O174" s="26">
        <v>5</v>
      </c>
      <c r="P174" s="26">
        <v>6</v>
      </c>
      <c r="Q174" s="26">
        <v>11</v>
      </c>
      <c r="R174" s="26">
        <v>6</v>
      </c>
      <c r="S174" s="26">
        <v>7</v>
      </c>
      <c r="T174" s="26">
        <v>5</v>
      </c>
      <c r="U174" s="26">
        <v>9</v>
      </c>
      <c r="V174" s="26">
        <v>2</v>
      </c>
      <c r="W174" s="26">
        <v>4</v>
      </c>
      <c r="X174" s="26">
        <v>8</v>
      </c>
      <c r="Z174" s="26">
        <v>5</v>
      </c>
      <c r="AA174" s="26">
        <v>4</v>
      </c>
      <c r="AB174" s="26">
        <v>12</v>
      </c>
      <c r="AC174" s="26">
        <v>8</v>
      </c>
      <c r="AD174" s="26">
        <v>6</v>
      </c>
      <c r="AE174" s="26">
        <v>6</v>
      </c>
      <c r="AF174" s="26">
        <v>5</v>
      </c>
      <c r="AG174" s="26">
        <v>4</v>
      </c>
      <c r="AH174" s="26">
        <v>8</v>
      </c>
      <c r="AI174" s="26">
        <v>7</v>
      </c>
      <c r="AL174" s="26">
        <v>2</v>
      </c>
      <c r="AM174" s="26">
        <v>1</v>
      </c>
      <c r="AN174" s="26">
        <v>2</v>
      </c>
      <c r="AO174" s="26">
        <v>1</v>
      </c>
      <c r="AP174" s="26">
        <v>1</v>
      </c>
      <c r="AS174" s="26">
        <v>1</v>
      </c>
      <c r="AT174" s="26">
        <v>1</v>
      </c>
    </row>
    <row r="175" spans="1:46" x14ac:dyDescent="0.25">
      <c r="A175" s="7" t="s">
        <v>109</v>
      </c>
      <c r="B175" s="26" t="s">
        <v>147</v>
      </c>
      <c r="D175" s="26">
        <v>188</v>
      </c>
      <c r="E175" s="26">
        <v>197</v>
      </c>
      <c r="F175" s="26">
        <v>209</v>
      </c>
      <c r="G175" s="26">
        <v>217</v>
      </c>
      <c r="H175" s="26">
        <v>236</v>
      </c>
      <c r="I175" s="26">
        <v>221</v>
      </c>
      <c r="J175" s="26">
        <v>217</v>
      </c>
      <c r="K175" s="26">
        <v>162</v>
      </c>
      <c r="L175" s="26">
        <v>124</v>
      </c>
      <c r="M175" s="26">
        <v>168</v>
      </c>
      <c r="O175" s="26">
        <v>119</v>
      </c>
      <c r="P175" s="26">
        <v>119</v>
      </c>
      <c r="Q175" s="26">
        <v>126</v>
      </c>
      <c r="R175" s="26">
        <v>118</v>
      </c>
      <c r="S175" s="26">
        <v>160</v>
      </c>
      <c r="T175" s="26">
        <v>139</v>
      </c>
      <c r="U175" s="26">
        <v>151</v>
      </c>
      <c r="V175" s="26">
        <v>113</v>
      </c>
      <c r="W175" s="26">
        <v>74</v>
      </c>
      <c r="X175" s="26">
        <v>95</v>
      </c>
      <c r="Z175" s="26">
        <v>128</v>
      </c>
      <c r="AA175" s="26">
        <v>128</v>
      </c>
      <c r="AB175" s="26">
        <v>131</v>
      </c>
      <c r="AC175" s="26">
        <v>134</v>
      </c>
      <c r="AD175" s="26">
        <v>137</v>
      </c>
      <c r="AE175" s="26">
        <v>145</v>
      </c>
      <c r="AF175" s="26">
        <v>135</v>
      </c>
      <c r="AG175" s="26">
        <v>96</v>
      </c>
      <c r="AH175" s="26">
        <v>75</v>
      </c>
      <c r="AI175" s="26">
        <v>118</v>
      </c>
      <c r="AK175" s="26">
        <v>4</v>
      </c>
      <c r="AL175" s="26">
        <v>2</v>
      </c>
      <c r="AM175" s="26">
        <v>3</v>
      </c>
      <c r="AN175" s="26">
        <v>7</v>
      </c>
      <c r="AO175" s="26">
        <v>5</v>
      </c>
      <c r="AP175" s="26">
        <v>4</v>
      </c>
      <c r="AQ175" s="26">
        <v>2</v>
      </c>
      <c r="AS175" s="26">
        <v>2</v>
      </c>
      <c r="AT175" s="26">
        <v>1</v>
      </c>
    </row>
    <row r="176" spans="1:46" x14ac:dyDescent="0.25">
      <c r="A176" s="7" t="s">
        <v>110</v>
      </c>
      <c r="B176" s="26" t="s">
        <v>147</v>
      </c>
    </row>
    <row r="177" spans="1:46" x14ac:dyDescent="0.25">
      <c r="A177" s="7" t="s">
        <v>111</v>
      </c>
      <c r="B177" s="26" t="s">
        <v>147</v>
      </c>
      <c r="D177" s="26">
        <v>10</v>
      </c>
      <c r="E177" s="26">
        <v>7</v>
      </c>
      <c r="F177" s="26">
        <v>5</v>
      </c>
      <c r="G177" s="26">
        <v>9</v>
      </c>
      <c r="H177" s="26">
        <v>8</v>
      </c>
      <c r="I177" s="26">
        <v>10</v>
      </c>
      <c r="J177" s="26">
        <v>11</v>
      </c>
      <c r="K177" s="26">
        <v>8</v>
      </c>
      <c r="L177" s="26">
        <v>2</v>
      </c>
      <c r="M177" s="26">
        <v>3</v>
      </c>
      <c r="O177" s="26">
        <v>6</v>
      </c>
      <c r="P177" s="26">
        <v>6</v>
      </c>
      <c r="Q177" s="26">
        <v>2</v>
      </c>
      <c r="R177" s="26">
        <v>5</v>
      </c>
      <c r="S177" s="26">
        <v>3</v>
      </c>
      <c r="T177" s="26">
        <v>5</v>
      </c>
      <c r="U177" s="26">
        <v>6</v>
      </c>
      <c r="V177" s="26">
        <v>6</v>
      </c>
      <c r="W177" s="26">
        <v>1</v>
      </c>
      <c r="X177" s="26">
        <v>1</v>
      </c>
      <c r="Z177" s="26">
        <v>4</v>
      </c>
      <c r="AA177" s="26">
        <v>3</v>
      </c>
      <c r="AB177" s="26">
        <v>4</v>
      </c>
      <c r="AC177" s="26">
        <v>6</v>
      </c>
      <c r="AD177" s="26">
        <v>4</v>
      </c>
      <c r="AE177" s="26">
        <v>5</v>
      </c>
      <c r="AF177" s="26">
        <v>6</v>
      </c>
      <c r="AG177" s="26">
        <v>3</v>
      </c>
      <c r="AI177" s="26">
        <v>2</v>
      </c>
      <c r="AK177" s="26">
        <v>1</v>
      </c>
    </row>
    <row r="178" spans="1:46" x14ac:dyDescent="0.25">
      <c r="A178" s="7" t="s">
        <v>112</v>
      </c>
      <c r="B178" s="26" t="s">
        <v>147</v>
      </c>
      <c r="D178" s="26">
        <v>26</v>
      </c>
      <c r="E178" s="26">
        <v>39</v>
      </c>
      <c r="F178" s="26">
        <v>38</v>
      </c>
      <c r="G178" s="26">
        <v>23</v>
      </c>
      <c r="H178" s="26">
        <v>19</v>
      </c>
      <c r="I178" s="26">
        <v>25</v>
      </c>
      <c r="J178" s="26">
        <v>29</v>
      </c>
      <c r="K178" s="26">
        <v>25</v>
      </c>
      <c r="L178" s="26">
        <v>31</v>
      </c>
      <c r="M178" s="26">
        <v>25</v>
      </c>
      <c r="O178" s="26">
        <v>15</v>
      </c>
      <c r="P178" s="26">
        <v>23</v>
      </c>
      <c r="Q178" s="26">
        <v>23</v>
      </c>
      <c r="R178" s="26">
        <v>15</v>
      </c>
      <c r="S178" s="26">
        <v>11</v>
      </c>
      <c r="T178" s="26">
        <v>12</v>
      </c>
      <c r="U178" s="26">
        <v>18</v>
      </c>
      <c r="V178" s="26">
        <v>13</v>
      </c>
      <c r="W178" s="26">
        <v>16</v>
      </c>
      <c r="X178" s="26">
        <v>17</v>
      </c>
      <c r="Z178" s="26">
        <v>18</v>
      </c>
      <c r="AA178" s="26">
        <v>28</v>
      </c>
      <c r="AB178" s="26">
        <v>22</v>
      </c>
      <c r="AC178" s="26">
        <v>8</v>
      </c>
      <c r="AD178" s="26">
        <v>11</v>
      </c>
      <c r="AE178" s="26">
        <v>17</v>
      </c>
      <c r="AF178" s="26">
        <v>16</v>
      </c>
      <c r="AG178" s="26">
        <v>14</v>
      </c>
      <c r="AH178" s="26">
        <v>19</v>
      </c>
      <c r="AI178" s="26">
        <v>10</v>
      </c>
      <c r="AK178" s="26">
        <v>2</v>
      </c>
      <c r="AM178" s="26">
        <v>2</v>
      </c>
      <c r="AO178" s="26">
        <v>1</v>
      </c>
      <c r="AP178" s="26">
        <v>1</v>
      </c>
      <c r="AQ178" s="26">
        <v>1</v>
      </c>
      <c r="AR178" s="26">
        <v>1</v>
      </c>
      <c r="AS178" s="26">
        <v>2</v>
      </c>
    </row>
    <row r="179" spans="1:46" x14ac:dyDescent="0.25">
      <c r="A179" s="7" t="s">
        <v>113</v>
      </c>
      <c r="B179" s="26" t="s">
        <v>147</v>
      </c>
      <c r="D179" s="26">
        <v>7</v>
      </c>
      <c r="E179" s="26">
        <v>10</v>
      </c>
      <c r="F179" s="26">
        <v>12</v>
      </c>
      <c r="G179" s="26">
        <v>13</v>
      </c>
      <c r="H179" s="26">
        <v>5</v>
      </c>
      <c r="I179" s="26">
        <v>10</v>
      </c>
      <c r="J179" s="26">
        <v>9</v>
      </c>
      <c r="K179" s="26">
        <v>6</v>
      </c>
      <c r="L179" s="26">
        <v>3</v>
      </c>
      <c r="M179" s="26">
        <v>7</v>
      </c>
      <c r="O179" s="26">
        <v>3</v>
      </c>
      <c r="P179" s="26">
        <v>7</v>
      </c>
      <c r="Q179" s="26">
        <v>3</v>
      </c>
      <c r="R179" s="26">
        <v>11</v>
      </c>
      <c r="S179" s="26">
        <v>3</v>
      </c>
      <c r="T179" s="26">
        <v>5</v>
      </c>
      <c r="U179" s="26">
        <v>7</v>
      </c>
      <c r="V179" s="26">
        <v>5</v>
      </c>
      <c r="W179" s="26">
        <v>1</v>
      </c>
      <c r="X179" s="26">
        <v>5</v>
      </c>
      <c r="Z179" s="26">
        <v>6</v>
      </c>
      <c r="AA179" s="26">
        <v>6</v>
      </c>
      <c r="AB179" s="26">
        <v>9</v>
      </c>
      <c r="AC179" s="26">
        <v>4</v>
      </c>
      <c r="AD179" s="26">
        <v>3</v>
      </c>
      <c r="AE179" s="26">
        <v>8</v>
      </c>
      <c r="AF179" s="26">
        <v>4</v>
      </c>
      <c r="AG179" s="26">
        <v>4</v>
      </c>
      <c r="AH179" s="26">
        <v>2</v>
      </c>
      <c r="AI179" s="26">
        <v>5</v>
      </c>
      <c r="AL179" s="26">
        <v>1</v>
      </c>
      <c r="AT179" s="26">
        <v>1</v>
      </c>
    </row>
    <row r="180" spans="1:46" x14ac:dyDescent="0.25">
      <c r="A180" s="7" t="s">
        <v>114</v>
      </c>
      <c r="B180" s="26" t="s">
        <v>147</v>
      </c>
      <c r="D180" s="26">
        <v>4</v>
      </c>
      <c r="E180" s="26">
        <v>3</v>
      </c>
      <c r="F180" s="26">
        <v>10</v>
      </c>
      <c r="G180" s="26">
        <v>8</v>
      </c>
      <c r="H180" s="26">
        <v>8</v>
      </c>
      <c r="I180" s="26">
        <v>5</v>
      </c>
      <c r="J180" s="26">
        <v>3</v>
      </c>
      <c r="K180" s="26">
        <v>5</v>
      </c>
      <c r="L180" s="26">
        <v>7</v>
      </c>
      <c r="M180" s="26">
        <v>6</v>
      </c>
      <c r="O180" s="26">
        <v>3</v>
      </c>
      <c r="P180" s="26">
        <v>2</v>
      </c>
      <c r="Q180" s="26">
        <v>4</v>
      </c>
      <c r="R180" s="26">
        <v>5</v>
      </c>
      <c r="S180" s="26">
        <v>3</v>
      </c>
      <c r="T180" s="26">
        <v>4</v>
      </c>
      <c r="U180" s="26">
        <v>1</v>
      </c>
      <c r="V180" s="26">
        <v>2</v>
      </c>
      <c r="W180" s="26">
        <v>6</v>
      </c>
      <c r="X180" s="26">
        <v>2</v>
      </c>
      <c r="Z180" s="26">
        <v>1</v>
      </c>
      <c r="AA180" s="26">
        <v>2</v>
      </c>
      <c r="AB180" s="26">
        <v>9</v>
      </c>
      <c r="AC180" s="26">
        <v>2</v>
      </c>
      <c r="AD180" s="26">
        <v>5</v>
      </c>
      <c r="AF180" s="26">
        <v>2</v>
      </c>
      <c r="AG180" s="26">
        <v>3</v>
      </c>
      <c r="AH180" s="26">
        <v>4</v>
      </c>
      <c r="AI180" s="26">
        <v>5</v>
      </c>
      <c r="AS180" s="26">
        <v>1</v>
      </c>
    </row>
    <row r="181" spans="1:46" x14ac:dyDescent="0.25">
      <c r="A181" s="7" t="s">
        <v>115</v>
      </c>
      <c r="B181" s="26" t="s">
        <v>147</v>
      </c>
      <c r="D181" s="26">
        <v>40</v>
      </c>
      <c r="E181" s="26">
        <v>34</v>
      </c>
      <c r="F181" s="26">
        <v>35</v>
      </c>
      <c r="G181" s="26">
        <v>34</v>
      </c>
      <c r="H181" s="26">
        <v>29</v>
      </c>
      <c r="I181" s="26">
        <v>19</v>
      </c>
      <c r="J181" s="26">
        <v>20</v>
      </c>
      <c r="K181" s="26">
        <v>22</v>
      </c>
      <c r="L181" s="26">
        <v>20</v>
      </c>
      <c r="M181" s="26">
        <v>20</v>
      </c>
      <c r="O181" s="26">
        <v>23</v>
      </c>
      <c r="P181" s="26">
        <v>19</v>
      </c>
      <c r="Q181" s="26">
        <v>19</v>
      </c>
      <c r="R181" s="26">
        <v>23</v>
      </c>
      <c r="S181" s="26">
        <v>18</v>
      </c>
      <c r="T181" s="26">
        <v>10</v>
      </c>
      <c r="U181" s="26">
        <v>12</v>
      </c>
      <c r="V181" s="26">
        <v>12</v>
      </c>
      <c r="W181" s="26">
        <v>14</v>
      </c>
      <c r="X181" s="26">
        <v>11</v>
      </c>
      <c r="Z181" s="26">
        <v>25</v>
      </c>
      <c r="AA181" s="26">
        <v>17</v>
      </c>
      <c r="AB181" s="26">
        <v>20</v>
      </c>
      <c r="AC181" s="26">
        <v>18</v>
      </c>
      <c r="AD181" s="26">
        <v>18</v>
      </c>
      <c r="AE181" s="26">
        <v>8</v>
      </c>
      <c r="AF181" s="26">
        <v>11</v>
      </c>
      <c r="AG181" s="26">
        <v>14</v>
      </c>
      <c r="AH181" s="26">
        <v>10</v>
      </c>
      <c r="AI181" s="26">
        <v>14</v>
      </c>
      <c r="AK181" s="26">
        <v>2</v>
      </c>
      <c r="AL181" s="26">
        <v>2</v>
      </c>
      <c r="AM181" s="26">
        <v>2</v>
      </c>
      <c r="AN181" s="26">
        <v>2</v>
      </c>
      <c r="AO181" s="26">
        <v>1</v>
      </c>
      <c r="AP181" s="26">
        <v>2</v>
      </c>
      <c r="AQ181" s="26">
        <v>1</v>
      </c>
      <c r="AS181" s="26">
        <v>2</v>
      </c>
    </row>
    <row r="182" spans="1:46" x14ac:dyDescent="0.25">
      <c r="A182" s="7" t="s">
        <v>116</v>
      </c>
      <c r="B182" s="26" t="s">
        <v>147</v>
      </c>
      <c r="D182" s="26">
        <v>2</v>
      </c>
      <c r="E182" s="26">
        <v>4</v>
      </c>
      <c r="F182" s="26">
        <v>1</v>
      </c>
      <c r="G182" s="26">
        <v>1</v>
      </c>
      <c r="H182" s="26">
        <v>1</v>
      </c>
      <c r="I182" s="26">
        <v>3</v>
      </c>
      <c r="J182" s="26">
        <v>3</v>
      </c>
      <c r="K182" s="26">
        <v>2</v>
      </c>
      <c r="O182" s="26">
        <v>1</v>
      </c>
      <c r="P182" s="26">
        <v>3</v>
      </c>
      <c r="Q182" s="26">
        <v>1</v>
      </c>
      <c r="R182" s="26">
        <v>1</v>
      </c>
      <c r="T182" s="26">
        <v>2</v>
      </c>
      <c r="U182" s="26">
        <v>2</v>
      </c>
      <c r="V182" s="26">
        <v>2</v>
      </c>
      <c r="Z182" s="26">
        <v>1</v>
      </c>
      <c r="AA182" s="26">
        <v>3</v>
      </c>
      <c r="AC182" s="26">
        <v>1</v>
      </c>
      <c r="AD182" s="26">
        <v>1</v>
      </c>
      <c r="AE182" s="26">
        <v>2</v>
      </c>
      <c r="AF182" s="26">
        <v>2</v>
      </c>
      <c r="AG182" s="26">
        <v>1</v>
      </c>
      <c r="AL182" s="26">
        <v>1</v>
      </c>
      <c r="AR182" s="26">
        <v>1</v>
      </c>
    </row>
    <row r="183" spans="1:46" x14ac:dyDescent="0.25">
      <c r="A183" s="7" t="s">
        <v>117</v>
      </c>
      <c r="B183" s="26" t="s">
        <v>147</v>
      </c>
      <c r="E183" s="26">
        <v>3</v>
      </c>
      <c r="F183" s="26">
        <v>3</v>
      </c>
      <c r="G183" s="26">
        <v>3</v>
      </c>
      <c r="H183" s="26">
        <v>2</v>
      </c>
      <c r="I183" s="26">
        <v>1</v>
      </c>
      <c r="K183" s="26">
        <v>1</v>
      </c>
      <c r="M183" s="26">
        <v>1</v>
      </c>
      <c r="P183" s="26">
        <v>1</v>
      </c>
      <c r="Q183" s="26">
        <v>3</v>
      </c>
      <c r="R183" s="26">
        <v>2</v>
      </c>
      <c r="S183" s="26">
        <v>1</v>
      </c>
      <c r="T183" s="26">
        <v>1</v>
      </c>
      <c r="V183" s="26">
        <v>1</v>
      </c>
      <c r="AA183" s="26">
        <v>3</v>
      </c>
      <c r="AB183" s="26">
        <v>1</v>
      </c>
      <c r="AC183" s="26">
        <v>3</v>
      </c>
      <c r="AD183" s="26">
        <v>1</v>
      </c>
      <c r="AG183" s="26">
        <v>1</v>
      </c>
      <c r="AI183" s="26">
        <v>1</v>
      </c>
    </row>
    <row r="184" spans="1:46" x14ac:dyDescent="0.25">
      <c r="A184" s="7" t="s">
        <v>118</v>
      </c>
      <c r="B184" s="26" t="s">
        <v>147</v>
      </c>
      <c r="D184" s="26">
        <v>6</v>
      </c>
      <c r="E184" s="26">
        <v>7</v>
      </c>
      <c r="F184" s="26">
        <v>16</v>
      </c>
      <c r="G184" s="26">
        <v>15</v>
      </c>
      <c r="H184" s="26">
        <v>8</v>
      </c>
      <c r="I184" s="26">
        <v>5</v>
      </c>
      <c r="J184" s="26">
        <v>9</v>
      </c>
      <c r="K184" s="26">
        <v>6</v>
      </c>
      <c r="L184" s="26">
        <v>3</v>
      </c>
      <c r="M184" s="26">
        <v>4</v>
      </c>
      <c r="O184" s="26">
        <v>4</v>
      </c>
      <c r="P184" s="26">
        <v>4</v>
      </c>
      <c r="Q184" s="26">
        <v>5</v>
      </c>
      <c r="R184" s="26">
        <v>12</v>
      </c>
      <c r="S184" s="26">
        <v>6</v>
      </c>
      <c r="T184" s="26">
        <v>2</v>
      </c>
      <c r="U184" s="26">
        <v>5</v>
      </c>
      <c r="V184" s="26">
        <v>5</v>
      </c>
      <c r="X184" s="26">
        <v>4</v>
      </c>
      <c r="Z184" s="26">
        <v>3</v>
      </c>
      <c r="AA184" s="26">
        <v>5</v>
      </c>
      <c r="AB184" s="26">
        <v>13</v>
      </c>
      <c r="AC184" s="26">
        <v>4</v>
      </c>
      <c r="AD184" s="26">
        <v>5</v>
      </c>
      <c r="AE184" s="26">
        <v>3</v>
      </c>
      <c r="AF184" s="26">
        <v>6</v>
      </c>
      <c r="AG184" s="26">
        <v>2</v>
      </c>
      <c r="AH184" s="26">
        <v>2</v>
      </c>
      <c r="AI184" s="26">
        <v>1</v>
      </c>
      <c r="AM184" s="26">
        <v>3</v>
      </c>
    </row>
    <row r="185" spans="1:46" x14ac:dyDescent="0.25">
      <c r="A185" s="7" t="s">
        <v>119</v>
      </c>
      <c r="B185" s="26" t="s">
        <v>147</v>
      </c>
      <c r="D185" s="26">
        <v>28</v>
      </c>
      <c r="E185" s="26">
        <v>34</v>
      </c>
      <c r="F185" s="26">
        <v>27</v>
      </c>
      <c r="G185" s="26">
        <v>27</v>
      </c>
      <c r="H185" s="26">
        <v>21</v>
      </c>
      <c r="I185" s="26">
        <v>19</v>
      </c>
      <c r="J185" s="26">
        <v>24</v>
      </c>
      <c r="K185" s="26">
        <v>21</v>
      </c>
      <c r="L185" s="26">
        <v>15</v>
      </c>
      <c r="M185" s="26">
        <v>15</v>
      </c>
      <c r="O185" s="26">
        <v>16</v>
      </c>
      <c r="P185" s="26">
        <v>21</v>
      </c>
      <c r="Q185" s="26">
        <v>17</v>
      </c>
      <c r="R185" s="26">
        <v>17</v>
      </c>
      <c r="S185" s="26">
        <v>12</v>
      </c>
      <c r="T185" s="26">
        <v>11</v>
      </c>
      <c r="U185" s="26">
        <v>15</v>
      </c>
      <c r="V185" s="26">
        <v>13</v>
      </c>
      <c r="W185" s="26">
        <v>10</v>
      </c>
      <c r="X185" s="26">
        <v>10</v>
      </c>
      <c r="Z185" s="26">
        <v>18</v>
      </c>
      <c r="AA185" s="26">
        <v>22</v>
      </c>
      <c r="AB185" s="26">
        <v>14</v>
      </c>
      <c r="AC185" s="26">
        <v>17</v>
      </c>
      <c r="AD185" s="26">
        <v>11</v>
      </c>
      <c r="AE185" s="26">
        <v>10</v>
      </c>
      <c r="AF185" s="26">
        <v>16</v>
      </c>
      <c r="AG185" s="26">
        <v>12</v>
      </c>
      <c r="AH185" s="26">
        <v>7</v>
      </c>
      <c r="AI185" s="26">
        <v>10</v>
      </c>
      <c r="AM185" s="26">
        <v>2</v>
      </c>
      <c r="AN185" s="26">
        <v>3</v>
      </c>
      <c r="AT185" s="26">
        <v>1</v>
      </c>
    </row>
    <row r="186" spans="1:46" x14ac:dyDescent="0.25">
      <c r="A186" s="7" t="s">
        <v>120</v>
      </c>
      <c r="B186" s="26" t="s">
        <v>147</v>
      </c>
      <c r="D186" s="26">
        <v>16</v>
      </c>
      <c r="E186" s="26">
        <v>20</v>
      </c>
      <c r="F186" s="26">
        <v>18</v>
      </c>
      <c r="G186" s="26">
        <v>16</v>
      </c>
      <c r="H186" s="26">
        <v>18</v>
      </c>
      <c r="I186" s="26">
        <v>12</v>
      </c>
      <c r="J186" s="26">
        <v>7</v>
      </c>
      <c r="K186" s="26">
        <v>6</v>
      </c>
      <c r="L186" s="26">
        <v>8</v>
      </c>
      <c r="M186" s="26">
        <v>12</v>
      </c>
      <c r="O186" s="26">
        <v>10</v>
      </c>
      <c r="P186" s="26">
        <v>11</v>
      </c>
      <c r="Q186" s="26">
        <v>12</v>
      </c>
      <c r="R186" s="26">
        <v>10</v>
      </c>
      <c r="S186" s="26">
        <v>13</v>
      </c>
      <c r="T186" s="26">
        <v>9</v>
      </c>
      <c r="U186" s="26">
        <v>5</v>
      </c>
      <c r="V186" s="26">
        <v>2</v>
      </c>
      <c r="W186" s="26">
        <v>5</v>
      </c>
      <c r="X186" s="26">
        <v>9</v>
      </c>
      <c r="Z186" s="26">
        <v>13</v>
      </c>
      <c r="AA186" s="26">
        <v>14</v>
      </c>
      <c r="AB186" s="26">
        <v>9</v>
      </c>
      <c r="AC186" s="26">
        <v>10</v>
      </c>
      <c r="AD186" s="26">
        <v>12</v>
      </c>
      <c r="AE186" s="26">
        <v>7</v>
      </c>
      <c r="AF186" s="26">
        <v>4</v>
      </c>
      <c r="AG186" s="26">
        <v>4</v>
      </c>
      <c r="AH186" s="26">
        <v>4</v>
      </c>
      <c r="AI186" s="26">
        <v>9</v>
      </c>
      <c r="AN186" s="26">
        <v>2</v>
      </c>
      <c r="AO186" s="26">
        <v>2</v>
      </c>
      <c r="AP186" s="26">
        <v>2</v>
      </c>
      <c r="AR186" s="26">
        <v>1</v>
      </c>
      <c r="AT186" s="26">
        <v>1</v>
      </c>
    </row>
    <row r="187" spans="1:46" x14ac:dyDescent="0.25">
      <c r="A187" s="7" t="s">
        <v>121</v>
      </c>
      <c r="B187" s="26" t="s">
        <v>147</v>
      </c>
      <c r="D187" s="26">
        <v>270</v>
      </c>
      <c r="E187" s="26">
        <v>328</v>
      </c>
      <c r="F187" s="26">
        <v>320</v>
      </c>
      <c r="G187" s="26">
        <v>257</v>
      </c>
      <c r="H187" s="26">
        <v>238</v>
      </c>
      <c r="I187" s="26">
        <v>221</v>
      </c>
      <c r="J187" s="26">
        <v>212</v>
      </c>
      <c r="K187" s="26">
        <v>211</v>
      </c>
      <c r="L187" s="26">
        <v>192</v>
      </c>
      <c r="M187" s="26">
        <v>198</v>
      </c>
      <c r="O187" s="26">
        <v>145</v>
      </c>
      <c r="P187" s="26">
        <v>191</v>
      </c>
      <c r="Q187" s="26">
        <v>203</v>
      </c>
      <c r="R187" s="26">
        <v>162</v>
      </c>
      <c r="S187" s="26">
        <v>146</v>
      </c>
      <c r="T187" s="26">
        <v>134</v>
      </c>
      <c r="U187" s="26">
        <v>137</v>
      </c>
      <c r="V187" s="26">
        <v>122</v>
      </c>
      <c r="W187" s="26">
        <v>128</v>
      </c>
      <c r="X187" s="26">
        <v>107</v>
      </c>
      <c r="Z187" s="26">
        <v>183</v>
      </c>
      <c r="AA187" s="26">
        <v>203</v>
      </c>
      <c r="AB187" s="26">
        <v>183</v>
      </c>
      <c r="AC187" s="26">
        <v>140</v>
      </c>
      <c r="AD187" s="26">
        <v>143</v>
      </c>
      <c r="AE187" s="26">
        <v>129</v>
      </c>
      <c r="AF187" s="26">
        <v>125</v>
      </c>
      <c r="AG187" s="26">
        <v>136</v>
      </c>
      <c r="AH187" s="26">
        <v>103</v>
      </c>
      <c r="AI187" s="26">
        <v>134</v>
      </c>
      <c r="AK187" s="26">
        <v>4</v>
      </c>
      <c r="AL187" s="26">
        <v>5</v>
      </c>
      <c r="AM187" s="26">
        <v>16</v>
      </c>
      <c r="AN187" s="26">
        <v>8</v>
      </c>
      <c r="AO187" s="26">
        <v>7</v>
      </c>
      <c r="AP187" s="26">
        <v>6</v>
      </c>
      <c r="AQ187" s="26">
        <v>3</v>
      </c>
      <c r="AR187" s="26">
        <v>4</v>
      </c>
      <c r="AS187" s="26">
        <v>5</v>
      </c>
      <c r="AT187" s="26">
        <v>6</v>
      </c>
    </row>
    <row r="188" spans="1:46" x14ac:dyDescent="0.25">
      <c r="A188" s="7" t="s">
        <v>122</v>
      </c>
      <c r="B188" s="26" t="s">
        <v>147</v>
      </c>
      <c r="D188" s="26">
        <v>345</v>
      </c>
      <c r="E188" s="26">
        <v>400</v>
      </c>
      <c r="F188" s="26">
        <v>386</v>
      </c>
      <c r="G188" s="26">
        <v>317</v>
      </c>
      <c r="H188" s="26">
        <v>312</v>
      </c>
      <c r="I188" s="26">
        <v>334</v>
      </c>
      <c r="J188" s="26">
        <v>281</v>
      </c>
      <c r="K188" s="26">
        <v>265</v>
      </c>
      <c r="L188" s="26">
        <v>236</v>
      </c>
      <c r="M188" s="26">
        <v>267</v>
      </c>
      <c r="O188" s="26">
        <v>193</v>
      </c>
      <c r="P188" s="26">
        <v>227</v>
      </c>
      <c r="Q188" s="26">
        <v>235</v>
      </c>
      <c r="R188" s="26">
        <v>193</v>
      </c>
      <c r="S188" s="26">
        <v>189</v>
      </c>
      <c r="T188" s="26">
        <v>201</v>
      </c>
      <c r="U188" s="26">
        <v>172</v>
      </c>
      <c r="V188" s="26">
        <v>157</v>
      </c>
      <c r="W188" s="26">
        <v>128</v>
      </c>
      <c r="X188" s="26">
        <v>150</v>
      </c>
      <c r="Z188" s="26">
        <v>211</v>
      </c>
      <c r="AA188" s="26">
        <v>248</v>
      </c>
      <c r="AB188" s="26">
        <v>213</v>
      </c>
      <c r="AC188" s="26">
        <v>166</v>
      </c>
      <c r="AD188" s="26">
        <v>188</v>
      </c>
      <c r="AE188" s="26">
        <v>211</v>
      </c>
      <c r="AF188" s="26">
        <v>148</v>
      </c>
      <c r="AG188" s="26">
        <v>156</v>
      </c>
      <c r="AH188" s="26">
        <v>128</v>
      </c>
      <c r="AI188" s="26">
        <v>159</v>
      </c>
      <c r="AK188" s="26">
        <v>11</v>
      </c>
      <c r="AL188" s="26">
        <v>15</v>
      </c>
      <c r="AM188" s="26">
        <v>14</v>
      </c>
      <c r="AN188" s="26">
        <v>8</v>
      </c>
      <c r="AO188" s="26">
        <v>8</v>
      </c>
      <c r="AP188" s="26">
        <v>9</v>
      </c>
      <c r="AQ188" s="26">
        <v>4</v>
      </c>
      <c r="AR188" s="26">
        <v>3</v>
      </c>
      <c r="AS188" s="26">
        <v>4</v>
      </c>
      <c r="AT188" s="26">
        <v>7</v>
      </c>
    </row>
    <row r="189" spans="1:46" x14ac:dyDescent="0.25">
      <c r="A189" s="7" t="s">
        <v>123</v>
      </c>
      <c r="B189" s="26" t="s">
        <v>147</v>
      </c>
      <c r="D189" s="26">
        <v>151</v>
      </c>
      <c r="E189" s="26">
        <v>174</v>
      </c>
      <c r="F189" s="26">
        <v>194</v>
      </c>
      <c r="G189" s="26">
        <v>161</v>
      </c>
      <c r="H189" s="26">
        <v>171</v>
      </c>
      <c r="I189" s="26">
        <v>149</v>
      </c>
      <c r="J189" s="26">
        <v>142</v>
      </c>
      <c r="K189" s="26">
        <v>128</v>
      </c>
      <c r="L189" s="26">
        <v>128</v>
      </c>
      <c r="M189" s="26">
        <v>142</v>
      </c>
      <c r="O189" s="26">
        <v>86</v>
      </c>
      <c r="P189" s="26">
        <v>99</v>
      </c>
      <c r="Q189" s="26">
        <v>116</v>
      </c>
      <c r="R189" s="26">
        <v>85</v>
      </c>
      <c r="S189" s="26">
        <v>105</v>
      </c>
      <c r="T189" s="26">
        <v>83</v>
      </c>
      <c r="U189" s="26">
        <v>86</v>
      </c>
      <c r="V189" s="26">
        <v>77</v>
      </c>
      <c r="W189" s="26">
        <v>69</v>
      </c>
      <c r="X189" s="26">
        <v>92</v>
      </c>
      <c r="Z189" s="26">
        <v>97</v>
      </c>
      <c r="AA189" s="26">
        <v>109</v>
      </c>
      <c r="AB189" s="26">
        <v>119</v>
      </c>
      <c r="AC189" s="26">
        <v>83</v>
      </c>
      <c r="AD189" s="26">
        <v>95</v>
      </c>
      <c r="AE189" s="26">
        <v>83</v>
      </c>
      <c r="AF189" s="26">
        <v>76</v>
      </c>
      <c r="AG189" s="26">
        <v>72</v>
      </c>
      <c r="AH189" s="26">
        <v>77</v>
      </c>
      <c r="AI189" s="26">
        <v>83</v>
      </c>
      <c r="AK189" s="26">
        <v>4</v>
      </c>
      <c r="AL189" s="26">
        <v>5</v>
      </c>
      <c r="AM189" s="26">
        <v>7</v>
      </c>
      <c r="AN189" s="26">
        <v>3</v>
      </c>
      <c r="AO189" s="26">
        <v>5</v>
      </c>
      <c r="AP189" s="26">
        <v>2</v>
      </c>
      <c r="AR189" s="26">
        <v>5</v>
      </c>
      <c r="AS189" s="26">
        <v>4</v>
      </c>
      <c r="AT189" s="26">
        <v>3</v>
      </c>
    </row>
    <row r="190" spans="1:46" x14ac:dyDescent="0.25">
      <c r="A190" s="7" t="s">
        <v>124</v>
      </c>
      <c r="B190" s="26" t="s">
        <v>147</v>
      </c>
      <c r="D190" s="26">
        <v>146</v>
      </c>
      <c r="E190" s="26">
        <v>155</v>
      </c>
      <c r="F190" s="26">
        <v>146</v>
      </c>
      <c r="G190" s="26">
        <v>127</v>
      </c>
      <c r="H190" s="26">
        <v>141</v>
      </c>
      <c r="I190" s="26">
        <v>124</v>
      </c>
      <c r="J190" s="26">
        <v>102</v>
      </c>
      <c r="K190" s="26">
        <v>97</v>
      </c>
      <c r="L190" s="26">
        <v>101</v>
      </c>
      <c r="M190" s="26">
        <v>119</v>
      </c>
      <c r="O190" s="26">
        <v>89</v>
      </c>
      <c r="P190" s="26">
        <v>99</v>
      </c>
      <c r="Q190" s="26">
        <v>92</v>
      </c>
      <c r="R190" s="26">
        <v>70</v>
      </c>
      <c r="S190" s="26">
        <v>81</v>
      </c>
      <c r="T190" s="26">
        <v>83</v>
      </c>
      <c r="U190" s="26">
        <v>71</v>
      </c>
      <c r="V190" s="26">
        <v>56</v>
      </c>
      <c r="W190" s="26">
        <v>64</v>
      </c>
      <c r="X190" s="26">
        <v>64</v>
      </c>
      <c r="Z190" s="26">
        <v>104</v>
      </c>
      <c r="AA190" s="26">
        <v>98</v>
      </c>
      <c r="AB190" s="26">
        <v>90</v>
      </c>
      <c r="AC190" s="26">
        <v>73</v>
      </c>
      <c r="AD190" s="26">
        <v>84</v>
      </c>
      <c r="AE190" s="26">
        <v>64</v>
      </c>
      <c r="AF190" s="26">
        <v>61</v>
      </c>
      <c r="AG190" s="26">
        <v>66</v>
      </c>
      <c r="AH190" s="26">
        <v>60</v>
      </c>
      <c r="AI190" s="26">
        <v>82</v>
      </c>
      <c r="AK190" s="26">
        <v>6</v>
      </c>
      <c r="AL190" s="26">
        <v>8</v>
      </c>
      <c r="AM190" s="26">
        <v>7</v>
      </c>
      <c r="AN190" s="26">
        <v>2</v>
      </c>
      <c r="AO190" s="26">
        <v>5</v>
      </c>
      <c r="AP190" s="26">
        <v>3</v>
      </c>
      <c r="AQ190" s="26">
        <v>3</v>
      </c>
      <c r="AR190" s="26">
        <v>2</v>
      </c>
      <c r="AS190" s="26">
        <v>4</v>
      </c>
      <c r="AT190" s="26">
        <v>3</v>
      </c>
    </row>
    <row r="191" spans="1:46" x14ac:dyDescent="0.25">
      <c r="A191" s="7" t="s">
        <v>125</v>
      </c>
      <c r="B191" s="26" t="s">
        <v>147</v>
      </c>
      <c r="D191" s="26">
        <v>655</v>
      </c>
      <c r="E191" s="26">
        <v>708</v>
      </c>
      <c r="F191" s="26">
        <v>710</v>
      </c>
      <c r="G191" s="26">
        <v>565</v>
      </c>
      <c r="H191" s="26">
        <v>582</v>
      </c>
      <c r="I191" s="26">
        <v>545</v>
      </c>
      <c r="J191" s="26">
        <v>537</v>
      </c>
      <c r="K191" s="26">
        <v>493</v>
      </c>
      <c r="L191" s="26">
        <v>447</v>
      </c>
      <c r="M191" s="26">
        <v>511</v>
      </c>
      <c r="O191" s="26">
        <v>390</v>
      </c>
      <c r="P191" s="26">
        <v>409</v>
      </c>
      <c r="Q191" s="26">
        <v>462</v>
      </c>
      <c r="R191" s="26">
        <v>337</v>
      </c>
      <c r="S191" s="26">
        <v>364</v>
      </c>
      <c r="T191" s="26">
        <v>321</v>
      </c>
      <c r="U191" s="26">
        <v>326</v>
      </c>
      <c r="V191" s="26">
        <v>313</v>
      </c>
      <c r="W191" s="26">
        <v>273</v>
      </c>
      <c r="X191" s="26">
        <v>292</v>
      </c>
      <c r="Z191" s="26">
        <v>412</v>
      </c>
      <c r="AA191" s="26">
        <v>443</v>
      </c>
      <c r="AB191" s="26">
        <v>411</v>
      </c>
      <c r="AC191" s="26">
        <v>317</v>
      </c>
      <c r="AD191" s="26">
        <v>354</v>
      </c>
      <c r="AE191" s="26">
        <v>327</v>
      </c>
      <c r="AF191" s="26">
        <v>313</v>
      </c>
      <c r="AG191" s="26">
        <v>282</v>
      </c>
      <c r="AH191" s="26">
        <v>267</v>
      </c>
      <c r="AI191" s="26">
        <v>337</v>
      </c>
      <c r="AK191" s="26">
        <v>19</v>
      </c>
      <c r="AL191" s="26">
        <v>20</v>
      </c>
      <c r="AM191" s="26">
        <v>38</v>
      </c>
      <c r="AN191" s="26">
        <v>13</v>
      </c>
      <c r="AO191" s="26">
        <v>12</v>
      </c>
      <c r="AP191" s="26">
        <v>15</v>
      </c>
      <c r="AQ191" s="26">
        <v>11</v>
      </c>
      <c r="AR191" s="26">
        <v>14</v>
      </c>
      <c r="AS191" s="26">
        <v>12</v>
      </c>
      <c r="AT191" s="26">
        <v>14</v>
      </c>
    </row>
    <row r="192" spans="1:46" x14ac:dyDescent="0.25">
      <c r="A192" s="7" t="s">
        <v>126</v>
      </c>
      <c r="B192" s="26" t="s">
        <v>147</v>
      </c>
      <c r="D192" s="26">
        <v>238</v>
      </c>
      <c r="E192" s="26">
        <v>278</v>
      </c>
      <c r="F192" s="26">
        <v>245</v>
      </c>
      <c r="G192" s="26">
        <v>220</v>
      </c>
      <c r="H192" s="26">
        <v>222</v>
      </c>
      <c r="I192" s="26">
        <v>215</v>
      </c>
      <c r="J192" s="26">
        <v>211</v>
      </c>
      <c r="K192" s="26">
        <v>178</v>
      </c>
      <c r="L192" s="26">
        <v>174</v>
      </c>
      <c r="M192" s="26">
        <v>195</v>
      </c>
      <c r="O192" s="26">
        <v>136</v>
      </c>
      <c r="P192" s="26">
        <v>189</v>
      </c>
      <c r="Q192" s="26">
        <v>158</v>
      </c>
      <c r="R192" s="26">
        <v>134</v>
      </c>
      <c r="S192" s="26">
        <v>153</v>
      </c>
      <c r="T192" s="26">
        <v>146</v>
      </c>
      <c r="U192" s="26">
        <v>142</v>
      </c>
      <c r="V192" s="26">
        <v>116</v>
      </c>
      <c r="W192" s="26">
        <v>115</v>
      </c>
      <c r="X192" s="26">
        <v>127</v>
      </c>
      <c r="Z192" s="26">
        <v>171</v>
      </c>
      <c r="AA192" s="26">
        <v>176</v>
      </c>
      <c r="AB192" s="26">
        <v>156</v>
      </c>
      <c r="AC192" s="26">
        <v>133</v>
      </c>
      <c r="AD192" s="26">
        <v>136</v>
      </c>
      <c r="AE192" s="26">
        <v>146</v>
      </c>
      <c r="AF192" s="26">
        <v>142</v>
      </c>
      <c r="AG192" s="26">
        <v>109</v>
      </c>
      <c r="AH192" s="26">
        <v>112</v>
      </c>
      <c r="AI192" s="26">
        <v>136</v>
      </c>
      <c r="AK192" s="26">
        <v>6</v>
      </c>
      <c r="AL192" s="26">
        <v>8</v>
      </c>
      <c r="AM192" s="26">
        <v>4</v>
      </c>
      <c r="AN192" s="26">
        <v>7</v>
      </c>
      <c r="AO192" s="26">
        <v>5</v>
      </c>
      <c r="AP192" s="26">
        <v>6</v>
      </c>
      <c r="AQ192" s="26">
        <v>6</v>
      </c>
      <c r="AR192" s="26">
        <v>4</v>
      </c>
      <c r="AS192" s="26">
        <v>9</v>
      </c>
      <c r="AT192" s="26">
        <v>6</v>
      </c>
    </row>
    <row r="193" spans="1:46" x14ac:dyDescent="0.25">
      <c r="A193" s="7" t="s">
        <v>127</v>
      </c>
      <c r="B193" s="26" t="s">
        <v>147</v>
      </c>
      <c r="D193" s="26">
        <v>621</v>
      </c>
      <c r="E193" s="26">
        <v>750</v>
      </c>
      <c r="F193" s="26">
        <v>732</v>
      </c>
      <c r="G193" s="26">
        <v>558</v>
      </c>
      <c r="H193" s="26">
        <v>612</v>
      </c>
      <c r="I193" s="26">
        <v>615</v>
      </c>
      <c r="J193" s="26">
        <v>625</v>
      </c>
      <c r="K193" s="26">
        <v>519</v>
      </c>
      <c r="L193" s="26">
        <v>456</v>
      </c>
      <c r="M193" s="26">
        <v>565</v>
      </c>
      <c r="O193" s="26">
        <v>350</v>
      </c>
      <c r="P193" s="26">
        <v>409</v>
      </c>
      <c r="Q193" s="26">
        <v>451</v>
      </c>
      <c r="R193" s="26">
        <v>347</v>
      </c>
      <c r="S193" s="26">
        <v>349</v>
      </c>
      <c r="T193" s="26">
        <v>331</v>
      </c>
      <c r="U193" s="26">
        <v>400</v>
      </c>
      <c r="V193" s="26">
        <v>327</v>
      </c>
      <c r="W193" s="26">
        <v>267</v>
      </c>
      <c r="X193" s="26">
        <v>291</v>
      </c>
      <c r="Z193" s="26">
        <v>398</v>
      </c>
      <c r="AA193" s="26">
        <v>479</v>
      </c>
      <c r="AB193" s="26">
        <v>391</v>
      </c>
      <c r="AC193" s="26">
        <v>277</v>
      </c>
      <c r="AD193" s="26">
        <v>401</v>
      </c>
      <c r="AE193" s="26">
        <v>352</v>
      </c>
      <c r="AF193" s="26">
        <v>341</v>
      </c>
      <c r="AG193" s="26">
        <v>294</v>
      </c>
      <c r="AH193" s="26">
        <v>264</v>
      </c>
      <c r="AI193" s="26">
        <v>376</v>
      </c>
      <c r="AK193" s="26">
        <v>14</v>
      </c>
      <c r="AL193" s="26">
        <v>24</v>
      </c>
      <c r="AM193" s="26">
        <v>37</v>
      </c>
      <c r="AN193" s="26">
        <v>12</v>
      </c>
      <c r="AO193" s="26">
        <v>22</v>
      </c>
      <c r="AP193" s="26">
        <v>26</v>
      </c>
      <c r="AQ193" s="26">
        <v>13</v>
      </c>
      <c r="AR193" s="26">
        <v>19</v>
      </c>
      <c r="AS193" s="26">
        <v>13</v>
      </c>
      <c r="AT193" s="26">
        <v>21</v>
      </c>
    </row>
    <row r="194" spans="1:46" x14ac:dyDescent="0.25">
      <c r="A194" s="7" t="s">
        <v>128</v>
      </c>
      <c r="B194" s="26" t="s">
        <v>147</v>
      </c>
      <c r="D194" s="26">
        <v>585</v>
      </c>
      <c r="E194" s="26">
        <v>640</v>
      </c>
      <c r="F194" s="26">
        <v>682</v>
      </c>
      <c r="G194" s="26">
        <v>548</v>
      </c>
      <c r="H194" s="26">
        <v>588</v>
      </c>
      <c r="I194" s="26">
        <v>557</v>
      </c>
      <c r="J194" s="26">
        <v>542</v>
      </c>
      <c r="K194" s="26">
        <v>487</v>
      </c>
      <c r="L194" s="26">
        <v>441</v>
      </c>
      <c r="M194" s="26">
        <v>481</v>
      </c>
      <c r="O194" s="26">
        <v>359</v>
      </c>
      <c r="P194" s="26">
        <v>364</v>
      </c>
      <c r="Q194" s="26">
        <v>452</v>
      </c>
      <c r="R194" s="26">
        <v>325</v>
      </c>
      <c r="S194" s="26">
        <v>380</v>
      </c>
      <c r="T194" s="26">
        <v>350</v>
      </c>
      <c r="U194" s="26">
        <v>355</v>
      </c>
      <c r="V194" s="26">
        <v>318</v>
      </c>
      <c r="W194" s="26">
        <v>268</v>
      </c>
      <c r="X194" s="26">
        <v>295</v>
      </c>
      <c r="Z194" s="26">
        <v>378</v>
      </c>
      <c r="AA194" s="26">
        <v>414</v>
      </c>
      <c r="AB194" s="26">
        <v>406</v>
      </c>
      <c r="AC194" s="26">
        <v>318</v>
      </c>
      <c r="AD194" s="26">
        <v>365</v>
      </c>
      <c r="AE194" s="26">
        <v>349</v>
      </c>
      <c r="AF194" s="26">
        <v>335</v>
      </c>
      <c r="AG194" s="26">
        <v>300</v>
      </c>
      <c r="AH194" s="26">
        <v>272</v>
      </c>
      <c r="AI194" s="26">
        <v>308</v>
      </c>
      <c r="AK194" s="26">
        <v>15</v>
      </c>
      <c r="AL194" s="26">
        <v>24</v>
      </c>
      <c r="AM194" s="26">
        <v>34</v>
      </c>
      <c r="AN194" s="26">
        <v>13</v>
      </c>
      <c r="AO194" s="26">
        <v>17</v>
      </c>
      <c r="AP194" s="26">
        <v>19</v>
      </c>
      <c r="AQ194" s="26">
        <v>19</v>
      </c>
      <c r="AR194" s="26">
        <v>17</v>
      </c>
      <c r="AS194" s="26">
        <v>15</v>
      </c>
      <c r="AT194" s="26">
        <v>6</v>
      </c>
    </row>
    <row r="195" spans="1:46" x14ac:dyDescent="0.25">
      <c r="A195" s="7" t="s">
        <v>129</v>
      </c>
      <c r="B195" s="26" t="s">
        <v>147</v>
      </c>
      <c r="D195" s="26">
        <v>284</v>
      </c>
      <c r="E195" s="26">
        <v>328</v>
      </c>
      <c r="F195" s="26">
        <v>309</v>
      </c>
      <c r="G195" s="26">
        <v>249</v>
      </c>
      <c r="H195" s="26">
        <v>268</v>
      </c>
      <c r="I195" s="26">
        <v>252</v>
      </c>
      <c r="J195" s="26">
        <v>253</v>
      </c>
      <c r="K195" s="26">
        <v>244</v>
      </c>
      <c r="L195" s="26">
        <v>204</v>
      </c>
      <c r="M195" s="26">
        <v>216</v>
      </c>
      <c r="O195" s="26">
        <v>173</v>
      </c>
      <c r="P195" s="26">
        <v>204</v>
      </c>
      <c r="Q195" s="26">
        <v>205</v>
      </c>
      <c r="R195" s="26">
        <v>153</v>
      </c>
      <c r="S195" s="26">
        <v>175</v>
      </c>
      <c r="T195" s="26">
        <v>153</v>
      </c>
      <c r="U195" s="26">
        <v>156</v>
      </c>
      <c r="V195" s="26">
        <v>151</v>
      </c>
      <c r="W195" s="26">
        <v>130</v>
      </c>
      <c r="X195" s="26">
        <v>137</v>
      </c>
      <c r="Z195" s="26">
        <v>187</v>
      </c>
      <c r="AA195" s="26">
        <v>217</v>
      </c>
      <c r="AB195" s="26">
        <v>185</v>
      </c>
      <c r="AC195" s="26">
        <v>145</v>
      </c>
      <c r="AD195" s="26">
        <v>172</v>
      </c>
      <c r="AE195" s="26">
        <v>159</v>
      </c>
      <c r="AF195" s="26">
        <v>154</v>
      </c>
      <c r="AG195" s="26">
        <v>147</v>
      </c>
      <c r="AH195" s="26">
        <v>111</v>
      </c>
      <c r="AI195" s="26">
        <v>142</v>
      </c>
      <c r="AK195" s="26">
        <v>6</v>
      </c>
      <c r="AL195" s="26">
        <v>17</v>
      </c>
      <c r="AM195" s="26">
        <v>15</v>
      </c>
      <c r="AN195" s="26">
        <v>9</v>
      </c>
      <c r="AO195" s="26">
        <v>4</v>
      </c>
      <c r="AP195" s="26">
        <v>8</v>
      </c>
      <c r="AQ195" s="26">
        <v>3</v>
      </c>
      <c r="AR195" s="26">
        <v>10</v>
      </c>
      <c r="AS195" s="26">
        <v>5</v>
      </c>
      <c r="AT195" s="26">
        <v>4</v>
      </c>
    </row>
    <row r="196" spans="1:46" x14ac:dyDescent="0.25">
      <c r="A196" s="7" t="s">
        <v>130</v>
      </c>
      <c r="B196" s="26" t="s">
        <v>147</v>
      </c>
      <c r="D196" s="26">
        <v>198</v>
      </c>
      <c r="E196" s="26">
        <v>223</v>
      </c>
      <c r="F196" s="26">
        <v>214</v>
      </c>
      <c r="G196" s="26">
        <v>187</v>
      </c>
      <c r="H196" s="26">
        <v>180</v>
      </c>
      <c r="I196" s="26">
        <v>186</v>
      </c>
      <c r="J196" s="26">
        <v>162</v>
      </c>
      <c r="K196" s="26">
        <v>156</v>
      </c>
      <c r="L196" s="26">
        <v>137</v>
      </c>
      <c r="M196" s="26">
        <v>155</v>
      </c>
      <c r="O196" s="26">
        <v>121</v>
      </c>
      <c r="P196" s="26">
        <v>144</v>
      </c>
      <c r="Q196" s="26">
        <v>136</v>
      </c>
      <c r="R196" s="26">
        <v>130</v>
      </c>
      <c r="S196" s="26">
        <v>103</v>
      </c>
      <c r="T196" s="26">
        <v>125</v>
      </c>
      <c r="U196" s="26">
        <v>108</v>
      </c>
      <c r="V196" s="26">
        <v>112</v>
      </c>
      <c r="W196" s="26">
        <v>85</v>
      </c>
      <c r="X196" s="26">
        <v>101</v>
      </c>
      <c r="Z196" s="26">
        <v>139</v>
      </c>
      <c r="AA196" s="26">
        <v>146</v>
      </c>
      <c r="AB196" s="26">
        <v>135</v>
      </c>
      <c r="AC196" s="26">
        <v>109</v>
      </c>
      <c r="AD196" s="26">
        <v>123</v>
      </c>
      <c r="AE196" s="26">
        <v>109</v>
      </c>
      <c r="AF196" s="26">
        <v>101</v>
      </c>
      <c r="AG196" s="26">
        <v>102</v>
      </c>
      <c r="AH196" s="26">
        <v>93</v>
      </c>
      <c r="AI196" s="26">
        <v>103</v>
      </c>
      <c r="AK196" s="26">
        <v>4</v>
      </c>
      <c r="AL196" s="26">
        <v>12</v>
      </c>
      <c r="AM196" s="26">
        <v>10</v>
      </c>
      <c r="AN196" s="26">
        <v>6</v>
      </c>
      <c r="AO196" s="26">
        <v>5</v>
      </c>
      <c r="AP196" s="26">
        <v>4</v>
      </c>
      <c r="AQ196" s="26">
        <v>5</v>
      </c>
      <c r="AR196" s="26">
        <v>5</v>
      </c>
      <c r="AS196" s="26">
        <v>4</v>
      </c>
      <c r="AT196" s="26">
        <v>8</v>
      </c>
    </row>
    <row r="197" spans="1:46" x14ac:dyDescent="0.25">
      <c r="A197" s="7" t="s">
        <v>131</v>
      </c>
      <c r="B197" s="26" t="s">
        <v>147</v>
      </c>
      <c r="D197" s="26">
        <v>250</v>
      </c>
      <c r="E197" s="26">
        <v>267</v>
      </c>
      <c r="F197" s="26">
        <v>266</v>
      </c>
      <c r="G197" s="26">
        <v>226</v>
      </c>
      <c r="H197" s="26">
        <v>246</v>
      </c>
      <c r="I197" s="26">
        <v>183</v>
      </c>
      <c r="J197" s="26">
        <v>190</v>
      </c>
      <c r="K197" s="26">
        <v>192</v>
      </c>
      <c r="L197" s="26">
        <v>171</v>
      </c>
      <c r="M197" s="26">
        <v>189</v>
      </c>
      <c r="O197" s="26">
        <v>147</v>
      </c>
      <c r="P197" s="26">
        <v>155</v>
      </c>
      <c r="Q197" s="26">
        <v>163</v>
      </c>
      <c r="R197" s="26">
        <v>125</v>
      </c>
      <c r="S197" s="26">
        <v>145</v>
      </c>
      <c r="T197" s="26">
        <v>117</v>
      </c>
      <c r="U197" s="26">
        <v>110</v>
      </c>
      <c r="V197" s="26">
        <v>113</v>
      </c>
      <c r="W197" s="26">
        <v>115</v>
      </c>
      <c r="X197" s="26">
        <v>117</v>
      </c>
      <c r="Z197" s="26">
        <v>162</v>
      </c>
      <c r="AA197" s="26">
        <v>164</v>
      </c>
      <c r="AB197" s="26">
        <v>154</v>
      </c>
      <c r="AC197" s="26">
        <v>123</v>
      </c>
      <c r="AD197" s="26">
        <v>145</v>
      </c>
      <c r="AE197" s="26">
        <v>82</v>
      </c>
      <c r="AF197" s="26">
        <v>124</v>
      </c>
      <c r="AG197" s="26">
        <v>112</v>
      </c>
      <c r="AH197" s="26">
        <v>92</v>
      </c>
      <c r="AI197" s="26">
        <v>133</v>
      </c>
      <c r="AK197" s="26">
        <v>7</v>
      </c>
      <c r="AL197" s="26">
        <v>13</v>
      </c>
      <c r="AM197" s="26">
        <v>7</v>
      </c>
      <c r="AN197" s="26">
        <v>10</v>
      </c>
      <c r="AO197" s="26">
        <v>7</v>
      </c>
      <c r="AP197" s="26">
        <v>8</v>
      </c>
      <c r="AQ197" s="26">
        <v>3</v>
      </c>
      <c r="AR197" s="26">
        <v>5</v>
      </c>
      <c r="AS197" s="26">
        <v>6</v>
      </c>
      <c r="AT197" s="26">
        <v>8</v>
      </c>
    </row>
    <row r="198" spans="1:46" x14ac:dyDescent="0.25">
      <c r="A198" s="9" t="s">
        <v>132</v>
      </c>
      <c r="B198" s="26" t="s">
        <v>147</v>
      </c>
      <c r="D198" s="26">
        <v>153</v>
      </c>
      <c r="E198" s="26">
        <v>141</v>
      </c>
      <c r="F198" s="26">
        <v>158</v>
      </c>
      <c r="G198" s="26">
        <v>149</v>
      </c>
      <c r="H198" s="26">
        <v>148</v>
      </c>
      <c r="I198" s="26">
        <v>156</v>
      </c>
      <c r="J198" s="26">
        <v>142</v>
      </c>
      <c r="K198" s="26">
        <v>137</v>
      </c>
      <c r="L198" s="26">
        <v>104</v>
      </c>
      <c r="M198" s="26">
        <v>134</v>
      </c>
      <c r="O198" s="26">
        <v>101</v>
      </c>
      <c r="P198" s="26">
        <v>77</v>
      </c>
      <c r="Q198" s="26">
        <v>101</v>
      </c>
      <c r="R198" s="26">
        <v>98</v>
      </c>
      <c r="S198" s="26">
        <v>78</v>
      </c>
      <c r="T198" s="26">
        <v>104</v>
      </c>
      <c r="U198" s="26">
        <v>85</v>
      </c>
      <c r="V198" s="26">
        <v>87</v>
      </c>
      <c r="W198" s="26">
        <v>67</v>
      </c>
      <c r="X198" s="26">
        <v>71</v>
      </c>
      <c r="Z198" s="26">
        <v>100</v>
      </c>
      <c r="AA198" s="26">
        <v>89</v>
      </c>
      <c r="AB198" s="26">
        <v>94</v>
      </c>
      <c r="AC198" s="26">
        <v>92</v>
      </c>
      <c r="AD198" s="26">
        <v>97</v>
      </c>
      <c r="AE198" s="26">
        <v>86</v>
      </c>
      <c r="AF198" s="26">
        <v>90</v>
      </c>
      <c r="AG198" s="26">
        <v>80</v>
      </c>
      <c r="AH198" s="26">
        <v>54</v>
      </c>
      <c r="AI198" s="26">
        <v>97</v>
      </c>
      <c r="AK198" s="26">
        <v>1</v>
      </c>
      <c r="AL198" s="26">
        <v>4</v>
      </c>
      <c r="AM198" s="26">
        <v>6</v>
      </c>
      <c r="AN198" s="26">
        <v>3</v>
      </c>
      <c r="AO198" s="26">
        <v>3</v>
      </c>
      <c r="AP198" s="26">
        <v>5</v>
      </c>
      <c r="AQ198" s="26">
        <v>3</v>
      </c>
      <c r="AR198" s="26">
        <v>2</v>
      </c>
      <c r="AS198" s="26">
        <v>1</v>
      </c>
      <c r="AT198" s="26">
        <v>6</v>
      </c>
    </row>
    <row r="199" spans="1:46" x14ac:dyDescent="0.25">
      <c r="A199" s="7" t="s">
        <v>133</v>
      </c>
      <c r="B199" s="26" t="s">
        <v>147</v>
      </c>
    </row>
    <row r="200" spans="1:46" x14ac:dyDescent="0.25">
      <c r="A200" s="7" t="s">
        <v>134</v>
      </c>
      <c r="B200" s="26" t="s">
        <v>147</v>
      </c>
    </row>
    <row r="201" spans="1:46" x14ac:dyDescent="0.25">
      <c r="A201" s="7" t="s">
        <v>135</v>
      </c>
      <c r="B201" s="26" t="s">
        <v>147</v>
      </c>
      <c r="D201" s="26">
        <v>305</v>
      </c>
      <c r="E201" s="26">
        <v>379</v>
      </c>
      <c r="F201" s="26">
        <v>309</v>
      </c>
      <c r="G201" s="26">
        <v>255</v>
      </c>
      <c r="H201" s="26">
        <v>274</v>
      </c>
      <c r="I201" s="26">
        <v>254</v>
      </c>
      <c r="J201" s="26">
        <v>272</v>
      </c>
      <c r="K201" s="26">
        <v>265</v>
      </c>
      <c r="L201" s="26">
        <v>238</v>
      </c>
      <c r="M201" s="26">
        <v>270</v>
      </c>
      <c r="O201" s="26">
        <v>171</v>
      </c>
      <c r="P201" s="26">
        <v>236</v>
      </c>
      <c r="Q201" s="26">
        <v>217</v>
      </c>
      <c r="R201" s="26">
        <v>147</v>
      </c>
      <c r="S201" s="26">
        <v>166</v>
      </c>
      <c r="T201" s="26">
        <v>165</v>
      </c>
      <c r="U201" s="26">
        <v>160</v>
      </c>
      <c r="V201" s="26">
        <v>173</v>
      </c>
      <c r="W201" s="26">
        <v>140</v>
      </c>
      <c r="X201" s="26">
        <v>168</v>
      </c>
      <c r="Z201" s="26">
        <v>214</v>
      </c>
      <c r="AA201" s="26">
        <v>245</v>
      </c>
      <c r="AB201" s="26">
        <v>166</v>
      </c>
      <c r="AC201" s="26">
        <v>163</v>
      </c>
      <c r="AD201" s="26">
        <v>166</v>
      </c>
      <c r="AE201" s="26">
        <v>146</v>
      </c>
      <c r="AF201" s="26">
        <v>183</v>
      </c>
      <c r="AG201" s="26">
        <v>153</v>
      </c>
      <c r="AH201" s="26">
        <v>146</v>
      </c>
      <c r="AI201" s="26">
        <v>172</v>
      </c>
      <c r="AK201" s="26">
        <v>7</v>
      </c>
      <c r="AL201" s="26">
        <v>8</v>
      </c>
      <c r="AM201" s="26">
        <v>16</v>
      </c>
      <c r="AN201" s="26">
        <v>9</v>
      </c>
      <c r="AO201" s="26">
        <v>7</v>
      </c>
      <c r="AP201" s="26">
        <v>4</v>
      </c>
      <c r="AQ201" s="26">
        <v>4</v>
      </c>
      <c r="AR201" s="26">
        <v>6</v>
      </c>
      <c r="AS201" s="26">
        <v>5</v>
      </c>
      <c r="AT201" s="26">
        <v>9</v>
      </c>
    </row>
    <row r="202" spans="1:46" x14ac:dyDescent="0.25">
      <c r="A202" s="7" t="s">
        <v>136</v>
      </c>
      <c r="B202" s="26" t="s">
        <v>147</v>
      </c>
      <c r="D202" s="26">
        <v>172</v>
      </c>
      <c r="E202" s="26">
        <v>205</v>
      </c>
      <c r="F202" s="26">
        <v>179</v>
      </c>
      <c r="G202" s="26">
        <v>157</v>
      </c>
      <c r="H202" s="26">
        <v>155</v>
      </c>
      <c r="I202" s="26">
        <v>146</v>
      </c>
      <c r="J202" s="26">
        <v>151</v>
      </c>
      <c r="K202" s="26">
        <v>149</v>
      </c>
      <c r="L202" s="26">
        <v>111</v>
      </c>
      <c r="M202" s="26">
        <v>131</v>
      </c>
      <c r="O202" s="26">
        <v>98</v>
      </c>
      <c r="P202" s="26">
        <v>123</v>
      </c>
      <c r="Q202" s="26">
        <v>117</v>
      </c>
      <c r="R202" s="26">
        <v>97</v>
      </c>
      <c r="S202" s="26">
        <v>100</v>
      </c>
      <c r="T202" s="26">
        <v>94</v>
      </c>
      <c r="U202" s="26">
        <v>97</v>
      </c>
      <c r="V202" s="26">
        <v>101</v>
      </c>
      <c r="W202" s="26">
        <v>66</v>
      </c>
      <c r="X202" s="26">
        <v>77</v>
      </c>
      <c r="Z202" s="26">
        <v>118</v>
      </c>
      <c r="AA202" s="26">
        <v>131</v>
      </c>
      <c r="AB202" s="26">
        <v>97</v>
      </c>
      <c r="AC202" s="26">
        <v>95</v>
      </c>
      <c r="AD202" s="26">
        <v>95</v>
      </c>
      <c r="AE202" s="26">
        <v>91</v>
      </c>
      <c r="AF202" s="26">
        <v>99</v>
      </c>
      <c r="AG202" s="26">
        <v>95</v>
      </c>
      <c r="AH202" s="26">
        <v>63</v>
      </c>
      <c r="AI202" s="26">
        <v>86</v>
      </c>
      <c r="AK202" s="26">
        <v>4</v>
      </c>
      <c r="AL202" s="26">
        <v>6</v>
      </c>
      <c r="AM202" s="26">
        <v>5</v>
      </c>
      <c r="AN202" s="26">
        <v>5</v>
      </c>
      <c r="AO202" s="26">
        <v>4</v>
      </c>
      <c r="AP202" s="26">
        <v>5</v>
      </c>
      <c r="AQ202" s="26">
        <v>1</v>
      </c>
      <c r="AR202" s="26">
        <v>3</v>
      </c>
    </row>
    <row r="203" spans="1:46" x14ac:dyDescent="0.25">
      <c r="A203" s="7" t="s">
        <v>137</v>
      </c>
      <c r="B203" s="26" t="s">
        <v>147</v>
      </c>
    </row>
    <row r="204" spans="1:46" x14ac:dyDescent="0.25">
      <c r="A204" s="7" t="s">
        <v>138</v>
      </c>
      <c r="B204" s="26" t="s">
        <v>147</v>
      </c>
      <c r="D204" s="26">
        <v>3</v>
      </c>
      <c r="F204" s="26">
        <v>1</v>
      </c>
      <c r="H204" s="26">
        <v>2</v>
      </c>
      <c r="I204" s="26">
        <v>3</v>
      </c>
      <c r="J204" s="26">
        <v>1</v>
      </c>
      <c r="K204" s="26">
        <v>2</v>
      </c>
      <c r="L204" s="26">
        <v>1</v>
      </c>
      <c r="M204" s="26">
        <v>1</v>
      </c>
      <c r="O204" s="26">
        <v>3</v>
      </c>
      <c r="Q204" s="26">
        <v>1</v>
      </c>
      <c r="S204" s="26">
        <v>1</v>
      </c>
      <c r="T204" s="26">
        <v>2</v>
      </c>
      <c r="U204" s="26">
        <v>1</v>
      </c>
      <c r="V204" s="26">
        <v>1</v>
      </c>
      <c r="W204" s="26">
        <v>1</v>
      </c>
      <c r="Z204" s="26">
        <v>3</v>
      </c>
      <c r="AB204" s="26">
        <v>1</v>
      </c>
      <c r="AD204" s="26">
        <v>2</v>
      </c>
      <c r="AE204" s="26">
        <v>2</v>
      </c>
      <c r="AG204" s="26">
        <v>2</v>
      </c>
      <c r="AI204" s="26">
        <v>1</v>
      </c>
      <c r="AR204" s="26">
        <v>1</v>
      </c>
    </row>
    <row r="205" spans="1:46" x14ac:dyDescent="0.25">
      <c r="A205" s="7" t="s">
        <v>139</v>
      </c>
      <c r="B205" s="26" t="s">
        <v>147</v>
      </c>
    </row>
    <row r="206" spans="1:46" x14ac:dyDescent="0.25">
      <c r="A206" s="7" t="s">
        <v>140</v>
      </c>
      <c r="B206" s="26" t="s">
        <v>147</v>
      </c>
      <c r="D206" s="26">
        <v>18</v>
      </c>
      <c r="E206" s="26">
        <v>14</v>
      </c>
      <c r="F206" s="26">
        <v>17</v>
      </c>
      <c r="G206" s="26">
        <v>13</v>
      </c>
      <c r="H206" s="26">
        <v>10</v>
      </c>
      <c r="I206" s="26">
        <v>7</v>
      </c>
      <c r="J206" s="26">
        <v>10</v>
      </c>
      <c r="K206" s="26">
        <v>8</v>
      </c>
      <c r="L206" s="26">
        <v>9</v>
      </c>
      <c r="M206" s="26">
        <v>10</v>
      </c>
      <c r="O206" s="26">
        <v>10</v>
      </c>
      <c r="P206" s="26">
        <v>10</v>
      </c>
      <c r="Q206" s="26">
        <v>10</v>
      </c>
      <c r="R206" s="26">
        <v>9</v>
      </c>
      <c r="S206" s="26">
        <v>7</v>
      </c>
      <c r="T206" s="26">
        <v>6</v>
      </c>
      <c r="U206" s="26">
        <v>6</v>
      </c>
      <c r="V206" s="26">
        <v>5</v>
      </c>
      <c r="W206" s="26">
        <v>3</v>
      </c>
      <c r="X206" s="26">
        <v>8</v>
      </c>
      <c r="Z206" s="26">
        <v>13</v>
      </c>
      <c r="AA206" s="26">
        <v>6</v>
      </c>
      <c r="AB206" s="26">
        <v>13</v>
      </c>
      <c r="AC206" s="26">
        <v>6</v>
      </c>
      <c r="AD206" s="26">
        <v>6</v>
      </c>
      <c r="AE206" s="26">
        <v>4</v>
      </c>
      <c r="AF206" s="26">
        <v>9</v>
      </c>
      <c r="AG206" s="26">
        <v>4</v>
      </c>
      <c r="AH206" s="26">
        <v>6</v>
      </c>
      <c r="AI206" s="26">
        <v>4</v>
      </c>
      <c r="AK206" s="26">
        <v>1</v>
      </c>
      <c r="AM206" s="26">
        <v>2</v>
      </c>
      <c r="AN206" s="26">
        <v>2</v>
      </c>
      <c r="AQ206" s="26">
        <v>1</v>
      </c>
      <c r="AS206" s="26">
        <v>1</v>
      </c>
    </row>
    <row r="207" spans="1:46" x14ac:dyDescent="0.25">
      <c r="A207" s="7" t="s">
        <v>141</v>
      </c>
      <c r="B207" s="26" t="s">
        <v>147</v>
      </c>
      <c r="D207" s="26">
        <v>167</v>
      </c>
      <c r="E207" s="26">
        <v>202</v>
      </c>
      <c r="F207" s="26">
        <v>193</v>
      </c>
      <c r="G207" s="26">
        <v>143</v>
      </c>
      <c r="H207" s="26">
        <v>139</v>
      </c>
      <c r="I207" s="26">
        <v>141</v>
      </c>
      <c r="J207" s="26">
        <v>115</v>
      </c>
      <c r="K207" s="26">
        <v>98</v>
      </c>
      <c r="L207" s="26">
        <v>77</v>
      </c>
      <c r="M207" s="26">
        <v>121</v>
      </c>
      <c r="O207" s="26">
        <v>98</v>
      </c>
      <c r="P207" s="26">
        <v>106</v>
      </c>
      <c r="Q207" s="26">
        <v>119</v>
      </c>
      <c r="R207" s="26">
        <v>92</v>
      </c>
      <c r="S207" s="26">
        <v>82</v>
      </c>
      <c r="T207" s="26">
        <v>83</v>
      </c>
      <c r="U207" s="26">
        <v>66</v>
      </c>
      <c r="V207" s="26">
        <v>70</v>
      </c>
      <c r="W207" s="26">
        <v>39</v>
      </c>
      <c r="X207" s="26">
        <v>67</v>
      </c>
      <c r="Z207" s="26">
        <v>103</v>
      </c>
      <c r="AA207" s="26">
        <v>133</v>
      </c>
      <c r="AB207" s="26">
        <v>97</v>
      </c>
      <c r="AC207" s="26">
        <v>69</v>
      </c>
      <c r="AD207" s="26">
        <v>88</v>
      </c>
      <c r="AE207" s="26">
        <v>84</v>
      </c>
      <c r="AF207" s="26">
        <v>57</v>
      </c>
      <c r="AG207" s="26">
        <v>49</v>
      </c>
      <c r="AH207" s="26">
        <v>49</v>
      </c>
      <c r="AI207" s="26">
        <v>83</v>
      </c>
      <c r="AK207" s="26">
        <v>8</v>
      </c>
      <c r="AL207" s="26">
        <v>10</v>
      </c>
      <c r="AM207" s="26">
        <v>13</v>
      </c>
      <c r="AN207" s="26">
        <v>12</v>
      </c>
      <c r="AO207" s="26">
        <v>8</v>
      </c>
      <c r="AP207" s="26">
        <v>4</v>
      </c>
      <c r="AQ207" s="26">
        <v>2</v>
      </c>
      <c r="AR207" s="26">
        <v>1</v>
      </c>
      <c r="AS207" s="26">
        <v>2</v>
      </c>
      <c r="AT207" s="26">
        <v>3</v>
      </c>
    </row>
    <row r="208" spans="1:46" x14ac:dyDescent="0.25">
      <c r="A208" s="7" t="s">
        <v>142</v>
      </c>
      <c r="B208" s="26" t="s">
        <v>147</v>
      </c>
      <c r="D208" s="26">
        <v>7</v>
      </c>
      <c r="E208" s="26">
        <v>9</v>
      </c>
      <c r="F208" s="26">
        <v>11</v>
      </c>
      <c r="G208" s="26">
        <v>7</v>
      </c>
      <c r="H208" s="26">
        <v>4</v>
      </c>
      <c r="I208" s="26">
        <v>1</v>
      </c>
      <c r="J208" s="26">
        <v>2</v>
      </c>
      <c r="K208" s="26">
        <v>3</v>
      </c>
      <c r="L208" s="26">
        <v>3</v>
      </c>
      <c r="M208" s="26">
        <v>3</v>
      </c>
      <c r="O208" s="26">
        <v>4</v>
      </c>
      <c r="P208" s="26">
        <v>5</v>
      </c>
      <c r="Q208" s="26">
        <v>6</v>
      </c>
      <c r="R208" s="26">
        <v>7</v>
      </c>
      <c r="S208" s="26">
        <v>3</v>
      </c>
      <c r="T208" s="26">
        <v>1</v>
      </c>
      <c r="U208" s="26">
        <v>1</v>
      </c>
      <c r="V208" s="26">
        <v>1</v>
      </c>
      <c r="W208" s="26">
        <v>3</v>
      </c>
      <c r="X208" s="26">
        <v>1</v>
      </c>
      <c r="Z208" s="26">
        <v>5</v>
      </c>
      <c r="AA208" s="26">
        <v>6</v>
      </c>
      <c r="AB208" s="26">
        <v>7</v>
      </c>
      <c r="AC208" s="26">
        <v>2</v>
      </c>
      <c r="AD208" s="26">
        <v>4</v>
      </c>
      <c r="AF208" s="26">
        <v>2</v>
      </c>
      <c r="AG208" s="26">
        <v>2</v>
      </c>
      <c r="AH208" s="26">
        <v>1</v>
      </c>
      <c r="AI208" s="26">
        <v>3</v>
      </c>
      <c r="AM208" s="26">
        <v>1</v>
      </c>
      <c r="AO208" s="26">
        <v>1</v>
      </c>
    </row>
    <row r="209" spans="1:46" x14ac:dyDescent="0.25">
      <c r="A209" s="7" t="s">
        <v>143</v>
      </c>
      <c r="B209" s="26" t="s">
        <v>147</v>
      </c>
      <c r="D209" s="26">
        <v>19</v>
      </c>
      <c r="E209" s="26">
        <v>16</v>
      </c>
      <c r="F209" s="26">
        <v>16</v>
      </c>
      <c r="G209" s="26">
        <v>14</v>
      </c>
      <c r="H209" s="26">
        <v>17</v>
      </c>
      <c r="I209" s="26">
        <v>18</v>
      </c>
      <c r="J209" s="26">
        <v>20</v>
      </c>
      <c r="K209" s="26">
        <v>11</v>
      </c>
      <c r="L209" s="26">
        <v>18</v>
      </c>
      <c r="M209" s="26">
        <v>12</v>
      </c>
      <c r="O209" s="26">
        <v>12</v>
      </c>
      <c r="P209" s="26">
        <v>12</v>
      </c>
      <c r="Q209" s="26">
        <v>10</v>
      </c>
      <c r="R209" s="26">
        <v>9</v>
      </c>
      <c r="S209" s="26">
        <v>11</v>
      </c>
      <c r="T209" s="26">
        <v>9</v>
      </c>
      <c r="U209" s="26">
        <v>14</v>
      </c>
      <c r="V209" s="26">
        <v>7</v>
      </c>
      <c r="W209" s="26">
        <v>10</v>
      </c>
      <c r="X209" s="26">
        <v>8</v>
      </c>
      <c r="Z209" s="26">
        <v>12</v>
      </c>
      <c r="AA209" s="26">
        <v>9</v>
      </c>
      <c r="AB209" s="26">
        <v>12</v>
      </c>
      <c r="AC209" s="26">
        <v>8</v>
      </c>
      <c r="AD209" s="26">
        <v>12</v>
      </c>
      <c r="AE209" s="26">
        <v>12</v>
      </c>
      <c r="AF209" s="26">
        <v>11</v>
      </c>
      <c r="AG209" s="26">
        <v>5</v>
      </c>
      <c r="AH209" s="26">
        <v>14</v>
      </c>
      <c r="AI209" s="26">
        <v>4</v>
      </c>
      <c r="AL209" s="26">
        <v>1</v>
      </c>
      <c r="AM209" s="26">
        <v>1</v>
      </c>
      <c r="AP209" s="26">
        <v>2</v>
      </c>
      <c r="AQ209" s="26">
        <v>1</v>
      </c>
      <c r="AR209" s="26">
        <v>1</v>
      </c>
    </row>
    <row r="210" spans="1:46" x14ac:dyDescent="0.25">
      <c r="A210" s="7" t="s">
        <v>144</v>
      </c>
      <c r="B210" s="26" t="s">
        <v>147</v>
      </c>
      <c r="D210" s="26">
        <v>244</v>
      </c>
      <c r="E210" s="26">
        <v>252</v>
      </c>
      <c r="F210" s="26">
        <v>263</v>
      </c>
      <c r="G210" s="26">
        <v>240</v>
      </c>
      <c r="H210" s="26">
        <v>253</v>
      </c>
      <c r="I210" s="26">
        <v>249</v>
      </c>
      <c r="J210" s="26">
        <v>290</v>
      </c>
      <c r="K210" s="26">
        <v>293</v>
      </c>
      <c r="L210" s="26">
        <v>221</v>
      </c>
      <c r="M210" s="26">
        <v>223</v>
      </c>
      <c r="O210" s="26">
        <v>162</v>
      </c>
      <c r="P210" s="26">
        <v>138</v>
      </c>
      <c r="Q210" s="26">
        <v>157</v>
      </c>
      <c r="R210" s="26">
        <v>148</v>
      </c>
      <c r="S210" s="26">
        <v>158</v>
      </c>
      <c r="T210" s="26">
        <v>153</v>
      </c>
      <c r="U210" s="26">
        <v>171</v>
      </c>
      <c r="V210" s="26">
        <v>202</v>
      </c>
      <c r="W210" s="26">
        <v>126</v>
      </c>
      <c r="X210" s="26">
        <v>143</v>
      </c>
      <c r="Z210" s="26">
        <v>150</v>
      </c>
      <c r="AA210" s="26">
        <v>170</v>
      </c>
      <c r="AB210" s="26">
        <v>149</v>
      </c>
      <c r="AC210" s="26">
        <v>134</v>
      </c>
      <c r="AD210" s="26">
        <v>161</v>
      </c>
      <c r="AE210" s="26">
        <v>154</v>
      </c>
      <c r="AF210" s="26">
        <v>194</v>
      </c>
      <c r="AG210" s="26">
        <v>174</v>
      </c>
      <c r="AH210" s="26">
        <v>130</v>
      </c>
      <c r="AI210" s="26">
        <v>128</v>
      </c>
      <c r="AK210" s="26">
        <v>7</v>
      </c>
      <c r="AL210" s="26">
        <v>12</v>
      </c>
      <c r="AM210" s="26">
        <v>10</v>
      </c>
      <c r="AN210" s="26">
        <v>3</v>
      </c>
      <c r="AO210" s="26">
        <v>5</v>
      </c>
      <c r="AP210" s="26">
        <v>5</v>
      </c>
      <c r="AQ210" s="26">
        <v>8</v>
      </c>
      <c r="AR210" s="26">
        <v>4</v>
      </c>
      <c r="AS210" s="26">
        <v>5</v>
      </c>
      <c r="AT210" s="26">
        <v>6</v>
      </c>
    </row>
    <row r="211" spans="1:46" x14ac:dyDescent="0.25">
      <c r="A211" s="7" t="s">
        <v>41</v>
      </c>
      <c r="B211" s="26" t="s">
        <v>145</v>
      </c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46" x14ac:dyDescent="0.25">
      <c r="A212" s="7" t="s">
        <v>42</v>
      </c>
      <c r="B212" s="26" t="s">
        <v>145</v>
      </c>
    </row>
    <row r="213" spans="1:46" x14ac:dyDescent="0.25">
      <c r="A213" s="7" t="s">
        <v>43</v>
      </c>
      <c r="B213" s="26" t="s">
        <v>145</v>
      </c>
    </row>
    <row r="214" spans="1:46" x14ac:dyDescent="0.25">
      <c r="A214" s="7" t="s">
        <v>44</v>
      </c>
      <c r="B214" s="26" t="s">
        <v>145</v>
      </c>
    </row>
    <row r="215" spans="1:46" x14ac:dyDescent="0.25">
      <c r="A215" s="7" t="s">
        <v>45</v>
      </c>
      <c r="B215" s="26" t="s">
        <v>145</v>
      </c>
    </row>
    <row r="216" spans="1:46" x14ac:dyDescent="0.25">
      <c r="A216" s="7" t="s">
        <v>46</v>
      </c>
      <c r="B216" s="26" t="s">
        <v>145</v>
      </c>
    </row>
    <row r="217" spans="1:46" x14ac:dyDescent="0.25">
      <c r="A217" s="7" t="s">
        <v>47</v>
      </c>
      <c r="B217" s="26" t="s">
        <v>145</v>
      </c>
    </row>
    <row r="218" spans="1:46" x14ac:dyDescent="0.25">
      <c r="A218" s="7" t="s">
        <v>48</v>
      </c>
      <c r="B218" s="26" t="s">
        <v>145</v>
      </c>
    </row>
    <row r="219" spans="1:46" x14ac:dyDescent="0.25">
      <c r="A219" s="7" t="s">
        <v>49</v>
      </c>
      <c r="B219" s="26" t="s">
        <v>145</v>
      </c>
    </row>
    <row r="220" spans="1:46" x14ac:dyDescent="0.25">
      <c r="A220" s="7" t="s">
        <v>50</v>
      </c>
      <c r="B220" s="26" t="s">
        <v>145</v>
      </c>
    </row>
    <row r="221" spans="1:46" x14ac:dyDescent="0.25">
      <c r="A221" s="7" t="s">
        <v>51</v>
      </c>
      <c r="B221" s="26" t="s">
        <v>145</v>
      </c>
    </row>
    <row r="222" spans="1:46" x14ac:dyDescent="0.25">
      <c r="A222" s="7" t="s">
        <v>52</v>
      </c>
      <c r="B222" s="26" t="s">
        <v>145</v>
      </c>
    </row>
    <row r="223" spans="1:46" x14ac:dyDescent="0.25">
      <c r="A223" s="7" t="s">
        <v>53</v>
      </c>
      <c r="B223" s="26" t="s">
        <v>145</v>
      </c>
    </row>
    <row r="224" spans="1:46" x14ac:dyDescent="0.25">
      <c r="A224" s="7" t="s">
        <v>54</v>
      </c>
      <c r="B224" s="26" t="s">
        <v>145</v>
      </c>
    </row>
    <row r="225" spans="1:2" x14ac:dyDescent="0.25">
      <c r="A225" s="7" t="s">
        <v>55</v>
      </c>
      <c r="B225" s="26" t="s">
        <v>145</v>
      </c>
    </row>
    <row r="226" spans="1:2" x14ac:dyDescent="0.25">
      <c r="A226" s="7" t="s">
        <v>56</v>
      </c>
      <c r="B226" s="26" t="s">
        <v>145</v>
      </c>
    </row>
    <row r="227" spans="1:2" x14ac:dyDescent="0.25">
      <c r="A227" s="7" t="s">
        <v>57</v>
      </c>
      <c r="B227" s="26" t="s">
        <v>145</v>
      </c>
    </row>
    <row r="228" spans="1:2" x14ac:dyDescent="0.25">
      <c r="A228" s="7" t="s">
        <v>58</v>
      </c>
      <c r="B228" s="26" t="s">
        <v>145</v>
      </c>
    </row>
    <row r="229" spans="1:2" x14ac:dyDescent="0.25">
      <c r="A229" s="7" t="s">
        <v>59</v>
      </c>
      <c r="B229" s="26" t="s">
        <v>145</v>
      </c>
    </row>
    <row r="230" spans="1:2" x14ac:dyDescent="0.25">
      <c r="A230" s="7" t="s">
        <v>60</v>
      </c>
      <c r="B230" s="26" t="s">
        <v>145</v>
      </c>
    </row>
    <row r="231" spans="1:2" x14ac:dyDescent="0.25">
      <c r="A231" s="7" t="s">
        <v>61</v>
      </c>
      <c r="B231" s="26" t="s">
        <v>145</v>
      </c>
    </row>
    <row r="232" spans="1:2" x14ac:dyDescent="0.25">
      <c r="A232" s="7" t="s">
        <v>62</v>
      </c>
      <c r="B232" s="26" t="s">
        <v>145</v>
      </c>
    </row>
    <row r="233" spans="1:2" x14ac:dyDescent="0.25">
      <c r="A233" s="7" t="s">
        <v>63</v>
      </c>
      <c r="B233" s="26" t="s">
        <v>145</v>
      </c>
    </row>
    <row r="234" spans="1:2" x14ac:dyDescent="0.25">
      <c r="A234" s="7" t="s">
        <v>64</v>
      </c>
      <c r="B234" s="26" t="s">
        <v>145</v>
      </c>
    </row>
    <row r="235" spans="1:2" x14ac:dyDescent="0.25">
      <c r="A235" s="7" t="s">
        <v>65</v>
      </c>
      <c r="B235" s="26" t="s">
        <v>145</v>
      </c>
    </row>
    <row r="236" spans="1:2" x14ac:dyDescent="0.25">
      <c r="A236" s="7" t="s">
        <v>66</v>
      </c>
      <c r="B236" s="26" t="s">
        <v>145</v>
      </c>
    </row>
    <row r="237" spans="1:2" x14ac:dyDescent="0.25">
      <c r="A237" s="7" t="s">
        <v>67</v>
      </c>
      <c r="B237" s="26" t="s">
        <v>145</v>
      </c>
    </row>
    <row r="238" spans="1:2" x14ac:dyDescent="0.25">
      <c r="A238" s="7" t="s">
        <v>68</v>
      </c>
      <c r="B238" s="26" t="s">
        <v>145</v>
      </c>
    </row>
    <row r="239" spans="1:2" x14ac:dyDescent="0.25">
      <c r="A239" s="7" t="s">
        <v>69</v>
      </c>
      <c r="B239" s="26" t="s">
        <v>145</v>
      </c>
    </row>
    <row r="240" spans="1:2" x14ac:dyDescent="0.25">
      <c r="A240" s="7" t="s">
        <v>70</v>
      </c>
      <c r="B240" s="26" t="s">
        <v>145</v>
      </c>
    </row>
    <row r="241" spans="1:2" x14ac:dyDescent="0.25">
      <c r="A241" s="7" t="s">
        <v>71</v>
      </c>
      <c r="B241" s="26" t="s">
        <v>145</v>
      </c>
    </row>
    <row r="242" spans="1:2" x14ac:dyDescent="0.25">
      <c r="A242" s="7" t="s">
        <v>72</v>
      </c>
      <c r="B242" s="26" t="s">
        <v>145</v>
      </c>
    </row>
    <row r="243" spans="1:2" x14ac:dyDescent="0.25">
      <c r="A243" s="7" t="s">
        <v>73</v>
      </c>
      <c r="B243" s="26" t="s">
        <v>145</v>
      </c>
    </row>
    <row r="244" spans="1:2" x14ac:dyDescent="0.25">
      <c r="A244" s="7" t="s">
        <v>74</v>
      </c>
      <c r="B244" s="26" t="s">
        <v>145</v>
      </c>
    </row>
    <row r="245" spans="1:2" x14ac:dyDescent="0.25">
      <c r="A245" s="7" t="s">
        <v>75</v>
      </c>
      <c r="B245" s="26" t="s">
        <v>145</v>
      </c>
    </row>
    <row r="246" spans="1:2" x14ac:dyDescent="0.25">
      <c r="A246" s="7" t="s">
        <v>76</v>
      </c>
      <c r="B246" s="26" t="s">
        <v>145</v>
      </c>
    </row>
    <row r="247" spans="1:2" x14ac:dyDescent="0.25">
      <c r="A247" s="7" t="s">
        <v>77</v>
      </c>
      <c r="B247" s="26" t="s">
        <v>145</v>
      </c>
    </row>
    <row r="248" spans="1:2" x14ac:dyDescent="0.25">
      <c r="A248" s="7" t="s">
        <v>78</v>
      </c>
      <c r="B248" s="26" t="s">
        <v>145</v>
      </c>
    </row>
    <row r="249" spans="1:2" x14ac:dyDescent="0.25">
      <c r="A249" s="7" t="s">
        <v>79</v>
      </c>
      <c r="B249" s="26" t="s">
        <v>145</v>
      </c>
    </row>
    <row r="250" spans="1:2" x14ac:dyDescent="0.25">
      <c r="A250" s="7" t="s">
        <v>80</v>
      </c>
      <c r="B250" s="26" t="s">
        <v>145</v>
      </c>
    </row>
    <row r="251" spans="1:2" x14ac:dyDescent="0.25">
      <c r="A251" s="7" t="s">
        <v>81</v>
      </c>
      <c r="B251" s="26" t="s">
        <v>145</v>
      </c>
    </row>
    <row r="252" spans="1:2" x14ac:dyDescent="0.25">
      <c r="A252" s="7" t="s">
        <v>82</v>
      </c>
      <c r="B252" s="26" t="s">
        <v>145</v>
      </c>
    </row>
    <row r="253" spans="1:2" x14ac:dyDescent="0.25">
      <c r="A253" s="7" t="s">
        <v>83</v>
      </c>
      <c r="B253" s="26" t="s">
        <v>145</v>
      </c>
    </row>
    <row r="254" spans="1:2" x14ac:dyDescent="0.25">
      <c r="A254" s="7" t="s">
        <v>84</v>
      </c>
      <c r="B254" s="26" t="s">
        <v>145</v>
      </c>
    </row>
    <row r="255" spans="1:2" x14ac:dyDescent="0.25">
      <c r="A255" s="7" t="s">
        <v>85</v>
      </c>
      <c r="B255" s="26" t="s">
        <v>145</v>
      </c>
    </row>
    <row r="256" spans="1:2" x14ac:dyDescent="0.25">
      <c r="A256" s="7" t="s">
        <v>86</v>
      </c>
      <c r="B256" s="26" t="s">
        <v>145</v>
      </c>
    </row>
    <row r="257" spans="1:2" x14ac:dyDescent="0.25">
      <c r="A257" s="7" t="s">
        <v>87</v>
      </c>
      <c r="B257" s="26" t="s">
        <v>145</v>
      </c>
    </row>
    <row r="258" spans="1:2" x14ac:dyDescent="0.25">
      <c r="A258" s="7" t="s">
        <v>88</v>
      </c>
      <c r="B258" s="26" t="s">
        <v>145</v>
      </c>
    </row>
    <row r="259" spans="1:2" x14ac:dyDescent="0.25">
      <c r="A259" s="7" t="s">
        <v>89</v>
      </c>
      <c r="B259" s="26" t="s">
        <v>145</v>
      </c>
    </row>
    <row r="260" spans="1:2" x14ac:dyDescent="0.25">
      <c r="A260" s="7" t="s">
        <v>90</v>
      </c>
      <c r="B260" s="26" t="s">
        <v>145</v>
      </c>
    </row>
    <row r="261" spans="1:2" x14ac:dyDescent="0.25">
      <c r="A261" s="7" t="s">
        <v>91</v>
      </c>
      <c r="B261" s="26" t="s">
        <v>145</v>
      </c>
    </row>
    <row r="262" spans="1:2" x14ac:dyDescent="0.25">
      <c r="A262" s="7" t="s">
        <v>92</v>
      </c>
      <c r="B262" s="26" t="s">
        <v>145</v>
      </c>
    </row>
    <row r="263" spans="1:2" x14ac:dyDescent="0.25">
      <c r="A263" s="7" t="s">
        <v>93</v>
      </c>
      <c r="B263" s="26" t="s">
        <v>145</v>
      </c>
    </row>
    <row r="264" spans="1:2" x14ac:dyDescent="0.25">
      <c r="A264" s="7" t="s">
        <v>94</v>
      </c>
      <c r="B264" s="26" t="s">
        <v>145</v>
      </c>
    </row>
    <row r="265" spans="1:2" x14ac:dyDescent="0.25">
      <c r="A265" s="7" t="s">
        <v>95</v>
      </c>
      <c r="B265" s="26" t="s">
        <v>145</v>
      </c>
    </row>
    <row r="266" spans="1:2" x14ac:dyDescent="0.25">
      <c r="A266" s="7" t="s">
        <v>96</v>
      </c>
      <c r="B266" s="26" t="s">
        <v>145</v>
      </c>
    </row>
    <row r="267" spans="1:2" x14ac:dyDescent="0.25">
      <c r="A267" s="7" t="s">
        <v>97</v>
      </c>
      <c r="B267" s="26" t="s">
        <v>145</v>
      </c>
    </row>
    <row r="268" spans="1:2" x14ac:dyDescent="0.25">
      <c r="A268" s="7" t="s">
        <v>98</v>
      </c>
      <c r="B268" s="26" t="s">
        <v>145</v>
      </c>
    </row>
    <row r="269" spans="1:2" x14ac:dyDescent="0.25">
      <c r="A269" s="7" t="s">
        <v>99</v>
      </c>
      <c r="B269" s="26" t="s">
        <v>145</v>
      </c>
    </row>
    <row r="270" spans="1:2" x14ac:dyDescent="0.25">
      <c r="A270" s="7" t="s">
        <v>100</v>
      </c>
      <c r="B270" s="26" t="s">
        <v>145</v>
      </c>
    </row>
    <row r="271" spans="1:2" x14ac:dyDescent="0.25">
      <c r="A271" s="7" t="s">
        <v>101</v>
      </c>
      <c r="B271" s="26" t="s">
        <v>145</v>
      </c>
    </row>
    <row r="272" spans="1:2" x14ac:dyDescent="0.25">
      <c r="A272" s="7" t="s">
        <v>102</v>
      </c>
      <c r="B272" s="26" t="s">
        <v>145</v>
      </c>
    </row>
    <row r="273" spans="1:2" x14ac:dyDescent="0.25">
      <c r="A273" s="7" t="s">
        <v>103</v>
      </c>
      <c r="B273" s="26" t="s">
        <v>145</v>
      </c>
    </row>
    <row r="274" spans="1:2" x14ac:dyDescent="0.25">
      <c r="A274" s="7" t="s">
        <v>104</v>
      </c>
      <c r="B274" s="26" t="s">
        <v>145</v>
      </c>
    </row>
    <row r="275" spans="1:2" x14ac:dyDescent="0.25">
      <c r="A275" s="7" t="s">
        <v>105</v>
      </c>
      <c r="B275" s="26" t="s">
        <v>145</v>
      </c>
    </row>
    <row r="276" spans="1:2" x14ac:dyDescent="0.25">
      <c r="A276" s="7" t="s">
        <v>106</v>
      </c>
      <c r="B276" s="26" t="s">
        <v>145</v>
      </c>
    </row>
    <row r="277" spans="1:2" x14ac:dyDescent="0.25">
      <c r="A277" s="7" t="s">
        <v>107</v>
      </c>
      <c r="B277" s="26" t="s">
        <v>145</v>
      </c>
    </row>
    <row r="278" spans="1:2" x14ac:dyDescent="0.25">
      <c r="A278" s="7" t="s">
        <v>108</v>
      </c>
      <c r="B278" s="26" t="s">
        <v>145</v>
      </c>
    </row>
    <row r="279" spans="1:2" x14ac:dyDescent="0.25">
      <c r="A279" s="7" t="s">
        <v>109</v>
      </c>
      <c r="B279" s="26" t="s">
        <v>145</v>
      </c>
    </row>
    <row r="280" spans="1:2" x14ac:dyDescent="0.25">
      <c r="A280" s="7" t="s">
        <v>110</v>
      </c>
      <c r="B280" s="26" t="s">
        <v>145</v>
      </c>
    </row>
    <row r="281" spans="1:2" x14ac:dyDescent="0.25">
      <c r="A281" s="7" t="s">
        <v>111</v>
      </c>
      <c r="B281" s="26" t="s">
        <v>145</v>
      </c>
    </row>
    <row r="282" spans="1:2" x14ac:dyDescent="0.25">
      <c r="A282" s="7" t="s">
        <v>112</v>
      </c>
      <c r="B282" s="26" t="s">
        <v>145</v>
      </c>
    </row>
    <row r="283" spans="1:2" x14ac:dyDescent="0.25">
      <c r="A283" s="7" t="s">
        <v>113</v>
      </c>
      <c r="B283" s="26" t="s">
        <v>145</v>
      </c>
    </row>
    <row r="284" spans="1:2" x14ac:dyDescent="0.25">
      <c r="A284" s="7" t="s">
        <v>114</v>
      </c>
      <c r="B284" s="26" t="s">
        <v>145</v>
      </c>
    </row>
    <row r="285" spans="1:2" x14ac:dyDescent="0.25">
      <c r="A285" s="7" t="s">
        <v>115</v>
      </c>
      <c r="B285" s="26" t="s">
        <v>145</v>
      </c>
    </row>
    <row r="286" spans="1:2" x14ac:dyDescent="0.25">
      <c r="A286" s="7" t="s">
        <v>116</v>
      </c>
      <c r="B286" s="26" t="s">
        <v>145</v>
      </c>
    </row>
    <row r="287" spans="1:2" x14ac:dyDescent="0.25">
      <c r="A287" s="7" t="s">
        <v>117</v>
      </c>
      <c r="B287" s="26" t="s">
        <v>145</v>
      </c>
    </row>
    <row r="288" spans="1:2" x14ac:dyDescent="0.25">
      <c r="A288" s="7" t="s">
        <v>118</v>
      </c>
      <c r="B288" s="26" t="s">
        <v>145</v>
      </c>
    </row>
    <row r="289" spans="1:35" x14ac:dyDescent="0.25">
      <c r="A289" s="7" t="s">
        <v>119</v>
      </c>
      <c r="B289" s="26" t="s">
        <v>145</v>
      </c>
    </row>
    <row r="290" spans="1:35" x14ac:dyDescent="0.25">
      <c r="A290" s="7" t="s">
        <v>120</v>
      </c>
      <c r="B290" s="26" t="s">
        <v>145</v>
      </c>
    </row>
    <row r="291" spans="1:35" x14ac:dyDescent="0.25">
      <c r="A291" s="7" t="s">
        <v>121</v>
      </c>
      <c r="B291" s="26" t="s">
        <v>145</v>
      </c>
    </row>
    <row r="292" spans="1:35" x14ac:dyDescent="0.25">
      <c r="A292" s="7" t="s">
        <v>122</v>
      </c>
      <c r="B292" s="26" t="s">
        <v>145</v>
      </c>
      <c r="D292" s="26">
        <v>1</v>
      </c>
      <c r="G292" s="26">
        <v>1</v>
      </c>
      <c r="O292" s="26">
        <v>1</v>
      </c>
      <c r="R292" s="26">
        <v>1</v>
      </c>
      <c r="Z292" s="26">
        <v>1</v>
      </c>
      <c r="AC292" s="26">
        <v>1</v>
      </c>
    </row>
    <row r="293" spans="1:35" x14ac:dyDescent="0.25">
      <c r="A293" s="7" t="s">
        <v>123</v>
      </c>
      <c r="B293" s="26" t="s">
        <v>145</v>
      </c>
    </row>
    <row r="294" spans="1:35" x14ac:dyDescent="0.25">
      <c r="A294" s="7" t="s">
        <v>124</v>
      </c>
      <c r="B294" s="26" t="s">
        <v>145</v>
      </c>
    </row>
    <row r="295" spans="1:35" x14ac:dyDescent="0.25">
      <c r="A295" s="7" t="s">
        <v>125</v>
      </c>
      <c r="B295" s="26" t="s">
        <v>145</v>
      </c>
      <c r="D295" s="26">
        <v>2</v>
      </c>
      <c r="E295" s="26">
        <v>2</v>
      </c>
      <c r="F295" s="26">
        <v>2</v>
      </c>
      <c r="G295" s="26">
        <v>2</v>
      </c>
      <c r="H295" s="26">
        <v>2</v>
      </c>
      <c r="I295" s="26">
        <v>2</v>
      </c>
      <c r="J295" s="26">
        <v>2</v>
      </c>
      <c r="K295" s="26">
        <v>2</v>
      </c>
      <c r="L295" s="26">
        <v>1</v>
      </c>
      <c r="M295" s="26">
        <v>2</v>
      </c>
      <c r="O295" s="26">
        <v>1</v>
      </c>
      <c r="P295" s="26">
        <v>1</v>
      </c>
      <c r="Q295" s="26">
        <v>1</v>
      </c>
      <c r="R295" s="26">
        <v>1</v>
      </c>
      <c r="S295" s="26">
        <v>1</v>
      </c>
      <c r="T295" s="26">
        <v>1</v>
      </c>
      <c r="U295" s="26">
        <v>1</v>
      </c>
      <c r="V295" s="26">
        <v>1</v>
      </c>
      <c r="W295" s="26">
        <v>1</v>
      </c>
      <c r="X295" s="26">
        <v>1</v>
      </c>
      <c r="Z295" s="26">
        <v>1</v>
      </c>
      <c r="AA295" s="26">
        <v>1</v>
      </c>
      <c r="AB295" s="26">
        <v>1</v>
      </c>
      <c r="AC295" s="26">
        <v>1</v>
      </c>
      <c r="AD295" s="26">
        <v>1</v>
      </c>
      <c r="AE295" s="26">
        <v>1</v>
      </c>
      <c r="AF295" s="26">
        <v>1</v>
      </c>
      <c r="AG295" s="26">
        <v>1</v>
      </c>
      <c r="AI295" s="26">
        <v>2</v>
      </c>
    </row>
    <row r="296" spans="1:35" x14ac:dyDescent="0.25">
      <c r="A296" s="7" t="s">
        <v>126</v>
      </c>
      <c r="B296" s="26" t="s">
        <v>145</v>
      </c>
    </row>
    <row r="297" spans="1:35" x14ac:dyDescent="0.25">
      <c r="A297" s="7" t="s">
        <v>127</v>
      </c>
      <c r="B297" s="26" t="s">
        <v>145</v>
      </c>
    </row>
    <row r="298" spans="1:35" x14ac:dyDescent="0.25">
      <c r="A298" s="7" t="s">
        <v>128</v>
      </c>
      <c r="B298" s="26" t="s">
        <v>145</v>
      </c>
    </row>
    <row r="299" spans="1:35" x14ac:dyDescent="0.25">
      <c r="A299" s="7" t="s">
        <v>129</v>
      </c>
      <c r="B299" s="26" t="s">
        <v>145</v>
      </c>
      <c r="J299" s="26">
        <v>1</v>
      </c>
      <c r="K299" s="26">
        <v>1</v>
      </c>
      <c r="V299" s="26">
        <v>1</v>
      </c>
      <c r="AF299" s="26">
        <v>1</v>
      </c>
    </row>
    <row r="300" spans="1:35" x14ac:dyDescent="0.25">
      <c r="A300" s="7" t="s">
        <v>130</v>
      </c>
      <c r="B300" s="26" t="s">
        <v>145</v>
      </c>
      <c r="D300" s="26">
        <v>1</v>
      </c>
      <c r="M300" s="26">
        <v>1</v>
      </c>
      <c r="O300" s="26">
        <v>1</v>
      </c>
      <c r="X300" s="26">
        <v>1</v>
      </c>
      <c r="AI300" s="26">
        <v>1</v>
      </c>
    </row>
    <row r="301" spans="1:35" x14ac:dyDescent="0.25">
      <c r="A301" s="7" t="s">
        <v>131</v>
      </c>
      <c r="B301" s="26" t="s">
        <v>145</v>
      </c>
      <c r="J301" s="26">
        <v>1</v>
      </c>
      <c r="K301" s="26">
        <v>1</v>
      </c>
      <c r="V301" s="26">
        <v>1</v>
      </c>
      <c r="AF301" s="26">
        <v>1</v>
      </c>
    </row>
    <row r="302" spans="1:35" x14ac:dyDescent="0.25">
      <c r="A302" s="7" t="s">
        <v>132</v>
      </c>
      <c r="B302" s="26" t="s">
        <v>145</v>
      </c>
    </row>
    <row r="303" spans="1:35" x14ac:dyDescent="0.25">
      <c r="A303" s="7" t="s">
        <v>133</v>
      </c>
      <c r="B303" s="26" t="s">
        <v>145</v>
      </c>
    </row>
    <row r="304" spans="1:35" x14ac:dyDescent="0.25">
      <c r="A304" s="7" t="s">
        <v>134</v>
      </c>
      <c r="B304" s="26" t="s">
        <v>145</v>
      </c>
    </row>
    <row r="305" spans="1:32" x14ac:dyDescent="0.25">
      <c r="A305" s="7" t="s">
        <v>135</v>
      </c>
      <c r="B305" s="26" t="s">
        <v>145</v>
      </c>
    </row>
    <row r="306" spans="1:32" x14ac:dyDescent="0.25">
      <c r="A306" s="7" t="s">
        <v>136</v>
      </c>
      <c r="B306" s="26" t="s">
        <v>145</v>
      </c>
    </row>
    <row r="307" spans="1:32" x14ac:dyDescent="0.25">
      <c r="A307" s="7" t="s">
        <v>137</v>
      </c>
      <c r="B307" s="26" t="s">
        <v>145</v>
      </c>
    </row>
    <row r="308" spans="1:32" x14ac:dyDescent="0.25">
      <c r="A308" s="7" t="s">
        <v>138</v>
      </c>
      <c r="B308" s="26" t="s">
        <v>145</v>
      </c>
      <c r="J308" s="26">
        <v>1</v>
      </c>
      <c r="U308" s="26">
        <v>1</v>
      </c>
      <c r="AF308" s="26">
        <v>1</v>
      </c>
    </row>
    <row r="309" spans="1:32" x14ac:dyDescent="0.25">
      <c r="A309" s="7" t="s">
        <v>139</v>
      </c>
      <c r="B309" s="26" t="s">
        <v>145</v>
      </c>
    </row>
    <row r="310" spans="1:32" x14ac:dyDescent="0.25">
      <c r="A310" s="7" t="s">
        <v>140</v>
      </c>
      <c r="B310" s="26" t="s">
        <v>145</v>
      </c>
    </row>
    <row r="311" spans="1:32" x14ac:dyDescent="0.25">
      <c r="A311" s="8" t="s">
        <v>141</v>
      </c>
      <c r="B311" s="26" t="s">
        <v>145</v>
      </c>
    </row>
    <row r="312" spans="1:32" x14ac:dyDescent="0.25">
      <c r="A312" s="7" t="s">
        <v>142</v>
      </c>
      <c r="B312" s="26" t="s">
        <v>145</v>
      </c>
    </row>
    <row r="313" spans="1:32" x14ac:dyDescent="0.25">
      <c r="A313" s="7" t="s">
        <v>143</v>
      </c>
      <c r="B313" s="26" t="s">
        <v>145</v>
      </c>
    </row>
    <row r="314" spans="1:32" x14ac:dyDescent="0.25">
      <c r="A314" s="7" t="s">
        <v>144</v>
      </c>
      <c r="B314" s="26" t="s">
        <v>145</v>
      </c>
    </row>
  </sheetData>
  <mergeCells count="5">
    <mergeCell ref="A1:B1"/>
    <mergeCell ref="D1:M1"/>
    <mergeCell ref="O1:X1"/>
    <mergeCell ref="Z1:AI1"/>
    <mergeCell ref="AK1:A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2108-E926-4FF1-9407-2F67DCD8062A}">
  <sheetPr codeName="Sheet9">
    <tabColor theme="9"/>
  </sheetPr>
  <dimension ref="A1:AG106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2" max="2" width="2.85546875" style="1" customWidth="1"/>
    <col min="9" max="9" width="10.7109375" customWidth="1"/>
    <col min="10" max="10" width="2.85546875" style="1" customWidth="1"/>
    <col min="18" max="18" width="2.85546875" style="1" customWidth="1"/>
    <col min="26" max="26" width="2.85546875" style="1" customWidth="1"/>
  </cols>
  <sheetData>
    <row r="1" spans="1:33" ht="30" customHeight="1" x14ac:dyDescent="0.25">
      <c r="A1" s="4" t="s">
        <v>35</v>
      </c>
      <c r="C1" s="90" t="s">
        <v>39</v>
      </c>
      <c r="D1" s="90"/>
      <c r="E1" s="90"/>
      <c r="F1" s="90"/>
      <c r="G1" s="90"/>
      <c r="H1" s="90"/>
      <c r="I1" s="90"/>
      <c r="K1" s="90" t="s">
        <v>36</v>
      </c>
      <c r="L1" s="90"/>
      <c r="M1" s="90"/>
      <c r="N1" s="90"/>
      <c r="O1" s="90"/>
      <c r="P1" s="90"/>
      <c r="Q1" s="90"/>
      <c r="S1" s="90" t="s">
        <v>37</v>
      </c>
      <c r="T1" s="90"/>
      <c r="U1" s="90"/>
      <c r="V1" s="90"/>
      <c r="W1" s="90"/>
      <c r="X1" s="90"/>
      <c r="Y1" s="90"/>
      <c r="AA1" s="90" t="s">
        <v>38</v>
      </c>
      <c r="AB1" s="90"/>
      <c r="AC1" s="90"/>
      <c r="AD1" s="90"/>
      <c r="AE1" s="90"/>
      <c r="AF1" s="90"/>
      <c r="AG1" s="90"/>
    </row>
    <row r="2" spans="1:33" x14ac:dyDescent="0.25">
      <c r="A2" s="2" t="s">
        <v>0</v>
      </c>
      <c r="C2" s="5">
        <v>43891</v>
      </c>
      <c r="D2" s="5">
        <v>43922</v>
      </c>
      <c r="E2" s="5">
        <v>43952</v>
      </c>
      <c r="F2" s="5">
        <v>43983</v>
      </c>
      <c r="G2" s="5">
        <v>44013</v>
      </c>
      <c r="H2" s="5">
        <v>44044</v>
      </c>
      <c r="I2" s="5">
        <v>44075</v>
      </c>
      <c r="K2" s="5">
        <v>43891</v>
      </c>
      <c r="L2" s="5">
        <v>43922</v>
      </c>
      <c r="M2" s="5">
        <v>43952</v>
      </c>
      <c r="N2" s="5">
        <v>43983</v>
      </c>
      <c r="O2" s="5">
        <v>44013</v>
      </c>
      <c r="P2" s="5">
        <v>44044</v>
      </c>
      <c r="Q2" s="5">
        <v>44075</v>
      </c>
      <c r="S2" s="5">
        <v>43891</v>
      </c>
      <c r="T2" s="5">
        <v>43922</v>
      </c>
      <c r="U2" s="5">
        <v>43952</v>
      </c>
      <c r="V2" s="5">
        <v>43983</v>
      </c>
      <c r="W2" s="5">
        <v>44013</v>
      </c>
      <c r="X2" s="5">
        <v>44044</v>
      </c>
      <c r="Y2" s="5">
        <v>44075</v>
      </c>
      <c r="AA2" s="5">
        <v>43891</v>
      </c>
      <c r="AB2" s="5">
        <v>43922</v>
      </c>
      <c r="AC2" s="5">
        <v>43952</v>
      </c>
      <c r="AD2" s="5">
        <v>43983</v>
      </c>
      <c r="AE2" s="5">
        <v>44013</v>
      </c>
      <c r="AF2" s="5">
        <v>44044</v>
      </c>
      <c r="AG2" s="5">
        <v>44075</v>
      </c>
    </row>
    <row r="3" spans="1:33" x14ac:dyDescent="0.25">
      <c r="A3" s="7" t="s">
        <v>41</v>
      </c>
      <c r="K3" s="10"/>
      <c r="L3" s="10"/>
      <c r="M3" s="10"/>
    </row>
    <row r="4" spans="1:33" x14ac:dyDescent="0.25">
      <c r="A4" s="7" t="s">
        <v>42</v>
      </c>
    </row>
    <row r="5" spans="1:33" x14ac:dyDescent="0.25">
      <c r="A5" s="7" t="s">
        <v>43</v>
      </c>
    </row>
    <row r="6" spans="1:33" x14ac:dyDescent="0.25">
      <c r="A6" s="7" t="s">
        <v>44</v>
      </c>
    </row>
    <row r="7" spans="1:33" x14ac:dyDescent="0.25">
      <c r="A7" s="7" t="s">
        <v>45</v>
      </c>
    </row>
    <row r="8" spans="1:33" x14ac:dyDescent="0.25">
      <c r="A8" s="7" t="s">
        <v>46</v>
      </c>
    </row>
    <row r="9" spans="1:33" x14ac:dyDescent="0.25">
      <c r="A9" s="7" t="s">
        <v>47</v>
      </c>
    </row>
    <row r="10" spans="1:33" x14ac:dyDescent="0.25">
      <c r="A10" s="7" t="s">
        <v>48</v>
      </c>
    </row>
    <row r="11" spans="1:33" x14ac:dyDescent="0.25">
      <c r="A11" s="7" t="s">
        <v>49</v>
      </c>
    </row>
    <row r="12" spans="1:33" x14ac:dyDescent="0.25">
      <c r="A12" s="7" t="s">
        <v>50</v>
      </c>
    </row>
    <row r="13" spans="1:33" x14ac:dyDescent="0.25">
      <c r="A13" s="7" t="s">
        <v>51</v>
      </c>
    </row>
    <row r="14" spans="1:33" x14ac:dyDescent="0.25">
      <c r="A14" s="7" t="s">
        <v>52</v>
      </c>
    </row>
    <row r="15" spans="1:33" x14ac:dyDescent="0.25">
      <c r="A15" s="7" t="s">
        <v>53</v>
      </c>
      <c r="C15">
        <v>1</v>
      </c>
      <c r="K15">
        <v>1</v>
      </c>
      <c r="S15">
        <v>1</v>
      </c>
    </row>
    <row r="16" spans="1:33" x14ac:dyDescent="0.25">
      <c r="A16" s="7" t="s">
        <v>54</v>
      </c>
    </row>
    <row r="17" spans="1:19" x14ac:dyDescent="0.25">
      <c r="A17" s="7" t="s">
        <v>55</v>
      </c>
    </row>
    <row r="18" spans="1:19" x14ac:dyDescent="0.25">
      <c r="A18" s="7" t="s">
        <v>56</v>
      </c>
    </row>
    <row r="19" spans="1:19" x14ac:dyDescent="0.25">
      <c r="A19" s="7" t="s">
        <v>57</v>
      </c>
      <c r="C19">
        <v>1</v>
      </c>
      <c r="D19">
        <v>1</v>
      </c>
      <c r="E19">
        <v>1</v>
      </c>
      <c r="M19">
        <v>1</v>
      </c>
      <c r="S19">
        <v>1</v>
      </c>
    </row>
    <row r="20" spans="1:19" x14ac:dyDescent="0.25">
      <c r="A20" s="7" t="s">
        <v>58</v>
      </c>
    </row>
    <row r="21" spans="1:19" x14ac:dyDescent="0.25">
      <c r="A21" s="7" t="s">
        <v>59</v>
      </c>
    </row>
    <row r="22" spans="1:19" x14ac:dyDescent="0.25">
      <c r="A22" s="7" t="s">
        <v>60</v>
      </c>
    </row>
    <row r="23" spans="1:19" x14ac:dyDescent="0.25">
      <c r="A23" s="7" t="s">
        <v>61</v>
      </c>
    </row>
    <row r="24" spans="1:19" x14ac:dyDescent="0.25">
      <c r="A24" s="7" t="s">
        <v>62</v>
      </c>
      <c r="C24">
        <v>2</v>
      </c>
      <c r="K24">
        <v>2</v>
      </c>
    </row>
    <row r="25" spans="1:19" x14ac:dyDescent="0.25">
      <c r="A25" s="7" t="s">
        <v>63</v>
      </c>
    </row>
    <row r="26" spans="1:19" x14ac:dyDescent="0.25">
      <c r="A26" s="7" t="s">
        <v>64</v>
      </c>
    </row>
    <row r="27" spans="1:19" x14ac:dyDescent="0.25">
      <c r="A27" s="7" t="s">
        <v>65</v>
      </c>
    </row>
    <row r="28" spans="1:19" x14ac:dyDescent="0.25">
      <c r="A28" s="7" t="s">
        <v>66</v>
      </c>
    </row>
    <row r="29" spans="1:19" x14ac:dyDescent="0.25">
      <c r="A29" s="7" t="s">
        <v>67</v>
      </c>
    </row>
    <row r="30" spans="1:19" x14ac:dyDescent="0.25">
      <c r="A30" s="7" t="s">
        <v>68</v>
      </c>
      <c r="C30">
        <v>1</v>
      </c>
      <c r="K30">
        <v>1</v>
      </c>
    </row>
    <row r="31" spans="1:19" x14ac:dyDescent="0.25">
      <c r="A31" s="7" t="s">
        <v>69</v>
      </c>
    </row>
    <row r="32" spans="1:19" x14ac:dyDescent="0.25">
      <c r="A32" s="7" t="s">
        <v>70</v>
      </c>
    </row>
    <row r="33" spans="1:11" x14ac:dyDescent="0.25">
      <c r="A33" s="7" t="s">
        <v>71</v>
      </c>
    </row>
    <row r="34" spans="1:11" x14ac:dyDescent="0.25">
      <c r="A34" s="7" t="s">
        <v>72</v>
      </c>
    </row>
    <row r="35" spans="1:11" x14ac:dyDescent="0.25">
      <c r="A35" s="7" t="s">
        <v>73</v>
      </c>
    </row>
    <row r="36" spans="1:11" x14ac:dyDescent="0.25">
      <c r="A36" s="7" t="s">
        <v>74</v>
      </c>
    </row>
    <row r="37" spans="1:11" x14ac:dyDescent="0.25">
      <c r="A37" s="7" t="s">
        <v>75</v>
      </c>
    </row>
    <row r="38" spans="1:11" x14ac:dyDescent="0.25">
      <c r="A38" s="7" t="s">
        <v>76</v>
      </c>
    </row>
    <row r="39" spans="1:11" x14ac:dyDescent="0.25">
      <c r="A39" s="7" t="s">
        <v>77</v>
      </c>
    </row>
    <row r="40" spans="1:11" x14ac:dyDescent="0.25">
      <c r="A40" s="7" t="s">
        <v>78</v>
      </c>
    </row>
    <row r="41" spans="1:11" x14ac:dyDescent="0.25">
      <c r="A41" s="7" t="s">
        <v>79</v>
      </c>
    </row>
    <row r="42" spans="1:11" x14ac:dyDescent="0.25">
      <c r="A42" s="7" t="s">
        <v>80</v>
      </c>
    </row>
    <row r="43" spans="1:11" x14ac:dyDescent="0.25">
      <c r="A43" s="7" t="s">
        <v>81</v>
      </c>
    </row>
    <row r="44" spans="1:11" x14ac:dyDescent="0.25">
      <c r="A44" s="7" t="s">
        <v>82</v>
      </c>
    </row>
    <row r="45" spans="1:11" x14ac:dyDescent="0.25">
      <c r="A45" s="7" t="s">
        <v>83</v>
      </c>
    </row>
    <row r="46" spans="1:11" x14ac:dyDescent="0.25">
      <c r="A46" s="7" t="s">
        <v>84</v>
      </c>
    </row>
    <row r="47" spans="1:11" x14ac:dyDescent="0.25">
      <c r="A47" s="7" t="s">
        <v>85</v>
      </c>
    </row>
    <row r="48" spans="1:11" x14ac:dyDescent="0.25">
      <c r="A48" s="7" t="s">
        <v>86</v>
      </c>
      <c r="C48">
        <v>1</v>
      </c>
      <c r="K48">
        <v>1</v>
      </c>
    </row>
    <row r="49" spans="1:11" x14ac:dyDescent="0.25">
      <c r="A49" s="7" t="s">
        <v>87</v>
      </c>
    </row>
    <row r="50" spans="1:11" x14ac:dyDescent="0.25">
      <c r="A50" s="7" t="s">
        <v>88</v>
      </c>
    </row>
    <row r="51" spans="1:11" x14ac:dyDescent="0.25">
      <c r="A51" s="7" t="s">
        <v>89</v>
      </c>
    </row>
    <row r="52" spans="1:11" x14ac:dyDescent="0.25">
      <c r="A52" s="7" t="s">
        <v>90</v>
      </c>
      <c r="C52">
        <v>1</v>
      </c>
      <c r="K52">
        <v>1</v>
      </c>
    </row>
    <row r="53" spans="1:11" x14ac:dyDescent="0.25">
      <c r="A53" s="7" t="s">
        <v>91</v>
      </c>
    </row>
    <row r="54" spans="1:11" x14ac:dyDescent="0.25">
      <c r="A54" s="7" t="s">
        <v>92</v>
      </c>
    </row>
    <row r="55" spans="1:11" x14ac:dyDescent="0.25">
      <c r="A55" s="7" t="s">
        <v>93</v>
      </c>
    </row>
    <row r="56" spans="1:11" x14ac:dyDescent="0.25">
      <c r="A56" s="7" t="s">
        <v>94</v>
      </c>
    </row>
    <row r="57" spans="1:11" x14ac:dyDescent="0.25">
      <c r="A57" s="7" t="s">
        <v>95</v>
      </c>
    </row>
    <row r="58" spans="1:11" x14ac:dyDescent="0.25">
      <c r="A58" s="7" t="s">
        <v>96</v>
      </c>
    </row>
    <row r="59" spans="1:11" x14ac:dyDescent="0.25">
      <c r="A59" s="7" t="s">
        <v>97</v>
      </c>
    </row>
    <row r="60" spans="1:11" x14ac:dyDescent="0.25">
      <c r="A60" s="7" t="s">
        <v>98</v>
      </c>
    </row>
    <row r="61" spans="1:11" x14ac:dyDescent="0.25">
      <c r="A61" s="7" t="s">
        <v>99</v>
      </c>
    </row>
    <row r="62" spans="1:11" x14ac:dyDescent="0.25">
      <c r="A62" s="7" t="s">
        <v>100</v>
      </c>
    </row>
    <row r="63" spans="1:11" x14ac:dyDescent="0.25">
      <c r="A63" s="7" t="s">
        <v>101</v>
      </c>
    </row>
    <row r="64" spans="1:11" x14ac:dyDescent="0.25">
      <c r="A64" s="7" t="s">
        <v>102</v>
      </c>
    </row>
    <row r="65" spans="1:1" x14ac:dyDescent="0.25">
      <c r="A65" s="7" t="s">
        <v>103</v>
      </c>
    </row>
    <row r="66" spans="1:1" x14ac:dyDescent="0.25">
      <c r="A66" s="7" t="s">
        <v>104</v>
      </c>
    </row>
    <row r="67" spans="1:1" x14ac:dyDescent="0.25">
      <c r="A67" s="7" t="s">
        <v>105</v>
      </c>
    </row>
    <row r="68" spans="1:1" x14ac:dyDescent="0.25">
      <c r="A68" s="7" t="s">
        <v>106</v>
      </c>
    </row>
    <row r="69" spans="1:1" x14ac:dyDescent="0.25">
      <c r="A69" s="7" t="s">
        <v>107</v>
      </c>
    </row>
    <row r="70" spans="1:1" x14ac:dyDescent="0.25">
      <c r="A70" s="7" t="s">
        <v>108</v>
      </c>
    </row>
    <row r="71" spans="1:1" x14ac:dyDescent="0.25">
      <c r="A71" s="7" t="s">
        <v>109</v>
      </c>
    </row>
    <row r="72" spans="1:1" x14ac:dyDescent="0.25">
      <c r="A72" s="7" t="s">
        <v>110</v>
      </c>
    </row>
    <row r="73" spans="1:1" x14ac:dyDescent="0.25">
      <c r="A73" s="7" t="s">
        <v>111</v>
      </c>
    </row>
    <row r="74" spans="1:1" x14ac:dyDescent="0.25">
      <c r="A74" s="7" t="s">
        <v>112</v>
      </c>
    </row>
    <row r="75" spans="1:1" x14ac:dyDescent="0.25">
      <c r="A75" s="7" t="s">
        <v>113</v>
      </c>
    </row>
    <row r="76" spans="1:1" x14ac:dyDescent="0.25">
      <c r="A76" s="7" t="s">
        <v>114</v>
      </c>
    </row>
    <row r="77" spans="1:1" x14ac:dyDescent="0.25">
      <c r="A77" s="7" t="s">
        <v>115</v>
      </c>
    </row>
    <row r="78" spans="1:1" x14ac:dyDescent="0.25">
      <c r="A78" s="7" t="s">
        <v>116</v>
      </c>
    </row>
    <row r="79" spans="1:1" x14ac:dyDescent="0.25">
      <c r="A79" s="7" t="s">
        <v>117</v>
      </c>
    </row>
    <row r="80" spans="1:1" x14ac:dyDescent="0.25">
      <c r="A80" s="7" t="s">
        <v>118</v>
      </c>
    </row>
    <row r="81" spans="1:19" x14ac:dyDescent="0.25">
      <c r="A81" s="7" t="s">
        <v>119</v>
      </c>
    </row>
    <row r="82" spans="1:19" x14ac:dyDescent="0.25">
      <c r="A82" s="7" t="s">
        <v>120</v>
      </c>
    </row>
    <row r="83" spans="1:19" x14ac:dyDescent="0.25">
      <c r="A83" s="7" t="s">
        <v>121</v>
      </c>
      <c r="C83">
        <v>3</v>
      </c>
      <c r="K83">
        <v>3</v>
      </c>
      <c r="S83">
        <v>1</v>
      </c>
    </row>
    <row r="84" spans="1:19" x14ac:dyDescent="0.25">
      <c r="A84" s="7" t="s">
        <v>122</v>
      </c>
      <c r="C84">
        <v>3</v>
      </c>
      <c r="K84">
        <v>3</v>
      </c>
      <c r="S84">
        <v>1</v>
      </c>
    </row>
    <row r="85" spans="1:19" x14ac:dyDescent="0.25">
      <c r="A85" s="7" t="s">
        <v>123</v>
      </c>
    </row>
    <row r="86" spans="1:19" x14ac:dyDescent="0.25">
      <c r="A86" s="7" t="s">
        <v>124</v>
      </c>
    </row>
    <row r="87" spans="1:19" x14ac:dyDescent="0.25">
      <c r="A87" s="7" t="s">
        <v>125</v>
      </c>
      <c r="C87">
        <v>3</v>
      </c>
      <c r="D87">
        <v>2</v>
      </c>
      <c r="K87">
        <v>1</v>
      </c>
      <c r="L87">
        <v>2</v>
      </c>
      <c r="S87">
        <v>2</v>
      </c>
    </row>
    <row r="88" spans="1:19" x14ac:dyDescent="0.25">
      <c r="A88" s="7" t="s">
        <v>126</v>
      </c>
    </row>
    <row r="89" spans="1:19" x14ac:dyDescent="0.25">
      <c r="A89" s="7" t="s">
        <v>127</v>
      </c>
      <c r="C89">
        <v>10</v>
      </c>
      <c r="D89">
        <v>4</v>
      </c>
      <c r="E89">
        <v>1</v>
      </c>
      <c r="K89">
        <v>6</v>
      </c>
      <c r="L89">
        <v>3</v>
      </c>
      <c r="M89">
        <v>1</v>
      </c>
      <c r="S89">
        <v>5</v>
      </c>
    </row>
    <row r="90" spans="1:19" x14ac:dyDescent="0.25">
      <c r="A90" s="7" t="s">
        <v>128</v>
      </c>
      <c r="C90">
        <v>2</v>
      </c>
      <c r="D90">
        <v>1</v>
      </c>
      <c r="K90">
        <v>1</v>
      </c>
      <c r="L90">
        <v>1</v>
      </c>
    </row>
    <row r="91" spans="1:19" x14ac:dyDescent="0.25">
      <c r="A91" s="7" t="s">
        <v>129</v>
      </c>
      <c r="C91">
        <v>3</v>
      </c>
      <c r="K91">
        <v>3</v>
      </c>
      <c r="S91">
        <v>1</v>
      </c>
    </row>
    <row r="92" spans="1:19" x14ac:dyDescent="0.25">
      <c r="A92" s="7" t="s">
        <v>130</v>
      </c>
      <c r="C92">
        <v>1</v>
      </c>
      <c r="D92">
        <v>1</v>
      </c>
      <c r="L92">
        <v>1</v>
      </c>
      <c r="S92">
        <v>1</v>
      </c>
    </row>
    <row r="93" spans="1:19" x14ac:dyDescent="0.25">
      <c r="A93" s="7" t="s">
        <v>131</v>
      </c>
      <c r="C93">
        <v>1</v>
      </c>
      <c r="D93">
        <v>1</v>
      </c>
      <c r="L93">
        <v>1</v>
      </c>
    </row>
    <row r="94" spans="1:19" x14ac:dyDescent="0.25">
      <c r="A94" s="9" t="s">
        <v>132</v>
      </c>
      <c r="C94">
        <v>1</v>
      </c>
      <c r="K94">
        <v>1</v>
      </c>
      <c r="S94">
        <v>1</v>
      </c>
    </row>
    <row r="95" spans="1:19" x14ac:dyDescent="0.25">
      <c r="A95" s="7" t="s">
        <v>133</v>
      </c>
    </row>
    <row r="96" spans="1:19" x14ac:dyDescent="0.25">
      <c r="A96" s="7" t="s">
        <v>134</v>
      </c>
    </row>
    <row r="97" spans="1:27" x14ac:dyDescent="0.25">
      <c r="A97" s="7" t="s">
        <v>135</v>
      </c>
      <c r="C97">
        <v>1</v>
      </c>
      <c r="K97">
        <v>1</v>
      </c>
      <c r="S97">
        <v>1</v>
      </c>
      <c r="AA97">
        <v>1</v>
      </c>
    </row>
    <row r="98" spans="1:27" x14ac:dyDescent="0.25">
      <c r="A98" s="7" t="s">
        <v>136</v>
      </c>
      <c r="C98">
        <v>1</v>
      </c>
      <c r="D98">
        <v>1</v>
      </c>
      <c r="L98">
        <v>1</v>
      </c>
      <c r="S98">
        <v>1</v>
      </c>
    </row>
    <row r="99" spans="1:27" x14ac:dyDescent="0.25">
      <c r="A99" s="7" t="s">
        <v>137</v>
      </c>
    </row>
    <row r="100" spans="1:27" x14ac:dyDescent="0.25">
      <c r="A100" s="7" t="s">
        <v>138</v>
      </c>
    </row>
    <row r="101" spans="1:27" x14ac:dyDescent="0.25">
      <c r="A101" s="7" t="s">
        <v>139</v>
      </c>
    </row>
    <row r="102" spans="1:27" x14ac:dyDescent="0.25">
      <c r="A102" s="7" t="s">
        <v>140</v>
      </c>
      <c r="C102">
        <v>1</v>
      </c>
      <c r="K102">
        <v>1</v>
      </c>
    </row>
    <row r="103" spans="1:27" x14ac:dyDescent="0.25">
      <c r="A103" s="7" t="s">
        <v>141</v>
      </c>
    </row>
    <row r="104" spans="1:27" x14ac:dyDescent="0.25">
      <c r="A104" s="7" t="s">
        <v>142</v>
      </c>
    </row>
    <row r="105" spans="1:27" x14ac:dyDescent="0.25">
      <c r="A105" s="7" t="s">
        <v>143</v>
      </c>
    </row>
    <row r="106" spans="1:27" x14ac:dyDescent="0.25">
      <c r="A106" s="7" t="s">
        <v>144</v>
      </c>
    </row>
  </sheetData>
  <mergeCells count="4">
    <mergeCell ref="C1:I1"/>
    <mergeCell ref="K1:Q1"/>
    <mergeCell ref="S1:Y1"/>
    <mergeCell ref="AA1:A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2020-12-01T08:00:00+00:00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02A5CFC-7D8E-40AF-9A35-5CAA0B9A1F9D}"/>
</file>

<file path=customXml/itemProps2.xml><?xml version="1.0" encoding="utf-8"?>
<ds:datastoreItem xmlns:ds="http://schemas.openxmlformats.org/officeDocument/2006/customXml" ds:itemID="{BA7BEA0A-E483-4FCE-A12E-6720ABC60D94}"/>
</file>

<file path=customXml/itemProps3.xml><?xml version="1.0" encoding="utf-8"?>
<ds:datastoreItem xmlns:ds="http://schemas.openxmlformats.org/officeDocument/2006/customXml" ds:itemID="{80B4C65F-D1DF-43EE-B118-AB6615A79ED1}"/>
</file>

<file path=customXml/itemProps4.xml><?xml version="1.0" encoding="utf-8"?>
<ds:datastoreItem xmlns:ds="http://schemas.openxmlformats.org/officeDocument/2006/customXml" ds:itemID="{E14BB7BD-89CF-4C24-BEE5-664B27CB9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1. General 2020</vt:lpstr>
      <vt:lpstr>General 2019</vt:lpstr>
      <vt:lpstr>2. Disconnections 2020</vt:lpstr>
      <vt:lpstr>Disconnections 2019</vt:lpstr>
      <vt:lpstr>3. Fees 2020</vt:lpstr>
      <vt:lpstr>Fees 2019</vt:lpstr>
      <vt:lpstr>4. Payment Arrangements 2020</vt:lpstr>
      <vt:lpstr>Payment Arrangements 2019</vt:lpstr>
      <vt:lpstr>5. Medical Certificates 2020</vt:lpstr>
      <vt:lpstr>Medical Certificates 2019</vt:lpstr>
      <vt:lpstr>6. Deposits 2020</vt:lpstr>
      <vt:lpstr>Deposits 2019</vt:lpstr>
      <vt:lpstr>7. Bill Assistance 2020</vt:lpstr>
      <vt:lpstr>Bill Assistance 2019</vt:lpstr>
      <vt:lpstr>8. Past Due Balances 2020</vt:lpstr>
      <vt:lpstr>Past Due Balances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Bonfield, Shawn</cp:lastModifiedBy>
  <dcterms:created xsi:type="dcterms:W3CDTF">2020-11-12T18:23:50Z</dcterms:created>
  <dcterms:modified xsi:type="dcterms:W3CDTF">2020-12-02T00:52:45Z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