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A_TO_E\BAD0735 - Bainbridge Disposal\Commodity Adjustment\2025\Filing for October\Submittal\2025.08.14\"/>
    </mc:Choice>
  </mc:AlternateContent>
  <xr:revisionPtr revIDLastSave="0" documentId="13_ncr:1_{8083300B-BE0C-4135-8840-92DEBFE46334}" xr6:coauthVersionLast="47" xr6:coauthVersionMax="47" xr10:uidLastSave="{00000000-0000-0000-0000-000000000000}"/>
  <bookViews>
    <workbookView xWindow="-24120" yWindow="-120" windowWidth="24240" windowHeight="13020" xr2:uid="{00000000-000D-0000-FFFF-FFFF00000000}"/>
  </bookViews>
  <sheets>
    <sheet name="Check Sheet p2 " sheetId="2" r:id="rId1"/>
    <sheet name="Item 100, page 1, p22" sheetId="3" r:id="rId2"/>
    <sheet name="Item 105, page 2, p27" sheetId="4" r:id="rId3"/>
  </sheets>
  <definedNames>
    <definedName name="_xlnm.Print_Area" localSheetId="0">'Check Sheet p2 '!$A$1:$J$53</definedName>
    <definedName name="_xlnm.Print_Area" localSheetId="1">'Item 100, page 1, p22'!$A$1:$K$54</definedName>
    <definedName name="_xlnm.Print_Area" localSheetId="2">'Item 105, page 2, p27'!$A$1:$J$54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B31" i="2" s="1"/>
  <c r="B32" i="2" s="1"/>
  <c r="B33" i="2" s="1"/>
  <c r="B34" i="2" s="1"/>
  <c r="B35" i="2" s="1"/>
  <c r="E16" i="2"/>
  <c r="E17" i="2" s="1"/>
  <c r="E18" i="2" s="1"/>
  <c r="E19" i="2" s="1"/>
  <c r="E20" i="2" s="1"/>
  <c r="E21" i="2" s="1"/>
  <c r="E22" i="2" s="1"/>
  <c r="E23" i="2" s="1"/>
  <c r="E24" i="2" s="1"/>
  <c r="E25" i="2" s="1"/>
  <c r="E26" i="2" s="1"/>
  <c r="E27" i="2" s="1"/>
  <c r="E28" i="2" s="1"/>
  <c r="E29" i="2" s="1"/>
  <c r="E30" i="2" s="1"/>
  <c r="E31" i="2" s="1"/>
  <c r="E32" i="2" s="1"/>
  <c r="E33" i="2" s="1"/>
  <c r="E34" i="2" s="1"/>
  <c r="E35" i="2" s="1"/>
  <c r="B16" i="2"/>
  <c r="B17" i="2" s="1"/>
  <c r="B18" i="2" s="1"/>
  <c r="B19" i="2" s="1"/>
  <c r="B20" i="2" s="1"/>
  <c r="B21" i="2" s="1"/>
  <c r="B22" i="2" s="1"/>
  <c r="B23" i="2" s="1"/>
  <c r="B24" i="2" s="1"/>
  <c r="B25" i="2" s="1"/>
  <c r="B26" i="2" s="1"/>
  <c r="B27" i="2" s="1"/>
</calcChain>
</file>

<file path=xl/sharedStrings.xml><?xml version="1.0" encoding="utf-8"?>
<sst xmlns="http://schemas.openxmlformats.org/spreadsheetml/2006/main" count="134" uniqueCount="81">
  <si>
    <t>Tariff No.</t>
  </si>
  <si>
    <t>Company Name/Permit Number:  Bainbridge Disposal, Inc.  G-143</t>
  </si>
  <si>
    <t>Registered Trade Name:                    Bainbridge Disposal, Inc.</t>
  </si>
  <si>
    <t>CHECK SHEET</t>
  </si>
  <si>
    <t>All pages contained in this tariff are listed below in consecutive order.  The pages in the</t>
  </si>
  <si>
    <t>tariff and/or any supplements to the tariff listed on this page have issue dates that are</t>
  </si>
  <si>
    <t>the same as, or are before, the issue date of this page.  "O" in the revision column</t>
  </si>
  <si>
    <t>indicates an original page.</t>
  </si>
  <si>
    <t>Page</t>
  </si>
  <si>
    <t>Current</t>
  </si>
  <si>
    <t>Number</t>
  </si>
  <si>
    <t>Revision</t>
  </si>
  <si>
    <t>14a</t>
  </si>
  <si>
    <t>Supplements in Effect</t>
  </si>
  <si>
    <t>Issued by: Heather Church - President</t>
  </si>
  <si>
    <t>Issue date:</t>
  </si>
  <si>
    <t>(For Official Use Only)</t>
  </si>
  <si>
    <t>Docket No. TG-____________________  Date: ___________________  By: ___________________</t>
  </si>
  <si>
    <t>Item 100 - Residential Service - Monthly Rates (Continued on next page)</t>
  </si>
  <si>
    <t>Rates in this item apply:</t>
  </si>
  <si>
    <t xml:space="preserve">1) </t>
  </si>
  <si>
    <t>To solid waste collection, curbside recycling (where noted) and yardwaste services (where noted) for residential property.  This includes single family dwellings, duplexes, apartments, mobile homes, condominiums, etc., where service is billed directly to the occupant of each residential unit, and/or</t>
  </si>
  <si>
    <t>2)</t>
  </si>
  <si>
    <t>When required by a local government service level ordinance, solid waste collection, curbside recycling, and yardwaste service must be provided for single-family dwellings, duplexes, mobile homes, condominiums, and appartment buildings of less than N/A residential untis, where service is billed to the owner or property manager.</t>
  </si>
  <si>
    <t>Rates below apply in the following service area:  As described in Certificate G-143</t>
  </si>
  <si>
    <t>Number of</t>
  </si>
  <si>
    <t>Frequency</t>
  </si>
  <si>
    <t>Garbage</t>
  </si>
  <si>
    <t>Recycle</t>
  </si>
  <si>
    <t>Yardwaste</t>
  </si>
  <si>
    <t>Units or Type</t>
  </si>
  <si>
    <t>of</t>
  </si>
  <si>
    <t>Service</t>
  </si>
  <si>
    <t>of Containers</t>
  </si>
  <si>
    <t>Rate</t>
  </si>
  <si>
    <t>Recycle only</t>
  </si>
  <si>
    <t>EOWR</t>
  </si>
  <si>
    <t>With WG:</t>
  </si>
  <si>
    <t>1 can</t>
  </si>
  <si>
    <t xml:space="preserve">WG </t>
  </si>
  <si>
    <t>2 cans</t>
  </si>
  <si>
    <t>64 Gal</t>
  </si>
  <si>
    <t>3 cans</t>
  </si>
  <si>
    <t>96 Gal</t>
  </si>
  <si>
    <t>4 cans</t>
  </si>
  <si>
    <t>EOWY</t>
  </si>
  <si>
    <t>5 cans</t>
  </si>
  <si>
    <t>6 cans</t>
  </si>
  <si>
    <t>Mini-Can</t>
  </si>
  <si>
    <t>Frequency of Service Codes: WG=Weekly Garbage; EOWG-Every Other Week Garbage; MG=Monthly Garbage; WR=Weekly Recycling</t>
  </si>
  <si>
    <t>EOWR=Every Other Week Recycling; MR=Monthly Recycling; List others used by company:</t>
  </si>
  <si>
    <t>2/MG=Twice a month garbage</t>
  </si>
  <si>
    <t xml:space="preserve">EOWY=every other week yard waste </t>
  </si>
  <si>
    <r>
      <t xml:space="preserve">Note 1:  Description/rules related to recycling program are shown on page </t>
    </r>
    <r>
      <rPr>
        <u/>
        <sz val="10"/>
        <rFont val="Times New Roman"/>
        <family val="1"/>
      </rPr>
      <t xml:space="preserve">  24  </t>
    </r>
    <r>
      <rPr>
        <sz val="10"/>
        <rFont val="Times New Roman"/>
        <family val="1"/>
      </rPr>
      <t>.</t>
    </r>
  </si>
  <si>
    <r>
      <t xml:space="preserve">Note 2:  Description/rules related to yardwaste program are shown on page </t>
    </r>
    <r>
      <rPr>
        <u/>
        <sz val="10"/>
        <rFont val="Times New Roman"/>
        <family val="1"/>
      </rPr>
      <t xml:space="preserve">  25  </t>
    </r>
    <r>
      <rPr>
        <sz val="10"/>
        <rFont val="Times New Roman"/>
        <family val="1"/>
      </rPr>
      <t>.</t>
    </r>
  </si>
  <si>
    <t>Docket No. TG-_________________________  Date: _______________________  By: ___________________</t>
  </si>
  <si>
    <t>Item 105 - Multi-Family Service (Continued)</t>
  </si>
  <si>
    <r>
      <rPr>
        <b/>
        <sz val="10"/>
        <rFont val="Times New Roman"/>
        <family val="1"/>
      </rPr>
      <t xml:space="preserve">Curbside recycling </t>
    </r>
    <r>
      <rPr>
        <sz val="10"/>
        <rFont val="Times New Roman"/>
        <family val="1"/>
      </rPr>
      <t>provisions apply only in the following service area:</t>
    </r>
  </si>
  <si>
    <r>
      <t xml:space="preserve">Following is a description of the recycling program (type of containers, frequency, etc.).  Program provided in accordance with Ordinance </t>
    </r>
    <r>
      <rPr>
        <b/>
        <u/>
        <sz val="10"/>
        <rFont val="Times New Roman"/>
        <family val="1"/>
      </rPr>
      <t xml:space="preserve">  No. 2002-24  </t>
    </r>
    <r>
      <rPr>
        <b/>
        <sz val="10"/>
        <rFont val="Times New Roman"/>
        <family val="1"/>
      </rPr>
      <t xml:space="preserve"> of the </t>
    </r>
    <r>
      <rPr>
        <b/>
        <u/>
        <sz val="10"/>
        <rFont val="Times New Roman"/>
        <family val="1"/>
      </rPr>
      <t xml:space="preserve">  City of Bainbridge Island</t>
    </r>
    <r>
      <rPr>
        <b/>
        <sz val="10"/>
        <rFont val="Times New Roman"/>
        <family val="1"/>
      </rPr>
      <t>.</t>
    </r>
  </si>
  <si>
    <t>(a)</t>
  </si>
  <si>
    <t>Multi-Family recycling: Recycling service is a serviced provided to residents living in "Multi-Family Dwellings".  An appropriate size and number of outdoor collection sites and/or recycling containers will be provided by the company for each Multi-Family dwelling.</t>
  </si>
  <si>
    <t>(b)</t>
  </si>
  <si>
    <t>Charges for Multi-Family Recycling:</t>
  </si>
  <si>
    <t>Monthly charge</t>
  </si>
  <si>
    <t>per Dwelling Unit</t>
  </si>
  <si>
    <t>NOTE 1:</t>
  </si>
  <si>
    <t>NOTE 2:</t>
  </si>
  <si>
    <t>These charges are in addition to any other tariff charges which may properly apply.</t>
  </si>
  <si>
    <t>DEFINITIONS:</t>
  </si>
  <si>
    <t>Multi-Family dwellings:  Any residential structure receiving solid waste collection services as an entire structure or complex and the structure of complex is billed for solid waste collection service as a whole and not by individual dwelling units.</t>
  </si>
  <si>
    <t>Unit:  Shall mean each individual family residence within the Multi-Family Dwelling.</t>
  </si>
  <si>
    <t>Company Name/Permit Number: Bainbridge Disposal, Inc. G-143</t>
  </si>
  <si>
    <t>Registered Trade Name: Bainbridge Disposal, Inc.</t>
  </si>
  <si>
    <t>32 Gal</t>
  </si>
  <si>
    <t>NONE</t>
  </si>
  <si>
    <t>2nd Revised Page</t>
  </si>
  <si>
    <t>Effective Date: October 1, 2025</t>
  </si>
  <si>
    <r>
      <t xml:space="preserve">Note 3:  In addition to the recycling rates shown above, a recycling debit/(credit) of </t>
    </r>
    <r>
      <rPr>
        <u/>
        <sz val="10"/>
        <rFont val="Times New Roman"/>
        <family val="1"/>
      </rPr>
      <t xml:space="preserve">  $0.38 (R)  </t>
    </r>
    <r>
      <rPr>
        <sz val="10"/>
        <rFont val="Times New Roman"/>
        <family val="1"/>
      </rPr>
      <t>applies.</t>
    </r>
  </si>
  <si>
    <r>
      <t xml:space="preserve">Recycling service rates on this page expire on: </t>
    </r>
    <r>
      <rPr>
        <b/>
        <u/>
        <sz val="10"/>
        <rFont val="Times New Roman"/>
        <family val="1"/>
      </rPr>
      <t xml:space="preserve">  September 30, 2026</t>
    </r>
    <r>
      <rPr>
        <b/>
        <sz val="10"/>
        <rFont val="Times New Roman"/>
        <family val="1"/>
      </rPr>
      <t>.</t>
    </r>
  </si>
  <si>
    <r>
      <t xml:space="preserve">Recycling service rates on this page expire on: </t>
    </r>
    <r>
      <rPr>
        <b/>
        <u/>
        <sz val="10"/>
        <rFont val="Times New Roman"/>
        <family val="1"/>
      </rPr>
      <t xml:space="preserve">  September 30, 2026.</t>
    </r>
  </si>
  <si>
    <r>
      <t xml:space="preserve">In addition to the rate shown above, a recycling commodity (Credit) / </t>
    </r>
    <r>
      <rPr>
        <u/>
        <sz val="10"/>
        <rFont val="Times New Roman"/>
        <family val="1"/>
      </rPr>
      <t>Debit</t>
    </r>
    <r>
      <rPr>
        <sz val="10"/>
        <rFont val="Times New Roman"/>
        <family val="1"/>
      </rPr>
      <t xml:space="preserve"> of </t>
    </r>
    <r>
      <rPr>
        <u/>
        <sz val="10"/>
        <rFont val="Times New Roman"/>
        <family val="1"/>
      </rPr>
      <t xml:space="preserve"> $1.74 (A)</t>
    </r>
    <r>
      <rPr>
        <sz val="10"/>
        <rFont val="Times New Roman"/>
        <family val="1"/>
      </rPr>
      <t xml:space="preserve"> applies.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</si>
</sst>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mm\ d\,\ yyyy"/>
    <numFmt numFmtId="165" formatCode="0_);\(0\)"/>
  </numFmts>
  <fonts count="13" x14ac:knownFonts="1">
    <font>
      <sz val="11"/>
      <color theme="1"/>
      <name val="Calibri"/>
      <family val="2"/>
      <scheme val="minor"/>
    </font>
    <font>
      <sz val="10"/>
      <name val="Arial"/>
      <family val="2"/>
    </font>
    <font>
      <sz val="10"/>
      <name val="Times New Roman"/>
      <family val="1"/>
    </font>
    <font>
      <sz val="10"/>
      <color theme="9" tint="-0.249977111117893"/>
      <name val="Times New Roman"/>
      <family val="1"/>
    </font>
    <font>
      <sz val="10"/>
      <color rgb="FF00B050"/>
      <name val="Times New Roman"/>
      <family val="1"/>
    </font>
    <font>
      <u/>
      <sz val="10"/>
      <name val="Times New Roman"/>
      <family val="1"/>
    </font>
    <font>
      <b/>
      <sz val="10"/>
      <name val="Times New Roman"/>
      <family val="1"/>
    </font>
    <font>
      <i/>
      <sz val="10"/>
      <name val="Times New Roman"/>
      <family val="1"/>
    </font>
    <font>
      <sz val="10"/>
      <name val="Arial"/>
      <family val="2"/>
    </font>
    <font>
      <b/>
      <u/>
      <sz val="10"/>
      <name val="Times New Roman"/>
      <family val="1"/>
    </font>
    <font>
      <b/>
      <sz val="8"/>
      <name val="Times New Roman"/>
      <family val="1"/>
    </font>
    <font>
      <sz val="8"/>
      <name val="Times New Roman"/>
      <family val="1"/>
    </font>
    <font>
      <sz val="10"/>
      <color rgb="FFFF0000"/>
      <name val="Times New Roman"/>
      <family val="1"/>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44" fontId="1" fillId="0" borderId="0" applyFont="0" applyFill="0" applyBorder="0" applyAlignment="0" applyProtection="0"/>
  </cellStyleXfs>
  <cellXfs count="107">
    <xf numFmtId="0" fontId="0" fillId="0" borderId="0" xfId="0"/>
    <xf numFmtId="0" fontId="2" fillId="0" borderId="1" xfId="1" applyFont="1" applyBorder="1"/>
    <xf numFmtId="0" fontId="2" fillId="0" borderId="2" xfId="1" applyFont="1" applyBorder="1"/>
    <xf numFmtId="0" fontId="2" fillId="0" borderId="3" xfId="1" applyFont="1" applyBorder="1"/>
    <xf numFmtId="0" fontId="2" fillId="0" borderId="0" xfId="1" applyFont="1"/>
    <xf numFmtId="0" fontId="2" fillId="0" borderId="4" xfId="1" applyFont="1" applyBorder="1"/>
    <xf numFmtId="0" fontId="2" fillId="0" borderId="5" xfId="1" applyFont="1" applyBorder="1" applyAlignment="1">
      <alignment horizontal="center"/>
    </xf>
    <xf numFmtId="0" fontId="2" fillId="0" borderId="0" xfId="1" applyFont="1" applyAlignment="1">
      <alignment horizontal="center"/>
    </xf>
    <xf numFmtId="0" fontId="2" fillId="0" borderId="7" xfId="1" applyFont="1" applyBorder="1"/>
    <xf numFmtId="0" fontId="2" fillId="0" borderId="8" xfId="1" applyFont="1" applyBorder="1"/>
    <xf numFmtId="0" fontId="2" fillId="0" borderId="5" xfId="1" applyFont="1" applyBorder="1"/>
    <xf numFmtId="0" fontId="2" fillId="0" borderId="6" xfId="1" applyFont="1" applyBorder="1"/>
    <xf numFmtId="0" fontId="3" fillId="0" borderId="0" xfId="1" applyFont="1"/>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xf numFmtId="0" fontId="2" fillId="0" borderId="11" xfId="1" applyFont="1" applyBorder="1" applyAlignment="1">
      <alignment horizontal="right"/>
    </xf>
    <xf numFmtId="0" fontId="4" fillId="0" borderId="0" xfId="1" applyFont="1"/>
    <xf numFmtId="0" fontId="2" fillId="0" borderId="12" xfId="1" applyFont="1" applyBorder="1"/>
    <xf numFmtId="0" fontId="2" fillId="0" borderId="13" xfId="1" applyFont="1" applyBorder="1"/>
    <xf numFmtId="0" fontId="2" fillId="0" borderId="14" xfId="1" applyFont="1" applyBorder="1"/>
    <xf numFmtId="0" fontId="2" fillId="0" borderId="1" xfId="2" applyFont="1" applyBorder="1"/>
    <xf numFmtId="0" fontId="2" fillId="0" borderId="2" xfId="2" applyFont="1" applyBorder="1"/>
    <xf numFmtId="0" fontId="2" fillId="0" borderId="3" xfId="2" applyFont="1" applyBorder="1"/>
    <xf numFmtId="0" fontId="2" fillId="0" borderId="0" xfId="2" applyFont="1"/>
    <xf numFmtId="0" fontId="2" fillId="0" borderId="4" xfId="2" applyFont="1" applyBorder="1"/>
    <xf numFmtId="0" fontId="2" fillId="0" borderId="5" xfId="2" applyFont="1" applyBorder="1" applyAlignment="1">
      <alignment horizontal="center"/>
    </xf>
    <xf numFmtId="0" fontId="2" fillId="0" borderId="0" xfId="2" applyFont="1" applyAlignment="1">
      <alignment horizontal="center"/>
    </xf>
    <xf numFmtId="0" fontId="2" fillId="0" borderId="6" xfId="2" applyFont="1" applyBorder="1" applyAlignment="1">
      <alignment horizontal="center"/>
    </xf>
    <xf numFmtId="0" fontId="2" fillId="0" borderId="2" xfId="2" applyFont="1" applyBorder="1" applyAlignment="1">
      <alignment horizontal="center"/>
    </xf>
    <xf numFmtId="0" fontId="2" fillId="0" borderId="7" xfId="2" applyFont="1" applyBorder="1"/>
    <xf numFmtId="0" fontId="2" fillId="0" borderId="8" xfId="2" applyFont="1" applyBorder="1"/>
    <xf numFmtId="0" fontId="2" fillId="0" borderId="5" xfId="2" applyFont="1" applyBorder="1"/>
    <xf numFmtId="0" fontId="2" fillId="0" borderId="6" xfId="2" applyFont="1" applyBorder="1"/>
    <xf numFmtId="0" fontId="6" fillId="0" borderId="4" xfId="2" applyFont="1" applyBorder="1"/>
    <xf numFmtId="0" fontId="5" fillId="0" borderId="7" xfId="2" applyFont="1" applyBorder="1" applyAlignment="1">
      <alignment horizontal="center"/>
    </xf>
    <xf numFmtId="0" fontId="2" fillId="0" borderId="4" xfId="2" applyFont="1" applyBorder="1" applyAlignment="1">
      <alignment horizontal="left"/>
    </xf>
    <xf numFmtId="0" fontId="5" fillId="0" borderId="0" xfId="2" applyFont="1" applyAlignment="1">
      <alignment horizontal="center"/>
    </xf>
    <xf numFmtId="0" fontId="2" fillId="0" borderId="4" xfId="2" applyFont="1" applyBorder="1" applyAlignment="1">
      <alignment horizontal="right"/>
    </xf>
    <xf numFmtId="0" fontId="2" fillId="0" borderId="4" xfId="2" applyFont="1" applyBorder="1" applyAlignment="1">
      <alignment horizontal="left" indent="2"/>
    </xf>
    <xf numFmtId="0" fontId="2" fillId="0" borderId="4" xfId="2" quotePrefix="1" applyFont="1" applyBorder="1" applyAlignment="1">
      <alignment horizontal="left" indent="2"/>
    </xf>
    <xf numFmtId="0" fontId="2" fillId="0" borderId="4" xfId="2" quotePrefix="1" applyFont="1" applyBorder="1" applyAlignment="1">
      <alignment horizontal="left" wrapText="1" indent="2"/>
    </xf>
    <xf numFmtId="0" fontId="3" fillId="0" borderId="0" xfId="2" applyFont="1"/>
    <xf numFmtId="0" fontId="5" fillId="0" borderId="4" xfId="2" applyFont="1" applyBorder="1" applyAlignment="1">
      <alignment horizontal="center"/>
    </xf>
    <xf numFmtId="0" fontId="4" fillId="0" borderId="0" xfId="2" applyFont="1"/>
    <xf numFmtId="0" fontId="10" fillId="0" borderId="9" xfId="2" applyFont="1" applyBorder="1" applyAlignment="1">
      <alignment horizontal="center"/>
    </xf>
    <xf numFmtId="0" fontId="11" fillId="0" borderId="0" xfId="2" applyFont="1" applyAlignment="1">
      <alignment horizontal="center"/>
    </xf>
    <xf numFmtId="0" fontId="10" fillId="0" borderId="15" xfId="2" applyFont="1" applyBorder="1" applyAlignment="1">
      <alignment horizontal="center"/>
    </xf>
    <xf numFmtId="0" fontId="10" fillId="0" borderId="10" xfId="2" applyFont="1" applyBorder="1" applyAlignment="1">
      <alignment horizontal="center"/>
    </xf>
    <xf numFmtId="0" fontId="2" fillId="0" borderId="16" xfId="2" applyFont="1" applyBorder="1" applyAlignment="1">
      <alignment horizontal="center"/>
    </xf>
    <xf numFmtId="0" fontId="2" fillId="0" borderId="11" xfId="2" applyFont="1" applyBorder="1" applyAlignment="1">
      <alignment horizontal="center"/>
    </xf>
    <xf numFmtId="43" fontId="2" fillId="0" borderId="11" xfId="2" applyNumberFormat="1" applyFont="1" applyBorder="1"/>
    <xf numFmtId="43" fontId="2" fillId="0" borderId="11" xfId="2" applyNumberFormat="1" applyFont="1" applyBorder="1" applyAlignment="1">
      <alignment horizontal="right"/>
    </xf>
    <xf numFmtId="0" fontId="2" fillId="0" borderId="11" xfId="2" applyFont="1" applyBorder="1"/>
    <xf numFmtId="0" fontId="2" fillId="0" borderId="17" xfId="2" applyFont="1" applyBorder="1"/>
    <xf numFmtId="39" fontId="2" fillId="0" borderId="11" xfId="2" applyNumberFormat="1" applyFont="1" applyBorder="1"/>
    <xf numFmtId="0" fontId="2" fillId="0" borderId="18" xfId="2" applyFont="1" applyBorder="1"/>
    <xf numFmtId="43" fontId="2" fillId="0" borderId="11" xfId="2" applyNumberFormat="1" applyFont="1" applyBorder="1" applyAlignment="1">
      <alignment horizontal="center"/>
    </xf>
    <xf numFmtId="39" fontId="2" fillId="0" borderId="11" xfId="2" applyNumberFormat="1" applyFont="1" applyBorder="1" applyAlignment="1">
      <alignment horizontal="right"/>
    </xf>
    <xf numFmtId="0" fontId="2" fillId="0" borderId="11" xfId="2" applyFont="1" applyBorder="1" applyAlignment="1">
      <alignment horizontal="right"/>
    </xf>
    <xf numFmtId="0" fontId="5" fillId="0" borderId="11" xfId="2" applyFont="1" applyBorder="1" applyAlignment="1">
      <alignment horizontal="right"/>
    </xf>
    <xf numFmtId="0" fontId="5" fillId="0" borderId="11" xfId="2" applyFont="1" applyBorder="1" applyAlignment="1">
      <alignment horizontal="center"/>
    </xf>
    <xf numFmtId="43" fontId="2" fillId="0" borderId="11" xfId="2" applyNumberFormat="1" applyFont="1" applyBorder="1" applyAlignment="1">
      <alignment horizontal="left"/>
    </xf>
    <xf numFmtId="0" fontId="11" fillId="0" borderId="4" xfId="2" applyFont="1" applyBorder="1"/>
    <xf numFmtId="0" fontId="11" fillId="0" borderId="0" xfId="2" applyFont="1"/>
    <xf numFmtId="0" fontId="2" fillId="0" borderId="4" xfId="2" quotePrefix="1" applyFont="1" applyBorder="1" applyAlignment="1">
      <alignment horizontal="left"/>
    </xf>
    <xf numFmtId="0" fontId="6" fillId="0" borderId="7" xfId="2" applyFont="1" applyBorder="1" applyAlignment="1">
      <alignment horizontal="right"/>
    </xf>
    <xf numFmtId="164" fontId="2" fillId="0" borderId="0" xfId="2" applyNumberFormat="1" applyFont="1" applyAlignment="1">
      <alignment horizontal="left"/>
    </xf>
    <xf numFmtId="8" fontId="2" fillId="0" borderId="0" xfId="3" applyNumberFormat="1" applyFont="1" applyBorder="1" applyAlignment="1">
      <alignment horizontal="center"/>
    </xf>
    <xf numFmtId="0" fontId="5" fillId="0" borderId="4" xfId="2" applyFont="1" applyBorder="1" applyAlignment="1">
      <alignment horizontal="left"/>
    </xf>
    <xf numFmtId="165" fontId="2" fillId="0" borderId="0" xfId="2" applyNumberFormat="1" applyFont="1" applyAlignment="1">
      <alignment horizontal="center"/>
    </xf>
    <xf numFmtId="0" fontId="2" fillId="0" borderId="6" xfId="1" applyFont="1" applyBorder="1" applyAlignment="1">
      <alignment horizontal="center"/>
    </xf>
    <xf numFmtId="0" fontId="12" fillId="0" borderId="0" xfId="1" applyFont="1"/>
    <xf numFmtId="0" fontId="7" fillId="0" borderId="4" xfId="1" applyFont="1" applyBorder="1" applyAlignment="1">
      <alignment horizontal="center"/>
    </xf>
    <xf numFmtId="0" fontId="7" fillId="0" borderId="0" xfId="1" applyFont="1" applyAlignment="1">
      <alignment horizontal="center"/>
    </xf>
    <xf numFmtId="0" fontId="7" fillId="0" borderId="7" xfId="1" applyFont="1" applyBorder="1" applyAlignment="1">
      <alignment horizontal="center"/>
    </xf>
    <xf numFmtId="0" fontId="2" fillId="0" borderId="0" xfId="1" applyFont="1" applyAlignment="1">
      <alignment horizontal="right"/>
    </xf>
    <xf numFmtId="0" fontId="2" fillId="0" borderId="0" xfId="1" applyFont="1" applyAlignment="1">
      <alignment horizontal="center"/>
    </xf>
    <xf numFmtId="0" fontId="5" fillId="0" borderId="0" xfId="1" applyFont="1" applyAlignment="1">
      <alignment horizontal="center"/>
    </xf>
    <xf numFmtId="164" fontId="2" fillId="0" borderId="13" xfId="1" applyNumberFormat="1" applyFont="1" applyBorder="1" applyAlignment="1">
      <alignment horizontal="left"/>
    </xf>
    <xf numFmtId="0" fontId="6" fillId="0" borderId="0" xfId="1" applyFont="1" applyAlignment="1">
      <alignment horizontal="center"/>
    </xf>
    <xf numFmtId="164" fontId="2" fillId="0" borderId="5" xfId="2" applyNumberFormat="1" applyFont="1" applyBorder="1" applyAlignment="1">
      <alignment horizontal="left"/>
    </xf>
    <xf numFmtId="0" fontId="7" fillId="0" borderId="1" xfId="2" applyFont="1" applyBorder="1" applyAlignment="1">
      <alignment horizontal="center"/>
    </xf>
    <xf numFmtId="0" fontId="7" fillId="0" borderId="2" xfId="2" applyFont="1" applyBorder="1" applyAlignment="1">
      <alignment horizontal="center"/>
    </xf>
    <xf numFmtId="0" fontId="7" fillId="0" borderId="3" xfId="2" applyFont="1" applyBorder="1" applyAlignment="1">
      <alignment horizontal="center"/>
    </xf>
    <xf numFmtId="0" fontId="9" fillId="0" borderId="0" xfId="2" applyFont="1" applyAlignment="1">
      <alignment horizontal="center"/>
    </xf>
    <xf numFmtId="0" fontId="2" fillId="0" borderId="0" xfId="2" applyFont="1" applyAlignment="1">
      <alignment horizontal="justify" vertical="top" wrapText="1"/>
    </xf>
    <xf numFmtId="0" fontId="8" fillId="0" borderId="0" xfId="2" applyAlignment="1">
      <alignment horizontal="justify" vertical="top" wrapText="1"/>
    </xf>
    <xf numFmtId="0" fontId="8" fillId="0" borderId="7" xfId="2" applyBorder="1" applyAlignment="1">
      <alignment horizontal="justify" vertical="top" wrapText="1"/>
    </xf>
    <xf numFmtId="0" fontId="2" fillId="0" borderId="0" xfId="2" quotePrefix="1" applyFont="1" applyAlignment="1">
      <alignment horizontal="justify" vertical="top" wrapText="1"/>
    </xf>
    <xf numFmtId="0" fontId="2" fillId="0" borderId="7" xfId="2" quotePrefix="1" applyFont="1" applyBorder="1" applyAlignment="1">
      <alignment horizontal="justify" vertical="top" wrapText="1"/>
    </xf>
    <xf numFmtId="0" fontId="2" fillId="0" borderId="4" xfId="2" applyFont="1" applyBorder="1"/>
    <xf numFmtId="0" fontId="2" fillId="0" borderId="0" xfId="2" applyFont="1"/>
    <xf numFmtId="0" fontId="2" fillId="0" borderId="7" xfId="2" applyFont="1" applyBorder="1"/>
    <xf numFmtId="0" fontId="2" fillId="0" borderId="0" xfId="2" applyFont="1" applyAlignment="1">
      <alignment vertical="top"/>
    </xf>
    <xf numFmtId="0" fontId="9" fillId="0" borderId="4" xfId="2" applyFont="1" applyBorder="1" applyAlignment="1">
      <alignment horizontal="center"/>
    </xf>
    <xf numFmtId="0" fontId="9" fillId="0" borderId="7" xfId="2" applyFont="1" applyBorder="1" applyAlignment="1">
      <alignment horizontal="center"/>
    </xf>
    <xf numFmtId="0" fontId="2" fillId="0" borderId="4" xfId="2" applyFont="1" applyBorder="1" applyAlignment="1">
      <alignment horizontal="left"/>
    </xf>
    <xf numFmtId="0" fontId="6" fillId="0" borderId="0" xfId="2" applyFont="1" applyAlignment="1">
      <alignment horizontal="left"/>
    </xf>
    <xf numFmtId="0" fontId="6" fillId="0" borderId="7" xfId="2" applyFont="1" applyBorder="1" applyAlignment="1">
      <alignment horizontal="left"/>
    </xf>
    <xf numFmtId="49" fontId="6" fillId="0" borderId="4" xfId="2" applyNumberFormat="1" applyFont="1" applyBorder="1" applyAlignment="1">
      <alignment horizontal="left" wrapText="1"/>
    </xf>
    <xf numFmtId="49" fontId="6" fillId="0" borderId="0" xfId="2" applyNumberFormat="1" applyFont="1" applyAlignment="1">
      <alignment horizontal="left" wrapText="1"/>
    </xf>
    <xf numFmtId="49" fontId="6" fillId="0" borderId="7" xfId="2" applyNumberFormat="1" applyFont="1" applyBorder="1" applyAlignment="1">
      <alignment horizontal="left" wrapText="1"/>
    </xf>
    <xf numFmtId="0" fontId="2" fillId="0" borderId="0" xfId="2" applyFont="1" applyAlignment="1">
      <alignment wrapText="1"/>
    </xf>
    <xf numFmtId="0" fontId="2" fillId="0" borderId="7" xfId="2" applyFont="1" applyBorder="1" applyAlignment="1">
      <alignment wrapText="1"/>
    </xf>
    <xf numFmtId="0" fontId="2" fillId="0" borderId="0" xfId="2" applyFont="1" applyAlignment="1">
      <alignment horizontal="left" wrapText="1"/>
    </xf>
    <xf numFmtId="0" fontId="2" fillId="0" borderId="7" xfId="2" applyFont="1" applyBorder="1" applyAlignment="1">
      <alignment horizontal="left" wrapText="1"/>
    </xf>
  </cellXfs>
  <cellStyles count="4">
    <cellStyle name="Currency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zoomScaleNormal="100" zoomScaleSheetLayoutView="75" workbookViewId="0"/>
  </sheetViews>
  <sheetFormatPr defaultColWidth="9.08984375" defaultRowHeight="13" x14ac:dyDescent="0.3"/>
  <cols>
    <col min="1" max="2" width="9.08984375" style="4"/>
    <col min="3" max="3" width="9.6328125" style="4" bestFit="1" customWidth="1"/>
    <col min="4" max="16384" width="9.08984375" style="4"/>
  </cols>
  <sheetData>
    <row r="1" spans="1:11" x14ac:dyDescent="0.3">
      <c r="A1" s="1"/>
      <c r="B1" s="2"/>
      <c r="C1" s="2"/>
      <c r="D1" s="2"/>
      <c r="E1" s="2"/>
      <c r="F1" s="2"/>
      <c r="G1" s="2"/>
      <c r="H1" s="2"/>
      <c r="I1" s="2"/>
      <c r="J1" s="3"/>
    </row>
    <row r="2" spans="1:11" x14ac:dyDescent="0.3">
      <c r="A2" s="5" t="s">
        <v>0</v>
      </c>
      <c r="B2" s="6">
        <v>18</v>
      </c>
      <c r="G2" s="7"/>
      <c r="H2" s="76" t="s">
        <v>75</v>
      </c>
      <c r="I2" s="76"/>
      <c r="J2" s="71">
        <v>2</v>
      </c>
    </row>
    <row r="3" spans="1:11" x14ac:dyDescent="0.3">
      <c r="A3" s="5"/>
      <c r="J3" s="8"/>
    </row>
    <row r="4" spans="1:11" x14ac:dyDescent="0.3">
      <c r="A4" s="5" t="s">
        <v>1</v>
      </c>
      <c r="J4" s="8"/>
    </row>
    <row r="5" spans="1:11" x14ac:dyDescent="0.3">
      <c r="A5" s="9" t="s">
        <v>2</v>
      </c>
      <c r="B5" s="10"/>
      <c r="C5" s="10"/>
      <c r="D5" s="10"/>
      <c r="E5" s="10"/>
      <c r="F5" s="10"/>
      <c r="G5" s="10"/>
      <c r="H5" s="10"/>
      <c r="I5" s="10"/>
      <c r="J5" s="11"/>
      <c r="K5" s="12"/>
    </row>
    <row r="6" spans="1:11" x14ac:dyDescent="0.3">
      <c r="A6" s="5"/>
      <c r="J6" s="8"/>
    </row>
    <row r="7" spans="1:11" x14ac:dyDescent="0.3">
      <c r="A7" s="5"/>
      <c r="C7" s="77" t="s">
        <v>3</v>
      </c>
      <c r="D7" s="77"/>
      <c r="E7" s="77"/>
      <c r="F7" s="77"/>
      <c r="G7" s="77"/>
      <c r="H7" s="77"/>
      <c r="J7" s="8"/>
    </row>
    <row r="8" spans="1:11" x14ac:dyDescent="0.3">
      <c r="A8" s="5"/>
      <c r="B8" s="4" t="s">
        <v>4</v>
      </c>
      <c r="J8" s="8"/>
    </row>
    <row r="9" spans="1:11" x14ac:dyDescent="0.3">
      <c r="A9" s="5"/>
      <c r="B9" s="4" t="s">
        <v>5</v>
      </c>
      <c r="J9" s="8"/>
    </row>
    <row r="10" spans="1:11" x14ac:dyDescent="0.3">
      <c r="A10" s="5"/>
      <c r="B10" s="4" t="s">
        <v>6</v>
      </c>
      <c r="J10" s="8"/>
    </row>
    <row r="11" spans="1:11" x14ac:dyDescent="0.3">
      <c r="A11" s="5"/>
      <c r="B11" s="4" t="s">
        <v>7</v>
      </c>
      <c r="J11" s="8"/>
    </row>
    <row r="12" spans="1:11" x14ac:dyDescent="0.3">
      <c r="A12" s="5"/>
      <c r="J12" s="8"/>
    </row>
    <row r="13" spans="1:11" x14ac:dyDescent="0.3">
      <c r="A13" s="5"/>
      <c r="B13" s="13" t="s">
        <v>8</v>
      </c>
      <c r="C13" s="13" t="s">
        <v>9</v>
      </c>
      <c r="E13" s="13" t="s">
        <v>8</v>
      </c>
      <c r="F13" s="13" t="s">
        <v>9</v>
      </c>
      <c r="H13" s="13" t="s">
        <v>8</v>
      </c>
      <c r="I13" s="13" t="s">
        <v>9</v>
      </c>
      <c r="J13" s="8"/>
    </row>
    <row r="14" spans="1:11" x14ac:dyDescent="0.3">
      <c r="A14" s="5"/>
      <c r="B14" s="14" t="s">
        <v>10</v>
      </c>
      <c r="C14" s="14" t="s">
        <v>11</v>
      </c>
      <c r="E14" s="14" t="s">
        <v>10</v>
      </c>
      <c r="F14" s="14" t="s">
        <v>11</v>
      </c>
      <c r="H14" s="14" t="s">
        <v>10</v>
      </c>
      <c r="I14" s="14" t="s">
        <v>11</v>
      </c>
      <c r="J14" s="8"/>
    </row>
    <row r="15" spans="1:11" x14ac:dyDescent="0.3">
      <c r="A15" s="5"/>
      <c r="B15" s="15">
        <v>2</v>
      </c>
      <c r="C15" s="15">
        <v>2</v>
      </c>
      <c r="E15" s="16">
        <v>22</v>
      </c>
      <c r="F15" s="15">
        <v>2</v>
      </c>
      <c r="H15" s="15"/>
      <c r="I15" s="15"/>
      <c r="J15" s="8"/>
    </row>
    <row r="16" spans="1:11" x14ac:dyDescent="0.3">
      <c r="A16" s="5"/>
      <c r="B16" s="15">
        <f>+B15+1</f>
        <v>3</v>
      </c>
      <c r="C16" s="15">
        <v>0</v>
      </c>
      <c r="E16" s="15">
        <f>+E15+1</f>
        <v>23</v>
      </c>
      <c r="F16" s="15">
        <v>0</v>
      </c>
      <c r="H16" s="15"/>
      <c r="I16" s="15"/>
      <c r="J16" s="8"/>
    </row>
    <row r="17" spans="1:13" x14ac:dyDescent="0.3">
      <c r="A17" s="5"/>
      <c r="B17" s="15">
        <f t="shared" ref="B17:B35" si="0">+B16+1</f>
        <v>4</v>
      </c>
      <c r="C17" s="15">
        <v>0</v>
      </c>
      <c r="E17" s="15">
        <f t="shared" ref="E17:E35" si="1">+E16+1</f>
        <v>24</v>
      </c>
      <c r="F17" s="15">
        <v>0</v>
      </c>
      <c r="H17" s="15"/>
      <c r="I17" s="15"/>
      <c r="J17" s="8"/>
    </row>
    <row r="18" spans="1:13" x14ac:dyDescent="0.3">
      <c r="A18" s="5"/>
      <c r="B18" s="15">
        <f t="shared" si="0"/>
        <v>5</v>
      </c>
      <c r="C18" s="15">
        <v>0</v>
      </c>
      <c r="E18" s="15">
        <f t="shared" si="1"/>
        <v>25</v>
      </c>
      <c r="F18" s="15">
        <v>0</v>
      </c>
      <c r="H18" s="15"/>
      <c r="I18" s="15"/>
      <c r="J18" s="8"/>
    </row>
    <row r="19" spans="1:13" x14ac:dyDescent="0.3">
      <c r="A19" s="5"/>
      <c r="B19" s="15">
        <f t="shared" si="0"/>
        <v>6</v>
      </c>
      <c r="C19" s="15">
        <v>0</v>
      </c>
      <c r="E19" s="15">
        <f t="shared" si="1"/>
        <v>26</v>
      </c>
      <c r="F19" s="15">
        <v>0</v>
      </c>
      <c r="H19" s="15"/>
      <c r="I19" s="15"/>
      <c r="J19" s="8"/>
    </row>
    <row r="20" spans="1:13" x14ac:dyDescent="0.3">
      <c r="A20" s="5"/>
      <c r="B20" s="15">
        <f t="shared" si="0"/>
        <v>7</v>
      </c>
      <c r="C20" s="15">
        <v>0</v>
      </c>
      <c r="E20" s="15">
        <f t="shared" si="1"/>
        <v>27</v>
      </c>
      <c r="F20" s="15">
        <v>2</v>
      </c>
      <c r="H20" s="15"/>
      <c r="I20" s="15"/>
      <c r="J20" s="8"/>
      <c r="L20" s="72"/>
    </row>
    <row r="21" spans="1:13" x14ac:dyDescent="0.3">
      <c r="A21" s="5"/>
      <c r="B21" s="15">
        <f t="shared" si="0"/>
        <v>8</v>
      </c>
      <c r="C21" s="15">
        <v>0</v>
      </c>
      <c r="E21" s="15">
        <f t="shared" si="1"/>
        <v>28</v>
      </c>
      <c r="F21" s="15">
        <v>0</v>
      </c>
      <c r="H21" s="15"/>
      <c r="I21" s="15"/>
      <c r="J21" s="8"/>
      <c r="L21" s="44"/>
    </row>
    <row r="22" spans="1:13" x14ac:dyDescent="0.3">
      <c r="A22" s="5"/>
      <c r="B22" s="15">
        <f t="shared" si="0"/>
        <v>9</v>
      </c>
      <c r="C22" s="15">
        <v>0</v>
      </c>
      <c r="E22" s="15">
        <f t="shared" si="1"/>
        <v>29</v>
      </c>
      <c r="F22" s="15">
        <v>0</v>
      </c>
      <c r="H22" s="15"/>
      <c r="I22" s="15"/>
      <c r="J22" s="8"/>
      <c r="L22" s="17"/>
    </row>
    <row r="23" spans="1:13" x14ac:dyDescent="0.3">
      <c r="A23" s="5"/>
      <c r="B23" s="15">
        <f t="shared" si="0"/>
        <v>10</v>
      </c>
      <c r="C23" s="15">
        <v>0</v>
      </c>
      <c r="E23" s="15">
        <f t="shared" si="1"/>
        <v>30</v>
      </c>
      <c r="F23" s="15">
        <v>0</v>
      </c>
      <c r="H23" s="15"/>
      <c r="I23" s="15"/>
      <c r="J23" s="8"/>
      <c r="L23" s="17"/>
    </row>
    <row r="24" spans="1:13" x14ac:dyDescent="0.3">
      <c r="A24" s="5"/>
      <c r="B24" s="15">
        <f t="shared" si="0"/>
        <v>11</v>
      </c>
      <c r="C24" s="15">
        <v>0</v>
      </c>
      <c r="E24" s="15">
        <f t="shared" si="1"/>
        <v>31</v>
      </c>
      <c r="F24" s="15">
        <v>0</v>
      </c>
      <c r="H24" s="15"/>
      <c r="I24" s="15"/>
      <c r="J24" s="8"/>
    </row>
    <row r="25" spans="1:13" x14ac:dyDescent="0.3">
      <c r="A25" s="5"/>
      <c r="B25" s="15">
        <f t="shared" si="0"/>
        <v>12</v>
      </c>
      <c r="C25" s="15">
        <v>0</v>
      </c>
      <c r="E25" s="15">
        <f t="shared" si="1"/>
        <v>32</v>
      </c>
      <c r="F25" s="15">
        <v>0</v>
      </c>
      <c r="H25" s="15"/>
      <c r="I25" s="15"/>
      <c r="J25" s="8"/>
    </row>
    <row r="26" spans="1:13" x14ac:dyDescent="0.3">
      <c r="A26" s="5"/>
      <c r="B26" s="15">
        <f t="shared" si="0"/>
        <v>13</v>
      </c>
      <c r="C26" s="15">
        <v>0</v>
      </c>
      <c r="E26" s="15">
        <f t="shared" si="1"/>
        <v>33</v>
      </c>
      <c r="F26" s="15">
        <v>0</v>
      </c>
      <c r="H26" s="15"/>
      <c r="I26" s="15"/>
      <c r="J26" s="8"/>
      <c r="K26" s="12"/>
    </row>
    <row r="27" spans="1:13" x14ac:dyDescent="0.3">
      <c r="A27" s="5"/>
      <c r="B27" s="15">
        <f t="shared" si="0"/>
        <v>14</v>
      </c>
      <c r="C27" s="15">
        <v>0</v>
      </c>
      <c r="E27" s="15">
        <f t="shared" si="1"/>
        <v>34</v>
      </c>
      <c r="F27" s="15">
        <v>0</v>
      </c>
      <c r="H27" s="15"/>
      <c r="I27" s="15"/>
      <c r="J27" s="8"/>
      <c r="M27" s="17"/>
    </row>
    <row r="28" spans="1:13" x14ac:dyDescent="0.3">
      <c r="A28" s="5"/>
      <c r="B28" s="16" t="s">
        <v>12</v>
      </c>
      <c r="C28" s="15">
        <v>0</v>
      </c>
      <c r="E28" s="15">
        <f t="shared" si="1"/>
        <v>35</v>
      </c>
      <c r="F28" s="15">
        <v>0</v>
      </c>
      <c r="H28" s="15"/>
      <c r="I28" s="15"/>
      <c r="J28" s="8"/>
    </row>
    <row r="29" spans="1:13" x14ac:dyDescent="0.3">
      <c r="A29" s="5"/>
      <c r="B29" s="15">
        <v>15</v>
      </c>
      <c r="C29" s="15">
        <v>0</v>
      </c>
      <c r="E29" s="15">
        <f t="shared" si="1"/>
        <v>36</v>
      </c>
      <c r="F29" s="15">
        <v>0</v>
      </c>
      <c r="H29" s="15"/>
      <c r="I29" s="15"/>
      <c r="J29" s="8"/>
    </row>
    <row r="30" spans="1:13" x14ac:dyDescent="0.3">
      <c r="A30" s="5"/>
      <c r="B30" s="15">
        <f t="shared" si="0"/>
        <v>16</v>
      </c>
      <c r="C30" s="15">
        <v>0</v>
      </c>
      <c r="E30" s="15">
        <f t="shared" si="1"/>
        <v>37</v>
      </c>
      <c r="F30" s="15">
        <v>0</v>
      </c>
      <c r="H30" s="15"/>
      <c r="I30" s="15"/>
      <c r="J30" s="8"/>
    </row>
    <row r="31" spans="1:13" x14ac:dyDescent="0.3">
      <c r="A31" s="5"/>
      <c r="B31" s="15">
        <f t="shared" si="0"/>
        <v>17</v>
      </c>
      <c r="C31" s="15">
        <v>0</v>
      </c>
      <c r="E31" s="15">
        <f t="shared" si="1"/>
        <v>38</v>
      </c>
      <c r="F31" s="15">
        <v>0</v>
      </c>
      <c r="H31" s="15"/>
      <c r="I31" s="15"/>
      <c r="J31" s="8"/>
    </row>
    <row r="32" spans="1:13" x14ac:dyDescent="0.3">
      <c r="A32" s="5"/>
      <c r="B32" s="15">
        <f t="shared" si="0"/>
        <v>18</v>
      </c>
      <c r="C32" s="15">
        <v>0</v>
      </c>
      <c r="E32" s="15">
        <f t="shared" si="1"/>
        <v>39</v>
      </c>
      <c r="F32" s="15">
        <v>0</v>
      </c>
      <c r="H32" s="15"/>
      <c r="I32" s="15"/>
      <c r="J32" s="8"/>
    </row>
    <row r="33" spans="1:10" x14ac:dyDescent="0.3">
      <c r="A33" s="5"/>
      <c r="B33" s="15">
        <f t="shared" si="0"/>
        <v>19</v>
      </c>
      <c r="C33" s="15">
        <v>0</v>
      </c>
      <c r="E33" s="15">
        <f t="shared" si="1"/>
        <v>40</v>
      </c>
      <c r="F33" s="15">
        <v>0</v>
      </c>
      <c r="H33" s="15"/>
      <c r="I33" s="15"/>
      <c r="J33" s="8"/>
    </row>
    <row r="34" spans="1:10" x14ac:dyDescent="0.3">
      <c r="A34" s="5"/>
      <c r="B34" s="15">
        <f t="shared" si="0"/>
        <v>20</v>
      </c>
      <c r="C34" s="15">
        <v>0</v>
      </c>
      <c r="E34" s="15">
        <f t="shared" si="1"/>
        <v>41</v>
      </c>
      <c r="F34" s="15">
        <v>0</v>
      </c>
      <c r="H34" s="15"/>
      <c r="I34" s="15"/>
      <c r="J34" s="8"/>
    </row>
    <row r="35" spans="1:10" x14ac:dyDescent="0.3">
      <c r="A35" s="5"/>
      <c r="B35" s="15">
        <f t="shared" si="0"/>
        <v>21</v>
      </c>
      <c r="C35" s="15">
        <v>0</v>
      </c>
      <c r="E35" s="15">
        <f t="shared" si="1"/>
        <v>42</v>
      </c>
      <c r="F35" s="15">
        <v>0</v>
      </c>
      <c r="H35" s="15"/>
      <c r="I35" s="15"/>
      <c r="J35" s="8"/>
    </row>
    <row r="36" spans="1:10" x14ac:dyDescent="0.3">
      <c r="A36" s="5"/>
      <c r="B36" s="16"/>
      <c r="C36" s="15"/>
      <c r="E36" s="15"/>
      <c r="F36" s="15"/>
      <c r="H36" s="15"/>
      <c r="I36" s="15"/>
      <c r="J36" s="8"/>
    </row>
    <row r="37" spans="1:10" x14ac:dyDescent="0.3">
      <c r="A37" s="5"/>
      <c r="B37" s="16"/>
      <c r="C37" s="15"/>
      <c r="E37" s="15"/>
      <c r="F37" s="15"/>
      <c r="H37" s="15"/>
      <c r="I37" s="15"/>
      <c r="J37" s="8"/>
    </row>
    <row r="38" spans="1:10" x14ac:dyDescent="0.3">
      <c r="A38" s="5"/>
      <c r="B38" s="16"/>
      <c r="C38" s="15"/>
      <c r="E38" s="15"/>
      <c r="F38" s="15"/>
      <c r="H38" s="15"/>
      <c r="I38" s="15"/>
      <c r="J38" s="8"/>
    </row>
    <row r="39" spans="1:10" x14ac:dyDescent="0.3">
      <c r="A39" s="5"/>
      <c r="B39" s="16"/>
      <c r="C39" s="15"/>
      <c r="E39" s="15"/>
      <c r="F39" s="15"/>
      <c r="J39" s="8"/>
    </row>
    <row r="40" spans="1:10" x14ac:dyDescent="0.3">
      <c r="A40" s="5"/>
      <c r="J40" s="8"/>
    </row>
    <row r="41" spans="1:10" x14ac:dyDescent="0.3">
      <c r="A41" s="5"/>
      <c r="J41" s="8"/>
    </row>
    <row r="42" spans="1:10" x14ac:dyDescent="0.3">
      <c r="A42" s="5"/>
      <c r="D42" s="78" t="s">
        <v>13</v>
      </c>
      <c r="E42" s="78"/>
      <c r="F42" s="78"/>
      <c r="G42" s="78"/>
      <c r="J42" s="8"/>
    </row>
    <row r="43" spans="1:10" x14ac:dyDescent="0.3">
      <c r="A43" s="5"/>
      <c r="J43" s="8"/>
    </row>
    <row r="44" spans="1:10" x14ac:dyDescent="0.3">
      <c r="A44" s="5"/>
      <c r="E44" s="80" t="s">
        <v>74</v>
      </c>
      <c r="F44" s="80"/>
      <c r="J44" s="8"/>
    </row>
    <row r="45" spans="1:10" x14ac:dyDescent="0.3">
      <c r="A45" s="5"/>
      <c r="J45" s="8"/>
    </row>
    <row r="46" spans="1:10" x14ac:dyDescent="0.3">
      <c r="A46" s="9"/>
      <c r="B46" s="10"/>
      <c r="C46" s="10"/>
      <c r="D46" s="10"/>
      <c r="E46" s="10"/>
      <c r="F46" s="10"/>
      <c r="G46" s="10"/>
      <c r="H46" s="10"/>
      <c r="I46" s="10"/>
      <c r="J46" s="11"/>
    </row>
    <row r="47" spans="1:10" x14ac:dyDescent="0.3">
      <c r="A47" s="5" t="s">
        <v>14</v>
      </c>
      <c r="J47" s="8"/>
    </row>
    <row r="48" spans="1:10" x14ac:dyDescent="0.3">
      <c r="A48" s="5"/>
      <c r="J48" s="8"/>
    </row>
    <row r="49" spans="1:10" x14ac:dyDescent="0.3">
      <c r="A49" s="18" t="s">
        <v>15</v>
      </c>
      <c r="B49" s="79">
        <v>45884</v>
      </c>
      <c r="C49" s="79"/>
      <c r="D49" s="79"/>
      <c r="E49" s="79"/>
      <c r="F49" s="19"/>
      <c r="G49" s="10" t="s">
        <v>76</v>
      </c>
      <c r="H49" s="19"/>
      <c r="I49" s="19"/>
      <c r="J49" s="20"/>
    </row>
    <row r="50" spans="1:10" x14ac:dyDescent="0.3">
      <c r="A50" s="73" t="s">
        <v>16</v>
      </c>
      <c r="B50" s="74"/>
      <c r="C50" s="74"/>
      <c r="D50" s="74"/>
      <c r="E50" s="74"/>
      <c r="F50" s="74"/>
      <c r="G50" s="74"/>
      <c r="H50" s="74"/>
      <c r="I50" s="74"/>
      <c r="J50" s="75"/>
    </row>
    <row r="51" spans="1:10" x14ac:dyDescent="0.3">
      <c r="A51" s="5"/>
      <c r="J51" s="8"/>
    </row>
    <row r="52" spans="1:10" x14ac:dyDescent="0.3">
      <c r="A52" s="5" t="s">
        <v>17</v>
      </c>
      <c r="J52" s="8"/>
    </row>
    <row r="53" spans="1:10" x14ac:dyDescent="0.3">
      <c r="A53" s="9"/>
      <c r="B53" s="10"/>
      <c r="C53" s="10"/>
      <c r="D53" s="10"/>
      <c r="E53" s="10"/>
      <c r="F53" s="10"/>
      <c r="G53" s="10"/>
      <c r="H53" s="10"/>
      <c r="I53" s="10"/>
      <c r="J53" s="11"/>
    </row>
  </sheetData>
  <mergeCells count="7">
    <mergeCell ref="A50:J50"/>
    <mergeCell ref="H2:I2"/>
    <mergeCell ref="C7:H7"/>
    <mergeCell ref="D42:G42"/>
    <mergeCell ref="B49:C49"/>
    <mergeCell ref="D49:E49"/>
    <mergeCell ref="E44:F44"/>
  </mergeCells>
  <printOptions horizontalCentered="1" verticalCentered="1"/>
  <pageMargins left="0.5" right="0.25" top="0.2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4"/>
  <sheetViews>
    <sheetView topLeftCell="A28" zoomScaleNormal="100" zoomScaleSheetLayoutView="75" workbookViewId="0"/>
  </sheetViews>
  <sheetFormatPr defaultColWidth="9.08984375" defaultRowHeight="13" x14ac:dyDescent="0.3"/>
  <cols>
    <col min="1" max="1" width="12" style="25" customWidth="1"/>
    <col min="2" max="2" width="9.453125" style="24" customWidth="1"/>
    <col min="3" max="3" width="9.6328125" style="24" bestFit="1" customWidth="1"/>
    <col min="4" max="5" width="9.08984375" style="24"/>
    <col min="6" max="6" width="2" style="24" customWidth="1"/>
    <col min="7" max="7" width="10.54296875" style="24" customWidth="1"/>
    <col min="8" max="8" width="10" style="24" customWidth="1"/>
    <col min="9" max="16384" width="9.08984375" style="24"/>
  </cols>
  <sheetData>
    <row r="1" spans="1:11" x14ac:dyDescent="0.3">
      <c r="A1" s="21"/>
      <c r="B1" s="22"/>
      <c r="C1" s="22"/>
      <c r="D1" s="22"/>
      <c r="E1" s="22"/>
      <c r="F1" s="22"/>
      <c r="G1" s="22"/>
      <c r="H1" s="22"/>
      <c r="I1" s="22"/>
      <c r="J1" s="22"/>
      <c r="K1" s="23"/>
    </row>
    <row r="2" spans="1:11" x14ac:dyDescent="0.3">
      <c r="A2" s="25" t="s">
        <v>0</v>
      </c>
      <c r="B2" s="26">
        <v>18</v>
      </c>
      <c r="G2" s="27"/>
      <c r="H2" s="27"/>
      <c r="I2" s="76" t="s">
        <v>75</v>
      </c>
      <c r="J2" s="76"/>
      <c r="K2" s="28">
        <v>22</v>
      </c>
    </row>
    <row r="3" spans="1:11" x14ac:dyDescent="0.3">
      <c r="B3" s="29"/>
      <c r="J3" s="27"/>
      <c r="K3" s="30"/>
    </row>
    <row r="4" spans="1:11" x14ac:dyDescent="0.3">
      <c r="A4" s="25" t="s">
        <v>71</v>
      </c>
      <c r="K4" s="30"/>
    </row>
    <row r="5" spans="1:11" x14ac:dyDescent="0.3">
      <c r="A5" s="31" t="s">
        <v>72</v>
      </c>
      <c r="B5" s="32"/>
      <c r="C5" s="32"/>
      <c r="D5" s="32"/>
      <c r="E5" s="32"/>
      <c r="F5" s="32"/>
      <c r="G5" s="32"/>
      <c r="H5" s="32"/>
      <c r="I5" s="32"/>
      <c r="J5" s="32"/>
      <c r="K5" s="33"/>
    </row>
    <row r="6" spans="1:11" x14ac:dyDescent="0.3">
      <c r="K6" s="30"/>
    </row>
    <row r="7" spans="1:11" x14ac:dyDescent="0.3">
      <c r="A7" s="34"/>
      <c r="B7" s="85" t="s">
        <v>18</v>
      </c>
      <c r="C7" s="85"/>
      <c r="D7" s="85"/>
      <c r="E7" s="85"/>
      <c r="F7" s="85"/>
      <c r="G7" s="85"/>
      <c r="H7" s="85"/>
      <c r="I7" s="85"/>
      <c r="J7" s="85"/>
      <c r="K7" s="35"/>
    </row>
    <row r="8" spans="1:11" x14ac:dyDescent="0.3">
      <c r="A8" s="36" t="s">
        <v>19</v>
      </c>
      <c r="B8" s="37"/>
      <c r="C8" s="37"/>
      <c r="D8" s="37"/>
      <c r="E8" s="37"/>
      <c r="F8" s="37"/>
      <c r="G8" s="37"/>
      <c r="H8" s="37"/>
      <c r="I8" s="37"/>
      <c r="J8" s="37"/>
      <c r="K8" s="35"/>
    </row>
    <row r="9" spans="1:11" x14ac:dyDescent="0.3">
      <c r="K9" s="30"/>
    </row>
    <row r="10" spans="1:11" x14ac:dyDescent="0.3">
      <c r="A10" s="38" t="s">
        <v>20</v>
      </c>
      <c r="B10" s="86" t="s">
        <v>21</v>
      </c>
      <c r="C10" s="87"/>
      <c r="D10" s="87"/>
      <c r="E10" s="87"/>
      <c r="F10" s="87"/>
      <c r="G10" s="87"/>
      <c r="H10" s="87"/>
      <c r="I10" s="87"/>
      <c r="J10" s="87"/>
      <c r="K10" s="88"/>
    </row>
    <row r="11" spans="1:11" x14ac:dyDescent="0.3">
      <c r="A11" s="39"/>
      <c r="B11" s="87"/>
      <c r="C11" s="87"/>
      <c r="D11" s="87"/>
      <c r="E11" s="87"/>
      <c r="F11" s="87"/>
      <c r="G11" s="87"/>
      <c r="H11" s="87"/>
      <c r="I11" s="87"/>
      <c r="J11" s="87"/>
      <c r="K11" s="88"/>
    </row>
    <row r="12" spans="1:11" x14ac:dyDescent="0.3">
      <c r="A12" s="39"/>
      <c r="B12" s="87"/>
      <c r="C12" s="87"/>
      <c r="D12" s="87"/>
      <c r="E12" s="87"/>
      <c r="F12" s="87"/>
      <c r="G12" s="87"/>
      <c r="H12" s="87"/>
      <c r="I12" s="87"/>
      <c r="J12" s="87"/>
      <c r="K12" s="88"/>
    </row>
    <row r="13" spans="1:11" x14ac:dyDescent="0.3">
      <c r="A13" s="38" t="s">
        <v>22</v>
      </c>
      <c r="B13" s="89" t="s">
        <v>23</v>
      </c>
      <c r="C13" s="89"/>
      <c r="D13" s="89"/>
      <c r="E13" s="89"/>
      <c r="F13" s="89"/>
      <c r="G13" s="89"/>
      <c r="H13" s="89"/>
      <c r="I13" s="89"/>
      <c r="J13" s="89"/>
      <c r="K13" s="90"/>
    </row>
    <row r="14" spans="1:11" x14ac:dyDescent="0.3">
      <c r="A14" s="40"/>
      <c r="B14" s="89"/>
      <c r="C14" s="89"/>
      <c r="D14" s="89"/>
      <c r="E14" s="89"/>
      <c r="F14" s="89"/>
      <c r="G14" s="89"/>
      <c r="H14" s="89"/>
      <c r="I14" s="89"/>
      <c r="J14" s="89"/>
      <c r="K14" s="90"/>
    </row>
    <row r="15" spans="1:11" x14ac:dyDescent="0.3">
      <c r="A15" s="41"/>
      <c r="B15" s="89"/>
      <c r="C15" s="89"/>
      <c r="D15" s="89"/>
      <c r="E15" s="89"/>
      <c r="F15" s="89"/>
      <c r="G15" s="89"/>
      <c r="H15" s="89"/>
      <c r="I15" s="89"/>
      <c r="J15" s="89"/>
      <c r="K15" s="90"/>
    </row>
    <row r="16" spans="1:11" x14ac:dyDescent="0.3">
      <c r="A16" s="41"/>
      <c r="B16" s="89"/>
      <c r="C16" s="89"/>
      <c r="D16" s="89"/>
      <c r="E16" s="89"/>
      <c r="F16" s="89"/>
      <c r="G16" s="89"/>
      <c r="H16" s="89"/>
      <c r="I16" s="89"/>
      <c r="J16" s="89"/>
      <c r="K16" s="90"/>
    </row>
    <row r="17" spans="1:15" x14ac:dyDescent="0.3">
      <c r="A17" s="36"/>
      <c r="K17" s="30"/>
    </row>
    <row r="18" spans="1:15" x14ac:dyDescent="0.3">
      <c r="A18" s="91" t="s">
        <v>24</v>
      </c>
      <c r="B18" s="92"/>
      <c r="C18" s="92"/>
      <c r="D18" s="92"/>
      <c r="E18" s="92"/>
      <c r="F18" s="92"/>
      <c r="G18" s="92"/>
      <c r="H18" s="92"/>
      <c r="I18" s="92"/>
      <c r="J18" s="92"/>
      <c r="K18" s="93"/>
      <c r="L18" s="42"/>
    </row>
    <row r="19" spans="1:15" x14ac:dyDescent="0.3">
      <c r="A19" s="43"/>
      <c r="B19" s="37"/>
      <c r="C19" s="37"/>
      <c r="D19" s="37"/>
      <c r="E19" s="37"/>
      <c r="F19" s="37"/>
      <c r="G19" s="37"/>
      <c r="H19" s="37"/>
      <c r="I19" s="37"/>
      <c r="J19" s="37"/>
      <c r="K19" s="35"/>
      <c r="O19" s="44"/>
    </row>
    <row r="20" spans="1:15" x14ac:dyDescent="0.3">
      <c r="A20" s="45" t="s">
        <v>25</v>
      </c>
      <c r="B20" s="45" t="s">
        <v>26</v>
      </c>
      <c r="C20" s="45" t="s">
        <v>27</v>
      </c>
      <c r="D20" s="45" t="s">
        <v>28</v>
      </c>
      <c r="E20" s="45" t="s">
        <v>29</v>
      </c>
      <c r="F20" s="46"/>
      <c r="G20" s="45" t="s">
        <v>25</v>
      </c>
      <c r="H20" s="45" t="s">
        <v>26</v>
      </c>
      <c r="I20" s="45" t="s">
        <v>27</v>
      </c>
      <c r="J20" s="45" t="s">
        <v>28</v>
      </c>
      <c r="K20" s="45" t="s">
        <v>29</v>
      </c>
      <c r="O20" s="44"/>
    </row>
    <row r="21" spans="1:15" x14ac:dyDescent="0.3">
      <c r="A21" s="47" t="s">
        <v>30</v>
      </c>
      <c r="B21" s="47" t="s">
        <v>31</v>
      </c>
      <c r="C21" s="47" t="s">
        <v>32</v>
      </c>
      <c r="D21" s="47" t="s">
        <v>32</v>
      </c>
      <c r="E21" s="47" t="s">
        <v>32</v>
      </c>
      <c r="F21" s="46"/>
      <c r="G21" s="47" t="s">
        <v>30</v>
      </c>
      <c r="H21" s="47" t="s">
        <v>31</v>
      </c>
      <c r="I21" s="47" t="s">
        <v>32</v>
      </c>
      <c r="J21" s="47" t="s">
        <v>32</v>
      </c>
      <c r="K21" s="47" t="s">
        <v>32</v>
      </c>
    </row>
    <row r="22" spans="1:15" x14ac:dyDescent="0.3">
      <c r="A22" s="48" t="s">
        <v>33</v>
      </c>
      <c r="B22" s="48" t="s">
        <v>32</v>
      </c>
      <c r="C22" s="48" t="s">
        <v>34</v>
      </c>
      <c r="D22" s="48" t="s">
        <v>34</v>
      </c>
      <c r="E22" s="48" t="s">
        <v>34</v>
      </c>
      <c r="F22" s="46"/>
      <c r="G22" s="48" t="s">
        <v>33</v>
      </c>
      <c r="H22" s="48" t="s">
        <v>32</v>
      </c>
      <c r="I22" s="48" t="s">
        <v>34</v>
      </c>
      <c r="J22" s="48" t="s">
        <v>34</v>
      </c>
      <c r="K22" s="48" t="s">
        <v>34</v>
      </c>
    </row>
    <row r="23" spans="1:15" x14ac:dyDescent="0.3">
      <c r="A23" s="49" t="s">
        <v>35</v>
      </c>
      <c r="B23" s="50" t="s">
        <v>36</v>
      </c>
      <c r="C23" s="51"/>
      <c r="D23" s="52">
        <v>9.92</v>
      </c>
      <c r="E23" s="51"/>
      <c r="G23" s="53" t="s">
        <v>37</v>
      </c>
      <c r="H23" s="54"/>
      <c r="I23" s="55"/>
      <c r="J23" s="56"/>
      <c r="K23" s="53"/>
      <c r="M23" s="44"/>
    </row>
    <row r="24" spans="1:15" x14ac:dyDescent="0.3">
      <c r="A24" s="50" t="s">
        <v>38</v>
      </c>
      <c r="B24" s="50" t="s">
        <v>39</v>
      </c>
      <c r="C24" s="52">
        <v>17.579999999999998</v>
      </c>
      <c r="D24" s="57"/>
      <c r="E24" s="52"/>
      <c r="G24" s="50"/>
      <c r="H24" s="50"/>
      <c r="I24" s="58"/>
      <c r="J24" s="52"/>
      <c r="K24" s="52"/>
    </row>
    <row r="25" spans="1:15" x14ac:dyDescent="0.3">
      <c r="A25" s="50" t="s">
        <v>40</v>
      </c>
      <c r="B25" s="50" t="s">
        <v>39</v>
      </c>
      <c r="C25" s="52">
        <v>24.23</v>
      </c>
      <c r="D25" s="57"/>
      <c r="E25" s="52"/>
      <c r="G25" s="59" t="s">
        <v>41</v>
      </c>
      <c r="H25" s="50" t="s">
        <v>36</v>
      </c>
      <c r="I25" s="55"/>
      <c r="J25" s="52">
        <v>10</v>
      </c>
      <c r="K25" s="51"/>
    </row>
    <row r="26" spans="1:15" x14ac:dyDescent="0.3">
      <c r="A26" s="50" t="s">
        <v>42</v>
      </c>
      <c r="B26" s="50" t="s">
        <v>39</v>
      </c>
      <c r="C26" s="52">
        <v>31.41</v>
      </c>
      <c r="D26" s="57"/>
      <c r="E26" s="52"/>
      <c r="G26" s="59" t="s">
        <v>43</v>
      </c>
      <c r="H26" s="50" t="s">
        <v>36</v>
      </c>
      <c r="I26" s="55"/>
      <c r="J26" s="52">
        <v>15.3</v>
      </c>
      <c r="K26" s="51"/>
    </row>
    <row r="27" spans="1:15" x14ac:dyDescent="0.3">
      <c r="A27" s="50" t="s">
        <v>44</v>
      </c>
      <c r="B27" s="50" t="s">
        <v>39</v>
      </c>
      <c r="C27" s="52">
        <v>38.270000000000003</v>
      </c>
      <c r="D27" s="57"/>
      <c r="E27" s="52"/>
      <c r="G27" s="59" t="s">
        <v>73</v>
      </c>
      <c r="H27" s="50" t="s">
        <v>45</v>
      </c>
      <c r="I27" s="53"/>
      <c r="J27" s="53"/>
      <c r="K27" s="52">
        <v>7.16</v>
      </c>
    </row>
    <row r="28" spans="1:15" x14ac:dyDescent="0.3">
      <c r="A28" s="50" t="s">
        <v>46</v>
      </c>
      <c r="B28" s="50" t="s">
        <v>39</v>
      </c>
      <c r="C28" s="52">
        <v>45.03</v>
      </c>
      <c r="D28" s="57"/>
      <c r="E28" s="52"/>
      <c r="G28" s="59" t="s">
        <v>43</v>
      </c>
      <c r="H28" s="50" t="s">
        <v>45</v>
      </c>
      <c r="I28" s="53"/>
      <c r="J28" s="53"/>
      <c r="K28" s="52">
        <v>12.78</v>
      </c>
    </row>
    <row r="29" spans="1:15" x14ac:dyDescent="0.3">
      <c r="A29" s="50" t="s">
        <v>47</v>
      </c>
      <c r="B29" s="50" t="s">
        <v>39</v>
      </c>
      <c r="C29" s="52">
        <v>53.03</v>
      </c>
      <c r="D29" s="57"/>
      <c r="E29" s="52"/>
      <c r="F29" s="37"/>
      <c r="G29" s="60"/>
      <c r="H29" s="61"/>
      <c r="I29" s="61"/>
      <c r="J29" s="61"/>
      <c r="K29" s="61"/>
    </row>
    <row r="30" spans="1:15" x14ac:dyDescent="0.3">
      <c r="A30" s="50" t="s">
        <v>48</v>
      </c>
      <c r="B30" s="50" t="s">
        <v>39</v>
      </c>
      <c r="C30" s="62">
        <v>7.79</v>
      </c>
      <c r="D30" s="51"/>
      <c r="E30" s="53"/>
      <c r="G30" s="59"/>
      <c r="H30" s="53"/>
      <c r="I30" s="53"/>
      <c r="J30" s="53"/>
      <c r="K30" s="53"/>
    </row>
    <row r="31" spans="1:15" x14ac:dyDescent="0.3">
      <c r="A31" s="53"/>
      <c r="B31" s="53"/>
      <c r="C31" s="53"/>
      <c r="D31" s="53"/>
      <c r="E31" s="53"/>
      <c r="G31" s="59"/>
      <c r="H31" s="53"/>
      <c r="I31" s="53"/>
      <c r="J31" s="53"/>
      <c r="K31" s="53"/>
    </row>
    <row r="32" spans="1:15" x14ac:dyDescent="0.3">
      <c r="A32" s="53"/>
      <c r="B32" s="53"/>
      <c r="C32" s="53"/>
      <c r="D32" s="53"/>
      <c r="E32" s="53"/>
      <c r="G32" s="59"/>
      <c r="H32" s="53"/>
      <c r="I32" s="53"/>
      <c r="J32" s="53"/>
      <c r="K32" s="53"/>
    </row>
    <row r="33" spans="1:15" x14ac:dyDescent="0.3">
      <c r="A33" s="63" t="s">
        <v>49</v>
      </c>
      <c r="K33" s="30"/>
    </row>
    <row r="34" spans="1:15" x14ac:dyDescent="0.3">
      <c r="C34" s="64" t="s">
        <v>50</v>
      </c>
      <c r="K34" s="30"/>
    </row>
    <row r="35" spans="1:15" x14ac:dyDescent="0.3">
      <c r="C35" s="64" t="s">
        <v>51</v>
      </c>
      <c r="K35" s="30"/>
    </row>
    <row r="36" spans="1:15" x14ac:dyDescent="0.3">
      <c r="C36" s="64" t="s">
        <v>52</v>
      </c>
      <c r="K36" s="30"/>
    </row>
    <row r="37" spans="1:15" x14ac:dyDescent="0.3">
      <c r="A37" s="25" t="s">
        <v>53</v>
      </c>
      <c r="K37" s="30"/>
    </row>
    <row r="38" spans="1:15" x14ac:dyDescent="0.3">
      <c r="A38" s="65" t="s">
        <v>54</v>
      </c>
      <c r="K38" s="30"/>
    </row>
    <row r="39" spans="1:15" x14ac:dyDescent="0.3">
      <c r="A39" s="65" t="s">
        <v>77</v>
      </c>
      <c r="K39" s="30"/>
      <c r="M39" s="44"/>
    </row>
    <row r="40" spans="1:15" x14ac:dyDescent="0.3">
      <c r="K40" s="30"/>
    </row>
    <row r="41" spans="1:15" x14ac:dyDescent="0.3">
      <c r="D41" s="37"/>
      <c r="E41" s="37"/>
      <c r="F41" s="37"/>
      <c r="G41" s="37"/>
      <c r="H41" s="37"/>
      <c r="K41" s="30"/>
    </row>
    <row r="42" spans="1:15" x14ac:dyDescent="0.3">
      <c r="K42" s="30"/>
    </row>
    <row r="43" spans="1:15" x14ac:dyDescent="0.3">
      <c r="K43" s="30"/>
    </row>
    <row r="44" spans="1:15" x14ac:dyDescent="0.3">
      <c r="K44" s="66" t="s">
        <v>78</v>
      </c>
      <c r="L44" s="42"/>
    </row>
    <row r="45" spans="1:15" x14ac:dyDescent="0.3">
      <c r="K45" s="66"/>
      <c r="O45" s="44"/>
    </row>
    <row r="46" spans="1:15" x14ac:dyDescent="0.3">
      <c r="K46" s="30"/>
    </row>
    <row r="47" spans="1:15" x14ac:dyDescent="0.3">
      <c r="A47" s="31"/>
      <c r="B47" s="32"/>
      <c r="C47" s="32"/>
      <c r="D47" s="32"/>
      <c r="E47" s="32"/>
      <c r="F47" s="32"/>
      <c r="G47" s="32"/>
      <c r="H47" s="32"/>
      <c r="I47" s="32"/>
      <c r="J47" s="32"/>
      <c r="K47" s="33"/>
    </row>
    <row r="48" spans="1:15" x14ac:dyDescent="0.3">
      <c r="A48" s="5" t="s">
        <v>14</v>
      </c>
      <c r="K48" s="30"/>
    </row>
    <row r="49" spans="1:11" x14ac:dyDescent="0.3">
      <c r="B49" s="94"/>
      <c r="C49" s="94"/>
      <c r="K49" s="30"/>
    </row>
    <row r="50" spans="1:11" x14ac:dyDescent="0.3">
      <c r="A50" s="25" t="s">
        <v>15</v>
      </c>
      <c r="B50" s="81">
        <v>45884</v>
      </c>
      <c r="C50" s="81"/>
      <c r="D50" s="67"/>
      <c r="E50" s="67"/>
      <c r="G50" s="24" t="s">
        <v>76</v>
      </c>
      <c r="K50" s="30"/>
    </row>
    <row r="51" spans="1:11" x14ac:dyDescent="0.3">
      <c r="A51" s="82" t="s">
        <v>16</v>
      </c>
      <c r="B51" s="83"/>
      <c r="C51" s="83"/>
      <c r="D51" s="83"/>
      <c r="E51" s="83"/>
      <c r="F51" s="83"/>
      <c r="G51" s="83"/>
      <c r="H51" s="83"/>
      <c r="I51" s="83"/>
      <c r="J51" s="83"/>
      <c r="K51" s="84"/>
    </row>
    <row r="52" spans="1:11" x14ac:dyDescent="0.3">
      <c r="K52" s="30"/>
    </row>
    <row r="53" spans="1:11" x14ac:dyDescent="0.3">
      <c r="A53" s="25" t="s">
        <v>55</v>
      </c>
      <c r="K53" s="30"/>
    </row>
    <row r="54" spans="1:11" x14ac:dyDescent="0.3">
      <c r="A54" s="31"/>
      <c r="B54" s="32"/>
      <c r="C54" s="32"/>
      <c r="D54" s="32"/>
      <c r="E54" s="32"/>
      <c r="F54" s="32"/>
      <c r="G54" s="32"/>
      <c r="H54" s="32"/>
      <c r="I54" s="32"/>
      <c r="J54" s="32"/>
      <c r="K54" s="33"/>
    </row>
  </sheetData>
  <mergeCells count="8">
    <mergeCell ref="B50:C50"/>
    <mergeCell ref="A51:K51"/>
    <mergeCell ref="I2:J2"/>
    <mergeCell ref="B7:J7"/>
    <mergeCell ref="B10:K12"/>
    <mergeCell ref="B13:K16"/>
    <mergeCell ref="A18:K18"/>
    <mergeCell ref="B49:C49"/>
  </mergeCells>
  <printOptions horizontalCentered="1" verticalCentered="1"/>
  <pageMargins left="0.5" right="0.25" top="0.25" bottom="0.25" header="0.5" footer="0.5"/>
  <pageSetup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
  <sheetViews>
    <sheetView zoomScaleNormal="100" zoomScaleSheetLayoutView="75" workbookViewId="0"/>
  </sheetViews>
  <sheetFormatPr defaultColWidth="9.08984375" defaultRowHeight="13" x14ac:dyDescent="0.3"/>
  <cols>
    <col min="1" max="1" width="10.08984375" style="24" customWidth="1"/>
    <col min="2" max="2" width="9.08984375" style="24"/>
    <col min="3" max="3" width="9.6328125" style="24" bestFit="1" customWidth="1"/>
    <col min="4" max="4" width="9.08984375" style="24"/>
    <col min="5" max="5" width="9.08984375" style="24" customWidth="1"/>
    <col min="6" max="9" width="9.08984375" style="24"/>
    <col min="10" max="10" width="11.36328125" style="24" customWidth="1"/>
    <col min="11" max="16384" width="9.08984375" style="24"/>
  </cols>
  <sheetData>
    <row r="1" spans="1:10" x14ac:dyDescent="0.3">
      <c r="A1" s="21"/>
      <c r="B1" s="22"/>
      <c r="C1" s="22"/>
      <c r="D1" s="22"/>
      <c r="E1" s="22"/>
      <c r="F1" s="22"/>
      <c r="G1" s="22"/>
      <c r="H1" s="22"/>
      <c r="I1" s="22"/>
      <c r="J1" s="23"/>
    </row>
    <row r="2" spans="1:10" x14ac:dyDescent="0.3">
      <c r="A2" s="25" t="s">
        <v>0</v>
      </c>
      <c r="B2" s="26">
        <v>18</v>
      </c>
      <c r="H2" s="76" t="s">
        <v>75</v>
      </c>
      <c r="I2" s="76"/>
      <c r="J2" s="28">
        <v>27</v>
      </c>
    </row>
    <row r="3" spans="1:10" x14ac:dyDescent="0.3">
      <c r="A3" s="25"/>
      <c r="J3" s="30"/>
    </row>
    <row r="4" spans="1:10" x14ac:dyDescent="0.3">
      <c r="A4" s="25" t="s">
        <v>71</v>
      </c>
      <c r="J4" s="30"/>
    </row>
    <row r="5" spans="1:10" x14ac:dyDescent="0.3">
      <c r="A5" s="31" t="s">
        <v>72</v>
      </c>
      <c r="B5" s="32"/>
      <c r="C5" s="32"/>
      <c r="D5" s="32"/>
      <c r="E5" s="32"/>
      <c r="F5" s="32"/>
      <c r="G5" s="32"/>
      <c r="H5" s="32"/>
      <c r="I5" s="32"/>
      <c r="J5" s="33"/>
    </row>
    <row r="6" spans="1:10" x14ac:dyDescent="0.3">
      <c r="A6" s="21"/>
      <c r="B6" s="22"/>
      <c r="C6" s="22"/>
      <c r="D6" s="22"/>
      <c r="E6" s="22"/>
      <c r="F6" s="22"/>
      <c r="G6" s="22"/>
      <c r="H6" s="22"/>
      <c r="I6" s="22"/>
      <c r="J6" s="23"/>
    </row>
    <row r="7" spans="1:10" x14ac:dyDescent="0.3">
      <c r="A7" s="95" t="s">
        <v>56</v>
      </c>
      <c r="B7" s="85"/>
      <c r="C7" s="85"/>
      <c r="D7" s="85"/>
      <c r="E7" s="85"/>
      <c r="F7" s="85"/>
      <c r="G7" s="85"/>
      <c r="H7" s="85"/>
      <c r="I7" s="85"/>
      <c r="J7" s="96"/>
    </row>
    <row r="8" spans="1:10" x14ac:dyDescent="0.3">
      <c r="A8" s="25"/>
      <c r="J8" s="30"/>
    </row>
    <row r="9" spans="1:10" x14ac:dyDescent="0.3">
      <c r="A9" s="97" t="s">
        <v>57</v>
      </c>
      <c r="B9" s="98"/>
      <c r="C9" s="98"/>
      <c r="D9" s="98"/>
      <c r="E9" s="98"/>
      <c r="F9" s="98"/>
      <c r="G9" s="98"/>
      <c r="H9" s="98"/>
      <c r="I9" s="98"/>
      <c r="J9" s="99"/>
    </row>
    <row r="10" spans="1:10" x14ac:dyDescent="0.3">
      <c r="A10" s="25"/>
      <c r="J10" s="30"/>
    </row>
    <row r="11" spans="1:10" x14ac:dyDescent="0.3">
      <c r="A11" s="25"/>
      <c r="J11" s="30"/>
    </row>
    <row r="12" spans="1:10" x14ac:dyDescent="0.3">
      <c r="A12" s="25"/>
      <c r="J12" s="30"/>
    </row>
    <row r="13" spans="1:10" ht="12.75" customHeight="1" x14ac:dyDescent="0.3">
      <c r="A13" s="100" t="s">
        <v>58</v>
      </c>
      <c r="B13" s="101"/>
      <c r="C13" s="101"/>
      <c r="D13" s="101"/>
      <c r="E13" s="101"/>
      <c r="F13" s="101"/>
      <c r="G13" s="101"/>
      <c r="H13" s="101"/>
      <c r="I13" s="101"/>
      <c r="J13" s="102"/>
    </row>
    <row r="14" spans="1:10" x14ac:dyDescent="0.3">
      <c r="A14" s="100"/>
      <c r="B14" s="101"/>
      <c r="C14" s="101"/>
      <c r="D14" s="101"/>
      <c r="E14" s="101"/>
      <c r="F14" s="101"/>
      <c r="G14" s="101"/>
      <c r="H14" s="101"/>
      <c r="I14" s="101"/>
      <c r="J14" s="102"/>
    </row>
    <row r="15" spans="1:10" x14ac:dyDescent="0.3">
      <c r="A15" s="25"/>
      <c r="J15" s="30"/>
    </row>
    <row r="16" spans="1:10" x14ac:dyDescent="0.3">
      <c r="A16" s="25"/>
      <c r="B16" s="27" t="s">
        <v>59</v>
      </c>
      <c r="C16" s="103" t="s">
        <v>60</v>
      </c>
      <c r="D16" s="103"/>
      <c r="E16" s="103"/>
      <c r="F16" s="103"/>
      <c r="G16" s="103"/>
      <c r="H16" s="103"/>
      <c r="I16" s="103"/>
      <c r="J16" s="104"/>
    </row>
    <row r="17" spans="1:12" x14ac:dyDescent="0.3">
      <c r="A17" s="25"/>
      <c r="C17" s="103"/>
      <c r="D17" s="103"/>
      <c r="E17" s="103"/>
      <c r="F17" s="103"/>
      <c r="G17" s="103"/>
      <c r="H17" s="103"/>
      <c r="I17" s="103"/>
      <c r="J17" s="104"/>
    </row>
    <row r="18" spans="1:12" x14ac:dyDescent="0.3">
      <c r="A18" s="25"/>
      <c r="C18" s="103"/>
      <c r="D18" s="103"/>
      <c r="E18" s="103"/>
      <c r="F18" s="103"/>
      <c r="G18" s="103"/>
      <c r="H18" s="103"/>
      <c r="I18" s="103"/>
      <c r="J18" s="104"/>
    </row>
    <row r="19" spans="1:12" x14ac:dyDescent="0.3">
      <c r="A19" s="25"/>
      <c r="J19" s="30"/>
    </row>
    <row r="20" spans="1:12" x14ac:dyDescent="0.3">
      <c r="A20" s="25"/>
      <c r="B20" s="27" t="s">
        <v>61</v>
      </c>
      <c r="C20" s="24" t="s">
        <v>62</v>
      </c>
      <c r="J20" s="30"/>
    </row>
    <row r="21" spans="1:12" x14ac:dyDescent="0.3">
      <c r="A21" s="25"/>
      <c r="C21" s="24" t="s">
        <v>63</v>
      </c>
      <c r="G21" s="68">
        <v>5.07</v>
      </c>
      <c r="H21" s="24" t="s">
        <v>64</v>
      </c>
      <c r="J21" s="30"/>
    </row>
    <row r="22" spans="1:12" x14ac:dyDescent="0.3">
      <c r="A22" s="25"/>
      <c r="J22" s="30"/>
    </row>
    <row r="23" spans="1:12" x14ac:dyDescent="0.3">
      <c r="A23" s="25"/>
      <c r="B23" s="24" t="s">
        <v>65</v>
      </c>
      <c r="C23" s="24" t="s">
        <v>80</v>
      </c>
      <c r="J23" s="30"/>
      <c r="L23" s="44"/>
    </row>
    <row r="24" spans="1:12" x14ac:dyDescent="0.3">
      <c r="A24" s="25"/>
      <c r="J24" s="30"/>
    </row>
    <row r="25" spans="1:12" x14ac:dyDescent="0.3">
      <c r="A25" s="25"/>
      <c r="B25" s="24" t="s">
        <v>66</v>
      </c>
      <c r="C25" s="24" t="s">
        <v>67</v>
      </c>
      <c r="J25" s="30"/>
    </row>
    <row r="26" spans="1:12" x14ac:dyDescent="0.3">
      <c r="A26" s="25"/>
      <c r="J26" s="30"/>
    </row>
    <row r="27" spans="1:12" x14ac:dyDescent="0.3">
      <c r="A27" s="25"/>
      <c r="J27" s="30"/>
    </row>
    <row r="28" spans="1:12" x14ac:dyDescent="0.3">
      <c r="A28" s="69"/>
      <c r="B28" s="24" t="s">
        <v>68</v>
      </c>
      <c r="J28" s="30"/>
    </row>
    <row r="29" spans="1:12" x14ac:dyDescent="0.3">
      <c r="A29" s="25"/>
      <c r="B29" s="70">
        <v>-1</v>
      </c>
      <c r="C29" s="105" t="s">
        <v>69</v>
      </c>
      <c r="D29" s="105"/>
      <c r="E29" s="105"/>
      <c r="F29" s="105"/>
      <c r="G29" s="105"/>
      <c r="H29" s="105"/>
      <c r="I29" s="105"/>
      <c r="J29" s="106"/>
    </row>
    <row r="30" spans="1:12" x14ac:dyDescent="0.3">
      <c r="A30" s="25"/>
      <c r="C30" s="105"/>
      <c r="D30" s="105"/>
      <c r="E30" s="105"/>
      <c r="F30" s="105"/>
      <c r="G30" s="105"/>
      <c r="H30" s="105"/>
      <c r="I30" s="105"/>
      <c r="J30" s="106"/>
    </row>
    <row r="31" spans="1:12" x14ac:dyDescent="0.3">
      <c r="A31" s="36"/>
      <c r="B31" s="37"/>
      <c r="C31" s="105"/>
      <c r="D31" s="105"/>
      <c r="E31" s="105"/>
      <c r="F31" s="105"/>
      <c r="G31" s="105"/>
      <c r="H31" s="105"/>
      <c r="I31" s="105"/>
      <c r="J31" s="106"/>
    </row>
    <row r="32" spans="1:12" x14ac:dyDescent="0.3">
      <c r="A32" s="25"/>
      <c r="B32" s="70">
        <v>-2</v>
      </c>
      <c r="C32" s="24" t="s">
        <v>70</v>
      </c>
      <c r="J32" s="30"/>
    </row>
    <row r="33" spans="1:13" x14ac:dyDescent="0.3">
      <c r="A33" s="25"/>
      <c r="J33" s="30"/>
    </row>
    <row r="34" spans="1:13" x14ac:dyDescent="0.3">
      <c r="A34" s="25"/>
      <c r="J34" s="30"/>
    </row>
    <row r="35" spans="1:13" x14ac:dyDescent="0.3">
      <c r="A35" s="25"/>
      <c r="J35" s="30"/>
    </row>
    <row r="36" spans="1:13" x14ac:dyDescent="0.3">
      <c r="A36" s="25"/>
      <c r="J36" s="30"/>
    </row>
    <row r="37" spans="1:13" x14ac:dyDescent="0.3">
      <c r="A37" s="25"/>
      <c r="J37" s="30"/>
    </row>
    <row r="38" spans="1:13" x14ac:dyDescent="0.3">
      <c r="A38" s="25"/>
      <c r="J38" s="30"/>
    </row>
    <row r="39" spans="1:13" x14ac:dyDescent="0.3">
      <c r="A39" s="25"/>
      <c r="J39" s="30"/>
    </row>
    <row r="40" spans="1:13" x14ac:dyDescent="0.3">
      <c r="A40" s="25"/>
      <c r="J40" s="30"/>
    </row>
    <row r="41" spans="1:13" x14ac:dyDescent="0.3">
      <c r="A41" s="25"/>
      <c r="J41" s="30"/>
    </row>
    <row r="42" spans="1:13" x14ac:dyDescent="0.3">
      <c r="A42" s="25"/>
      <c r="J42" s="30"/>
    </row>
    <row r="43" spans="1:13" x14ac:dyDescent="0.3">
      <c r="A43" s="25"/>
      <c r="J43" s="30"/>
    </row>
    <row r="44" spans="1:13" x14ac:dyDescent="0.3">
      <c r="A44" s="25"/>
      <c r="J44" s="66" t="s">
        <v>79</v>
      </c>
      <c r="K44" s="42"/>
    </row>
    <row r="45" spans="1:13" x14ac:dyDescent="0.3">
      <c r="A45" s="25"/>
      <c r="J45" s="30"/>
      <c r="M45" s="44"/>
    </row>
    <row r="46" spans="1:13" x14ac:dyDescent="0.3">
      <c r="A46" s="25"/>
      <c r="J46" s="30"/>
    </row>
    <row r="47" spans="1:13" x14ac:dyDescent="0.3">
      <c r="A47" s="31"/>
      <c r="B47" s="32"/>
      <c r="C47" s="32"/>
      <c r="D47" s="32"/>
      <c r="E47" s="32"/>
      <c r="F47" s="32"/>
      <c r="G47" s="32"/>
      <c r="H47" s="32"/>
      <c r="I47" s="32"/>
      <c r="J47" s="33"/>
    </row>
    <row r="48" spans="1:13" x14ac:dyDescent="0.3">
      <c r="A48" s="5" t="s">
        <v>14</v>
      </c>
      <c r="J48" s="30"/>
    </row>
    <row r="49" spans="1:10" x14ac:dyDescent="0.3">
      <c r="A49" s="25"/>
      <c r="B49" s="94"/>
      <c r="C49" s="94"/>
      <c r="J49" s="30"/>
    </row>
    <row r="50" spans="1:10" x14ac:dyDescent="0.3">
      <c r="A50" s="25" t="s">
        <v>15</v>
      </c>
      <c r="B50" s="81">
        <v>45884</v>
      </c>
      <c r="C50" s="81"/>
      <c r="D50" s="67"/>
      <c r="E50" s="67"/>
      <c r="G50" s="24" t="s">
        <v>76</v>
      </c>
      <c r="J50" s="30"/>
    </row>
    <row r="51" spans="1:10" x14ac:dyDescent="0.3">
      <c r="A51" s="82" t="s">
        <v>16</v>
      </c>
      <c r="B51" s="83"/>
      <c r="C51" s="83"/>
      <c r="D51" s="83"/>
      <c r="E51" s="83"/>
      <c r="F51" s="83"/>
      <c r="G51" s="83"/>
      <c r="H51" s="83"/>
      <c r="I51" s="83"/>
      <c r="J51" s="84"/>
    </row>
    <row r="52" spans="1:10" x14ac:dyDescent="0.3">
      <c r="A52" s="25"/>
      <c r="J52" s="30"/>
    </row>
    <row r="53" spans="1:10" x14ac:dyDescent="0.3">
      <c r="A53" s="25" t="s">
        <v>17</v>
      </c>
      <c r="J53" s="30"/>
    </row>
    <row r="54" spans="1:10" x14ac:dyDescent="0.3">
      <c r="A54" s="31"/>
      <c r="B54" s="32"/>
      <c r="C54" s="32"/>
      <c r="D54" s="32"/>
      <c r="E54" s="32"/>
      <c r="F54" s="32"/>
      <c r="G54" s="32"/>
      <c r="H54" s="32"/>
      <c r="I54" s="32"/>
      <c r="J54" s="33"/>
    </row>
  </sheetData>
  <mergeCells count="9">
    <mergeCell ref="B49:C49"/>
    <mergeCell ref="B50:C50"/>
    <mergeCell ref="A51:J51"/>
    <mergeCell ref="H2:I2"/>
    <mergeCell ref="A7:J7"/>
    <mergeCell ref="A9:J9"/>
    <mergeCell ref="A13:J14"/>
    <mergeCell ref="C16:J18"/>
    <mergeCell ref="C29:J31"/>
  </mergeCells>
  <printOptions horizontalCentered="1" verticalCentered="1"/>
  <pageMargins left="0.75" right="0.25" top="0.5" bottom="0.64" header="0.2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3D705F1BA84664DBA888A0072369239" ma:contentTypeVersion="19" ma:contentTypeDescription="" ma:contentTypeScope="" ma:versionID="bf1610a459a4ae9ece63639f99da1f1f">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TG</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227</IndustryCode>
    <CaseStatus xmlns="dc463f71-b30c-4ab2-9473-d307f9d35888">Closed</CaseStatus>
    <OpenedDate xmlns="dc463f71-b30c-4ab2-9473-d307f9d35888">2025-08-15T07:00:00+00:00</OpenedDate>
    <SignificantOrder xmlns="dc463f71-b30c-4ab2-9473-d307f9d35888">false</SignificantOrder>
    <Date1 xmlns="dc463f71-b30c-4ab2-9473-d307f9d35888">2025-08-15T07:00:00+00:00</Date1>
    <IsDocumentOrder xmlns="dc463f71-b30c-4ab2-9473-d307f9d35888">false</IsDocumentOrder>
    <IsHighlyConfidential xmlns="dc463f71-b30c-4ab2-9473-d307f9d35888">false</IsHighlyConfidential>
    <CaseCompanyNames xmlns="dc463f71-b30c-4ab2-9473-d307f9d35888">Bainbridge Disposal, Inc</CaseCompanyNames>
    <Nickname xmlns="http://schemas.microsoft.com/sharepoint/v3" xsi:nil="true"/>
    <DocketNumber xmlns="dc463f71-b30c-4ab2-9473-d307f9d35888">250620</DocketNumber>
    <DelegatedOrder xmlns="dc463f71-b30c-4ab2-9473-d307f9d35888">false</DelegatedOrder>
  </documentManagement>
</p:properties>
</file>

<file path=customXml/itemProps1.xml><?xml version="1.0" encoding="utf-8"?>
<ds:datastoreItem xmlns:ds="http://schemas.openxmlformats.org/officeDocument/2006/customXml" ds:itemID="{AA2D86D6-DF01-4F7C-ABF2-90B21976C93D}"/>
</file>

<file path=customXml/itemProps2.xml><?xml version="1.0" encoding="utf-8"?>
<ds:datastoreItem xmlns:ds="http://schemas.openxmlformats.org/officeDocument/2006/customXml" ds:itemID="{23D3FF3E-1EA4-406E-A0BD-911C08B5BEDA}"/>
</file>

<file path=customXml/itemProps3.xml><?xml version="1.0" encoding="utf-8"?>
<ds:datastoreItem xmlns:ds="http://schemas.openxmlformats.org/officeDocument/2006/customXml" ds:itemID="{1E99D866-1130-4AD0-B9B0-E0F28D49AE53}"/>
</file>

<file path=customXml/itemProps4.xml><?xml version="1.0" encoding="utf-8"?>
<ds:datastoreItem xmlns:ds="http://schemas.openxmlformats.org/officeDocument/2006/customXml" ds:itemID="{957B54A3-6294-4590-803E-B3808CD73D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 Sheet p2 </vt:lpstr>
      <vt:lpstr>Item 100, page 1, p22</vt:lpstr>
      <vt:lpstr>Item 105, page 2, p27</vt:lpstr>
      <vt:lpstr>'Check Sheet p2 '!Print_Area</vt:lpstr>
      <vt:lpstr>'Item 100, page 1, p22'!Print_Area</vt:lpstr>
      <vt:lpstr>'Item 105, page 2, p27'!Print_Area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Manning</dc:creator>
  <cp:lastModifiedBy>Logan Davis</cp:lastModifiedBy>
  <cp:lastPrinted>2025-08-14T23:43:58Z</cp:lastPrinted>
  <dcterms:created xsi:type="dcterms:W3CDTF">2015-06-05T18:17:20Z</dcterms:created>
  <dcterms:modified xsi:type="dcterms:W3CDTF">2025-08-14T23:50:50Z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0x0101006E56B4D1795A2E4DB2F0B01679ED314A00A3D705F1BA84664DBA888A0072369239</vt:lpwstr>
  </property>
</Properties>
</file>